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B7C831BA-3F2C-419C-AFA1-63089E386CB9}" xr6:coauthVersionLast="44" xr6:coauthVersionMax="44" xr10:uidLastSave="{00000000-0000-0000-0000-000000000000}"/>
  <bookViews>
    <workbookView xWindow="-120" yWindow="-120" windowWidth="29040" windowHeight="15840" tabRatio="627" firstSheet="74" activeTab="81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20230502TUE" sheetId="1154" r:id="rId56"/>
    <sheet name="20230502TUEa" sheetId="1156" r:id="rId57"/>
    <sheet name="20230503WED" sheetId="1153" r:id="rId58"/>
    <sheet name="20230503WEDa" sheetId="1158" r:id="rId59"/>
    <sheet name="20230504THU" sheetId="1157" r:id="rId60"/>
    <sheet name="20230504THUa" sheetId="1160" r:id="rId61"/>
    <sheet name="20230505FRI" sheetId="1159" r:id="rId62"/>
    <sheet name="20230505FRIa" sheetId="1164" r:id="rId63"/>
    <sheet name="20230508MON" sheetId="1161" r:id="rId64"/>
    <sheet name="20230508MONa" sheetId="1165" r:id="rId65"/>
    <sheet name="20230509TUE" sheetId="1162" r:id="rId66"/>
    <sheet name="20230509TUEa" sheetId="1166" r:id="rId67"/>
    <sheet name="20230510WED" sheetId="1163" r:id="rId68"/>
    <sheet name="20230510WEDa" sheetId="1171" r:id="rId69"/>
    <sheet name="20230511THU" sheetId="1167" r:id="rId70"/>
    <sheet name="20230511THUa" sheetId="1172" r:id="rId71"/>
    <sheet name="20230512FRI" sheetId="1168" r:id="rId72"/>
    <sheet name="20230512FRIa" sheetId="1174" r:id="rId73"/>
    <sheet name="20230515MON" sheetId="1169" r:id="rId74"/>
    <sheet name="20230515MONa" sheetId="1175" r:id="rId75"/>
    <sheet name="20230516TUE" sheetId="1170" r:id="rId76"/>
    <sheet name="20230516TUEa" sheetId="1176" r:id="rId77"/>
    <sheet name="20230517WED" sheetId="1178" r:id="rId78"/>
    <sheet name="20230517WEDa" sheetId="1177" r:id="rId79"/>
    <sheet name="20230522MON" sheetId="1173" r:id="rId80"/>
    <sheet name="20230522MONa" sheetId="1180" r:id="rId81"/>
    <sheet name="20230523TUE" sheetId="1179" r:id="rId82"/>
    <sheet name="20230523TUEa" sheetId="1182" r:id="rId83"/>
    <sheet name="20230524WED" sheetId="1181" r:id="rId84"/>
    <sheet name="20230525THU" sheetId="1183" r:id="rId85"/>
    <sheet name="TABLES" sheetId="644" r:id="rId86"/>
    <sheet name="20210518TUE" sheetId="358" r:id="rId87"/>
    <sheet name="TODAY" sheetId="122" r:id="rId88"/>
    <sheet name="1" sheetId="208" r:id="rId89"/>
    <sheet name="TEMPLATES" sheetId="4" r:id="rId90"/>
    <sheet name="Transparant Background Color" sheetId="5" r:id="rId91"/>
  </sheets>
  <definedNames>
    <definedName name="_xlnm.Print_Titles" localSheetId="8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1" i="1170" l="1"/>
  <c r="D279" i="1170"/>
  <c r="D243" i="1170"/>
  <c r="D143" i="1170" l="1"/>
  <c r="D141" i="1170"/>
  <c r="D105" i="1170"/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900" i="1120" l="1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913" i="1120"/>
  <c r="V899" i="1120"/>
  <c r="AS872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V519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<sst xmlns="http://schemas.openxmlformats.org/spreadsheetml/2006/main" count="22722" uniqueCount="5043">
  <si>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</si>
  <si>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</si>
  <si>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</si>
  <si>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</si>
  <si>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</si>
  <si>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</si>
  <si>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</si>
  <si>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</si>
  <si>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</si>
  <si>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</si>
  <si>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</si>
  <si>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</si>
  <si>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</si>
  <si>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</si>
  <si>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</si>
  <si>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</si>
  <si>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</si>
  <si>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</si>
  <si>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</si>
  <si>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</si>
  <si>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</si>
  <si>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</si>
  <si>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</si>
  <si>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</si>
  <si>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</si>
  <si>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</si>
  <si>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</si>
  <si>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</si>
  <si>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</si>
  <si>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</si>
  <si>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</si>
  <si>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</si>
  <si>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</si>
  <si>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</si>
  <si>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</si>
  <si>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</si>
  <si>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</si>
  <si>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</si>
  <si>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</si>
  <si>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</si>
  <si>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</si>
  <si>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</si>
  <si>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</si>
  <si>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</si>
  <si>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</si>
  <si>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</si>
  <si>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</si>
  <si>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</si>
  <si>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</si>
  <si>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</si>
  <si>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</si>
  <si>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</si>
  <si>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</si>
  <si>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</si>
  <si>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</si>
  <si>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</si>
  <si>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</si>
  <si>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</si>
  <si>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</si>
  <si>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</si>
  <si>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</si>
  <si>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</si>
  <si>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</si>
  <si>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</si>
  <si>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</si>
  <si>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</si>
  <si>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</si>
  <si>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</si>
  <si>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</si>
  <si>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</si>
  <si>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</si>
  <si>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</si>
  <si>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</si>
  <si>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</si>
  <si>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</si>
  <si>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</si>
  <si>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</si>
  <si>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</si>
  <si>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</si>
  <si>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</si>
  <si>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</si>
  <si>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</si>
  <si>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</si>
  <si>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</si>
  <si>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</si>
  <si>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</si>
  <si>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</si>
  <si>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</si>
  <si>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</si>
  <si>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</si>
  <si>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</si>
  <si>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</si>
  <si>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</si>
  <si>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</si>
  <si>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</si>
  <si>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</si>
  <si>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</si>
  <si>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</si>
  <si>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</si>
  <si>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</si>
  <si>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</si>
  <si>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</si>
  <si>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</si>
  <si>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</si>
  <si>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</si>
  <si>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</si>
  <si>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</si>
  <si>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</si>
  <si>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</si>
  <si>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</si>
  <si>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</si>
  <si>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</si>
  <si>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</si>
  <si>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</si>
  <si>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</si>
  <si>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</si>
  <si>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</si>
  <si>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</si>
  <si>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</si>
  <si>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</si>
  <si>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</si>
  <si>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</si>
  <si>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</si>
  <si>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</si>
  <si>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</si>
  <si>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</si>
  <si>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</si>
  <si>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</si>
  <si>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</si>
  <si>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</si>
  <si>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</si>
  <si>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</si>
  <si>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</si>
  <si>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</si>
  <si>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</si>
  <si>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</si>
  <si>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</si>
  <si>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</si>
  <si>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</si>
  <si>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</si>
  <si>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</si>
  <si>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</si>
  <si>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</si>
  <si>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</si>
  <si>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</si>
  <si>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</si>
  <si>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</si>
  <si>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</si>
  <si>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</si>
  <si>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</si>
  <si>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</si>
  <si>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</si>
  <si>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</si>
  <si>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</si>
  <si>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</si>
  <si>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</si>
  <si>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</si>
  <si>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</si>
  <si>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</si>
  <si>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</si>
  <si>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</si>
  <si>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</si>
  <si>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</si>
  <si>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</si>
  <si>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</si>
  <si>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</si>
  <si>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</si>
  <si>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</si>
  <si>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</si>
  <si>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</si>
  <si>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</si>
  <si>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</si>
  <si>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</si>
  <si>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</si>
  <si>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</si>
  <si>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</si>
  <si>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</si>
  <si>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</si>
  <si>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</si>
  <si>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</si>
  <si>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</si>
  <si>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</si>
  <si>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</si>
  <si>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</si>
  <si>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</si>
  <si>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</si>
  <si>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</si>
  <si>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</si>
  <si>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</si>
  <si>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</si>
  <si>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</si>
  <si>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</si>
  <si>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</si>
  <si>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</si>
  <si>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</si>
  <si>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</si>
  <si>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</si>
  <si>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</si>
  <si>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</si>
  <si>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</si>
  <si>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</si>
  <si>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</si>
  <si>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</si>
  <si>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</si>
  <si>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</si>
  <si>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</si>
  <si>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</si>
  <si>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</si>
  <si>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</si>
  <si>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</si>
  <si>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</si>
  <si>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</si>
  <si>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</si>
  <si>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</si>
  <si>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</si>
  <si>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</si>
  <si>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</si>
  <si>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</si>
  <si>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</si>
  <si>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</si>
  <si>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</si>
  <si>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</si>
  <si>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</si>
  <si>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</si>
  <si>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</si>
  <si>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</si>
  <si>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</si>
  <si>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</si>
  <si>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</si>
  <si>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</si>
  <si>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</si>
  <si>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</si>
  <si>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</si>
  <si>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</si>
  <si>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</si>
  <si>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</si>
  <si>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</si>
  <si>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</si>
  <si>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</si>
  <si>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</si>
  <si>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</si>
  <si>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</si>
  <si>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</si>
  <si>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</si>
  <si>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</si>
  <si>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</si>
  <si>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</si>
  <si>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</si>
  <si>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</si>
  <si>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</si>
  <si>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</si>
  <si>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</si>
  <si>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</si>
  <si>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</si>
  <si>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</si>
  <si>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</si>
  <si>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</si>
  <si>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</si>
  <si>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</si>
  <si>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</si>
  <si>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</si>
  <si>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</si>
  <si>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</si>
  <si>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</si>
  <si>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</si>
  <si>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</si>
  <si>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</si>
  <si>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</si>
  <si>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</si>
  <si>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</si>
  <si>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</si>
  <si>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</si>
  <si>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</si>
  <si>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</si>
  <si>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</si>
  <si>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</si>
  <si>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</si>
  <si>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</si>
  <si>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</si>
  <si>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</si>
  <si>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</si>
  <si>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</si>
  <si>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</si>
  <si>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</si>
  <si>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</si>
  <si>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</si>
  <si>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</si>
  <si>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</si>
  <si>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</si>
  <si>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</si>
  <si>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</si>
  <si>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</si>
  <si>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</si>
  <si>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</si>
  <si>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</si>
  <si>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</si>
  <si>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</si>
  <si>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</si>
  <si>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</si>
  <si>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</si>
  <si>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</si>
  <si>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</si>
  <si>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</si>
  <si>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</si>
  <si>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</si>
  <si>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</si>
  <si>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</si>
  <si>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</si>
  <si>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</si>
  <si>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</si>
  <si>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</si>
  <si>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</si>
  <si>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</si>
  <si>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</si>
  <si>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</si>
  <si>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</si>
  <si>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</si>
  <si>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</si>
  <si>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</si>
  <si>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</si>
  <si>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</si>
  <si>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</si>
  <si>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</si>
  <si>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</si>
  <si>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</si>
  <si>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</si>
  <si>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</si>
  <si>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</si>
  <si>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</si>
  <si>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</si>
  <si>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</si>
  <si>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</si>
  <si>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</si>
  <si>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</si>
  <si>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</si>
  <si>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</si>
  <si>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</si>
  <si>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</si>
  <si>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</si>
  <si>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</si>
  <si>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</si>
  <si>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</si>
  <si>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</si>
  <si>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</si>
  <si>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</si>
  <si>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</si>
  <si>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</si>
  <si>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</si>
  <si>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</si>
  <si>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</si>
  <si>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</si>
  <si>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</si>
  <si>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</si>
  <si>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</si>
  <si>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</si>
  <si>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</si>
  <si>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</si>
  <si>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</si>
  <si>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</si>
  <si>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</si>
  <si>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</si>
  <si>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</si>
  <si>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</si>
  <si>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</si>
  <si>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</si>
  <si>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</si>
  <si>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</si>
  <si>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</si>
  <si>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</si>
  <si>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</si>
  <si>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</si>
  <si>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</si>
  <si>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</si>
  <si>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</si>
  <si>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</si>
  <si>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</si>
  <si>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</si>
  <si>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</si>
  <si>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</si>
  <si>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</si>
  <si>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</si>
  <si>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</si>
  <si>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</si>
  <si>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</si>
  <si>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</si>
  <si>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</si>
  <si>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</si>
  <si>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</si>
  <si>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</si>
  <si>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</si>
  <si>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</si>
  <si>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</si>
  <si>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</si>
  <si>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</si>
  <si>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</si>
  <si>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</si>
  <si>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</si>
  <si>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</si>
  <si>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</si>
  <si>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</si>
  <si>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</si>
  <si>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</si>
  <si>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</si>
  <si>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</si>
  <si>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</si>
  <si>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</si>
  <si>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</si>
  <si>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</si>
  <si>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</si>
  <si>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</si>
  <si>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</si>
  <si>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</si>
  <si>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</si>
  <si>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</si>
  <si>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</si>
  <si>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</si>
  <si>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</si>
  <si>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</si>
  <si>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</si>
  <si>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</si>
  <si>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</si>
  <si>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</si>
  <si>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</si>
  <si>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</si>
  <si>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</si>
  <si>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</si>
  <si>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</si>
  <si>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</si>
  <si>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</si>
  <si>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</si>
  <si>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</si>
  <si>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</si>
  <si>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</si>
  <si>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</si>
  <si>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</si>
  <si>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</si>
  <si>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</si>
  <si>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</si>
  <si>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</si>
  <si>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</si>
  <si>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</si>
  <si>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</si>
  <si>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</si>
  <si>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</si>
  <si>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</si>
  <si>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</si>
  <si>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</si>
  <si>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</si>
  <si>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</si>
  <si>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</si>
  <si>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</si>
  <si>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</si>
  <si>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</si>
  <si>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</si>
  <si>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</si>
  <si>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</si>
  <si>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</si>
  <si>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</si>
  <si>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</si>
  <si>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</si>
  <si>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</si>
  <si>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</si>
  <si>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</si>
  <si>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</si>
  <si>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</si>
  <si>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</si>
  <si>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</si>
  <si>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</si>
  <si>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</si>
  <si>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</si>
  <si>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</si>
  <si>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</si>
  <si>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</si>
  <si>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</si>
  <si>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</si>
  <si>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</si>
  <si>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</si>
  <si>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</si>
  <si>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</si>
  <si>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</si>
  <si>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</si>
  <si>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</si>
  <si>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</si>
  <si>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</si>
  <si>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</si>
  <si>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</si>
  <si>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</si>
  <si>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</si>
  <si>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</si>
  <si>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</si>
  <si>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</si>
  <si>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</si>
  <si>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</si>
  <si>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</si>
  <si>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</si>
  <si>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</si>
  <si>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</si>
  <si>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</si>
  <si>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</si>
  <si>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</si>
  <si>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</si>
  <si>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</si>
  <si>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</si>
  <si>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</si>
  <si>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</si>
  <si>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</si>
  <si>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</si>
  <si>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</si>
  <si>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</si>
  <si>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</si>
  <si>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</si>
  <si>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</si>
  <si>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</si>
  <si>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</si>
  <si>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</si>
  <si>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</si>
  <si>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</si>
  <si>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</si>
  <si>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</si>
  <si>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</si>
  <si>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</si>
  <si>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</si>
  <si>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</si>
  <si>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</si>
  <si>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</si>
  <si>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</si>
  <si>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</si>
  <si>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</si>
  <si>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</si>
  <si>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</si>
  <si>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</si>
  <si>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</si>
  <si>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</si>
  <si>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</si>
  <si>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</si>
  <si>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</si>
  <si>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</si>
  <si>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</si>
  <si>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</si>
  <si>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</si>
  <si>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</si>
  <si>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</si>
  <si>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</si>
  <si>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</si>
  <si>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</si>
  <si>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</si>
  <si>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</si>
  <si>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</si>
  <si>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</si>
  <si>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</si>
  <si>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</si>
  <si>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</si>
  <si>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</si>
  <si>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</si>
  <si>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</si>
  <si>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</si>
  <si>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</si>
  <si>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</si>
  <si>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</si>
  <si>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</si>
  <si>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</si>
  <si>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</si>
  <si>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</si>
  <si>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</si>
  <si>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</si>
  <si>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</si>
  <si>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</si>
  <si>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</si>
  <si>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</si>
  <si>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</si>
  <si>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</si>
  <si>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</si>
  <si>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</si>
  <si>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</si>
  <si>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</si>
  <si>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</si>
  <si>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</si>
  <si>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</si>
  <si>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</si>
  <si>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</si>
  <si>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</si>
  <si>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</si>
  <si>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</si>
  <si>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</si>
  <si>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</si>
  <si>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</si>
  <si>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</si>
  <si>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</si>
  <si>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</si>
  <si>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</si>
  <si>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</si>
  <si>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</si>
  <si>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</si>
  <si>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</si>
  <si>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</si>
  <si>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</si>
  <si>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</si>
  <si>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</si>
  <si>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</si>
  <si>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</si>
  <si>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</si>
  <si>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</si>
  <si>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</si>
  <si>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</si>
  <si>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</si>
  <si>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</si>
  <si>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</si>
  <si>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</si>
  <si>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</si>
  <si>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</si>
  <si>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</si>
  <si>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</si>
  <si>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</si>
  <si>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</si>
  <si>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</si>
  <si>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</si>
  <si>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</si>
  <si>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</si>
  <si>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</si>
  <si>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</si>
  <si>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</si>
  <si>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</si>
  <si>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</si>
  <si>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</si>
  <si>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</si>
  <si>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</si>
  <si>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</si>
  <si>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</si>
  <si>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</si>
  <si>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</si>
  <si>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</si>
  <si>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</si>
  <si>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</si>
  <si>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</si>
  <si>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</si>
  <si>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</si>
  <si>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</si>
  <si>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</si>
  <si>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</si>
  <si>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</si>
  <si>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</si>
  <si>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</si>
  <si>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</si>
  <si>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</si>
  <si>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</si>
  <si>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</si>
  <si>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</si>
  <si>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</si>
  <si>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</si>
  <si>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</si>
  <si>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</si>
  <si>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</si>
  <si>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</si>
  <si>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</si>
  <si>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</si>
  <si>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</si>
  <si>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</si>
  <si>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</si>
  <si>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</si>
  <si>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</si>
  <si>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</si>
  <si>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</si>
  <si>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</si>
  <si>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</si>
  <si>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</si>
  <si>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</si>
  <si>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</si>
  <si>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</si>
  <si>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</si>
  <si>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</si>
  <si>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</si>
  <si>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</si>
  <si>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</si>
  <si>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</si>
  <si>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</si>
  <si>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</si>
  <si>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</si>
  <si>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</si>
  <si>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</si>
  <si>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</si>
  <si>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</si>
  <si>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</si>
  <si>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</si>
  <si>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</si>
  <si>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</si>
  <si>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</si>
  <si>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</si>
  <si>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</si>
  <si>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</si>
  <si>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</si>
  <si>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</si>
  <si>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</si>
  <si>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</si>
  <si>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</si>
  <si>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</si>
  <si>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</si>
  <si>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</si>
  <si>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</si>
  <si>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</si>
  <si>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</si>
  <si>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</si>
  <si>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</si>
  <si>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</si>
  <si>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</si>
  <si>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</si>
  <si>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</si>
  <si>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</si>
  <si>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</si>
  <si>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</si>
  <si>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</si>
  <si>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</si>
  <si>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</si>
  <si>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</si>
  <si>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</si>
  <si>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</si>
  <si>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</si>
  <si>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</si>
  <si>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</si>
  <si>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</si>
  <si>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</si>
  <si>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</si>
  <si>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</si>
  <si>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</si>
  <si>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</si>
  <si>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</si>
  <si>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</si>
  <si>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</si>
  <si>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</si>
  <si>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</si>
  <si>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</si>
  <si>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</si>
  <si>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</si>
  <si>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</si>
  <si>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</si>
  <si>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</si>
  <si>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</si>
  <si>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</si>
  <si>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</si>
  <si>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</si>
  <si>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</si>
  <si>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</si>
  <si>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</si>
  <si>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</si>
  <si>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</si>
  <si>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</si>
  <si>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</si>
  <si>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</si>
  <si>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</si>
  <si>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</si>
  <si>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</si>
  <si>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</si>
  <si>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</si>
  <si>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</si>
  <si>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</si>
  <si>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</si>
  <si>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</si>
  <si>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</si>
  <si>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</si>
  <si>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</si>
  <si>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</si>
  <si>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</si>
  <si>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</si>
  <si>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</si>
  <si>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</si>
  <si>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</si>
  <si>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</si>
  <si>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</si>
  <si>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</si>
  <si>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</si>
  <si>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</si>
  <si>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</si>
  <si>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</si>
  <si>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</si>
  <si>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</si>
  <si>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</si>
  <si>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</si>
  <si>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</si>
  <si>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</si>
  <si>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</si>
  <si>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</si>
  <si>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</si>
  <si>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</si>
  <si>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</si>
  <si>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</si>
  <si>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</si>
  <si>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</si>
  <si>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</si>
  <si>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</si>
  <si>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</si>
  <si>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</si>
  <si>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</si>
  <si>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</si>
  <si>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</si>
  <si>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</si>
  <si>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</si>
  <si>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</si>
  <si>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</si>
  <si>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</si>
  <si>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</si>
  <si>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</si>
  <si>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</si>
  <si>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</si>
  <si>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</si>
  <si>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</si>
  <si>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</si>
  <si>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</si>
  <si>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</si>
  <si>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</si>
  <si>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</si>
  <si>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</si>
  <si>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</si>
  <si>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</si>
  <si>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</si>
  <si>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</si>
  <si>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</si>
  <si>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</si>
  <si>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</si>
  <si>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</si>
  <si>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</si>
  <si>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</si>
  <si>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</si>
  <si>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</si>
  <si>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</si>
  <si>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</si>
  <si>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</si>
  <si>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</si>
  <si>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</si>
  <si>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</si>
  <si>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</si>
  <si>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</si>
  <si>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</si>
  <si>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</si>
  <si>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</si>
  <si>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</si>
  <si>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</si>
  <si>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</si>
  <si>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</si>
  <si>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</si>
  <si>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</si>
  <si>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</si>
  <si>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</si>
  <si>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</si>
  <si>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</si>
  <si>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</si>
  <si>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</si>
  <si>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</si>
  <si>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</si>
  <si>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</si>
  <si>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</si>
  <si>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</si>
  <si>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</si>
  <si>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</si>
  <si>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</si>
  <si>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</si>
  <si>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</si>
  <si>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</si>
  <si>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</si>
  <si>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</si>
  <si>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</si>
  <si>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</si>
  <si>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</si>
  <si>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</si>
  <si>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</si>
  <si>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</si>
  <si>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</si>
  <si>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</si>
  <si>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</si>
  <si>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</si>
  <si>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</si>
  <si>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</si>
  <si>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</si>
  <si>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</si>
  <si>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</si>
  <si>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</si>
  <si>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</si>
  <si>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</si>
  <si>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</si>
  <si>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</si>
  <si>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</si>
  <si>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</si>
  <si>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</si>
  <si>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</si>
  <si>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</si>
  <si>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</si>
  <si>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</si>
  <si>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</si>
  <si>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</si>
  <si>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</si>
  <si>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</si>
  <si>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</si>
  <si>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</si>
  <si>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</si>
  <si>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</si>
  <si>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</si>
  <si>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</si>
  <si>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</si>
  <si>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</si>
  <si>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</si>
  <si>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</si>
  <si>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</si>
  <si>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</si>
  <si>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</si>
  <si>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</si>
  <si>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</si>
  <si>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</si>
  <si>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</si>
  <si>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</si>
  <si>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</si>
  <si>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</si>
  <si>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</si>
  <si>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</si>
  <si>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</si>
  <si>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</si>
  <si>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</si>
  <si>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</si>
  <si>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</si>
  <si>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</si>
  <si>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</si>
  <si>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</si>
  <si>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</si>
  <si>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</si>
  <si>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</si>
  <si>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</si>
  <si>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</si>
  <si>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</si>
  <si>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</si>
  <si>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</si>
  <si>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</si>
  <si>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</si>
  <si>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</si>
  <si>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</si>
  <si>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</si>
  <si>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</si>
  <si>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</si>
  <si>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</si>
  <si>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</si>
  <si>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</si>
  <si>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</si>
  <si>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</si>
  <si>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</si>
  <si>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</si>
  <si>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</si>
  <si>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</si>
  <si>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</si>
  <si>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</si>
  <si>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</si>
  <si>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</si>
  <si>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</si>
  <si>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</si>
  <si>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</si>
  <si>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</si>
  <si>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</si>
  <si>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</si>
  <si>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</si>
  <si>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</si>
  <si>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</si>
  <si>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</si>
  <si>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</si>
  <si>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</si>
  <si>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</si>
  <si>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</si>
  <si>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</si>
  <si>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</si>
  <si>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</si>
  <si>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</si>
  <si>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</si>
  <si>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</si>
  <si>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</si>
  <si>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</si>
  <si>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</si>
  <si>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</si>
  <si>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</si>
  <si>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</si>
  <si>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</si>
  <si>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</si>
  <si>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</si>
  <si>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</si>
  <si>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</si>
  <si>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</si>
  <si>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</si>
  <si>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</si>
  <si>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</si>
  <si>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</si>
  <si>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</si>
  <si>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</si>
  <si>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</si>
  <si>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</si>
  <si>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</si>
  <si>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</si>
  <si>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</si>
  <si>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</si>
  <si>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</si>
  <si>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</si>
  <si>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</si>
  <si>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</si>
  <si>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</si>
  <si>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</si>
  <si>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</si>
  <si>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</si>
  <si>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</si>
  <si>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</si>
  <si>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</si>
  <si>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</si>
  <si>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</si>
  <si>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</si>
  <si>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</si>
  <si>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</si>
  <si>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</si>
  <si>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</si>
  <si>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</si>
  <si>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</si>
  <si>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</si>
  <si>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</si>
  <si>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</si>
  <si>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</si>
  <si>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</si>
  <si>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</si>
  <si>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</si>
  <si>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</si>
  <si>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</si>
  <si>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</si>
  <si>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</si>
  <si>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</si>
  <si>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</si>
  <si>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</si>
  <si>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</si>
  <si>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</si>
  <si>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</si>
  <si>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</si>
  <si>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</si>
  <si>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</si>
  <si>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</si>
  <si>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</si>
  <si>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</si>
  <si>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</si>
  <si>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</si>
  <si>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</si>
  <si>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</si>
  <si>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</si>
  <si>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</si>
  <si>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</si>
  <si>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</si>
  <si>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</si>
  <si>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</si>
  <si>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</si>
  <si>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</si>
  <si>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</si>
  <si>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</si>
  <si>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</si>
  <si>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</si>
  <si>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</si>
  <si>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</si>
  <si>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</si>
  <si>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</si>
  <si>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</si>
  <si>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</si>
  <si>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</si>
  <si>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</si>
  <si>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</si>
  <si>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</si>
  <si>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</si>
  <si>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</si>
  <si>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</si>
  <si>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</si>
  <si>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</si>
  <si>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</si>
  <si>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</si>
  <si>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</si>
  <si>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</si>
  <si>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</si>
  <si>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</si>
  <si>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</si>
  <si>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</si>
  <si>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</si>
  <si>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</si>
  <si>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</si>
  <si>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</si>
  <si>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</si>
  <si>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</si>
  <si>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</si>
  <si>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</si>
  <si>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</si>
  <si>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</si>
  <si>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</si>
  <si>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</si>
  <si>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</si>
  <si>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</si>
  <si>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</si>
  <si>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</si>
  <si>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</si>
  <si>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</si>
  <si>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</si>
  <si>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</si>
  <si>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</si>
  <si>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</si>
  <si>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</si>
  <si>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</si>
  <si>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</si>
  <si>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</si>
  <si>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</si>
  <si>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</si>
  <si>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</si>
  <si>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</si>
  <si>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</si>
  <si>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</si>
  <si>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</si>
  <si>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</si>
  <si>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</si>
  <si>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</si>
  <si>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</si>
  <si>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</si>
  <si>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</si>
  <si>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</si>
  <si>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</si>
  <si>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</si>
  <si>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</si>
  <si>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</si>
  <si>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</si>
  <si>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</si>
  <si>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</si>
  <si>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</si>
  <si>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</si>
  <si>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</si>
  <si>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</si>
  <si>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</si>
  <si>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</si>
  <si>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</si>
  <si>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</si>
  <si>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</si>
  <si>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</si>
  <si>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</si>
  <si>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</si>
  <si>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</si>
  <si>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</si>
  <si>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</si>
  <si>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</si>
  <si>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</si>
  <si>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</si>
  <si>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</si>
  <si>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</si>
  <si>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</si>
  <si>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</si>
  <si>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</si>
  <si>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</si>
  <si>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</si>
  <si>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</si>
  <si>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</si>
  <si>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</si>
  <si>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</si>
  <si>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</si>
  <si>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</si>
  <si>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</si>
  <si>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</si>
  <si>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</si>
  <si>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</si>
  <si>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</si>
  <si>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</si>
  <si>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</si>
  <si>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</si>
  <si>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</si>
  <si>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</si>
  <si>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</si>
  <si>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</si>
  <si>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</si>
  <si>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</si>
  <si>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</si>
  <si>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</si>
  <si>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</si>
  <si>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</si>
  <si>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</si>
  <si>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</si>
  <si>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</si>
  <si>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</si>
  <si>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</si>
  <si>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</si>
  <si>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</si>
  <si>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</si>
  <si>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</si>
  <si>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</si>
  <si>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</si>
  <si>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</si>
  <si>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</si>
  <si>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</si>
  <si>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</si>
  <si>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</si>
  <si>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</si>
  <si>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</si>
  <si>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</si>
  <si>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</si>
  <si>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</si>
  <si>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</si>
  <si>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</si>
  <si>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</si>
  <si>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</si>
  <si>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</si>
  <si>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</si>
  <si>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</si>
  <si>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</si>
  <si>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</si>
  <si>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</si>
  <si>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</si>
  <si>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</si>
  <si>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</si>
  <si>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</si>
  <si>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</si>
  <si>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</si>
  <si>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</si>
  <si>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</si>
  <si>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</si>
  <si>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</si>
  <si>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</si>
  <si>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</si>
  <si>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</si>
  <si>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</si>
  <si>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</si>
  <si>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</si>
  <si>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</si>
  <si>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</si>
  <si>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</si>
  <si>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</si>
  <si>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</si>
  <si>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</si>
  <si>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</si>
  <si>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</si>
  <si>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</si>
  <si>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</si>
  <si>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</si>
  <si>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</si>
  <si>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</si>
  <si>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</si>
  <si>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</si>
  <si>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</si>
  <si>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</si>
  <si>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</si>
  <si>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</si>
  <si>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</si>
  <si>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</si>
  <si>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</si>
  <si>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</si>
  <si>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</si>
  <si>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</si>
  <si>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</si>
  <si>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</si>
  <si>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</si>
  <si>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</si>
  <si>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</si>
  <si>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</si>
  <si>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</si>
  <si>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</si>
  <si>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</si>
  <si>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</si>
  <si>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</si>
  <si>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</si>
  <si>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</si>
  <si>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</si>
  <si>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</si>
  <si>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</si>
  <si>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</si>
  <si>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</si>
  <si>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</si>
  <si>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</si>
  <si>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</si>
  <si>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</si>
  <si>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</si>
  <si>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</si>
  <si>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</si>
  <si>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</si>
  <si>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</si>
  <si>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</si>
  <si>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</si>
  <si>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</si>
  <si>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</si>
  <si>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</si>
  <si>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</si>
  <si>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</si>
  <si>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</si>
  <si>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</si>
  <si>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</si>
  <si>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</si>
  <si>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</si>
  <si>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</si>
  <si>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</si>
  <si>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</si>
  <si>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</si>
  <si>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</si>
  <si>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</si>
  <si>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</si>
  <si>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</si>
  <si>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</si>
  <si>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</si>
  <si>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</si>
  <si>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</si>
  <si>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</si>
  <si>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</si>
  <si>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</si>
  <si>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</si>
  <si>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</si>
  <si>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</si>
  <si>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</si>
  <si>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</si>
  <si>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</si>
  <si>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</si>
  <si>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</si>
  <si>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</si>
  <si>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</si>
  <si>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</si>
  <si>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</si>
  <si>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</si>
  <si>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</si>
  <si>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</si>
  <si>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</si>
  <si>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</si>
  <si>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</si>
  <si>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</si>
  <si>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</si>
  <si>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</si>
  <si>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</si>
  <si>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</si>
  <si>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</si>
  <si>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</si>
  <si>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</si>
  <si>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</si>
  <si>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</si>
  <si>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</si>
  <si>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</si>
  <si>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</si>
  <si>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</si>
  <si>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</si>
  <si>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</si>
  <si>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</si>
  <si>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</si>
  <si>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</si>
  <si>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</si>
  <si>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</si>
  <si>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</si>
  <si>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</si>
  <si>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</si>
  <si>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</si>
  <si>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</si>
  <si>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</si>
  <si>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</si>
  <si>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</si>
  <si>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</si>
  <si>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</si>
  <si>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</si>
  <si>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</si>
  <si>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</si>
  <si>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</si>
  <si>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</si>
  <si>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</si>
  <si>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</si>
  <si>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</si>
  <si>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</si>
  <si>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</si>
  <si>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</si>
  <si>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</si>
  <si>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</si>
  <si>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</si>
  <si>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</si>
  <si>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</si>
  <si>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</si>
  <si>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</si>
  <si>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</si>
  <si>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</si>
  <si>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</si>
  <si>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</si>
  <si>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</si>
  <si>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</si>
  <si>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</si>
  <si>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</si>
  <si>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</si>
  <si>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</si>
  <si>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</si>
  <si>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</si>
  <si>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</si>
  <si>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</si>
  <si>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</si>
  <si>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</si>
  <si>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</si>
  <si>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</si>
  <si>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</si>
  <si>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</si>
  <si>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</si>
  <si>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</si>
  <si>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</si>
  <si>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</si>
  <si>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</si>
  <si>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</si>
  <si>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</si>
  <si>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</si>
  <si>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</si>
  <si>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</si>
  <si>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</si>
  <si>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</si>
  <si>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</si>
  <si>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</si>
  <si>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</si>
  <si>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</si>
  <si>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</si>
  <si>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</si>
  <si>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</si>
  <si>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</si>
  <si>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</si>
  <si>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</si>
  <si>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</si>
  <si>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</si>
  <si>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</si>
  <si>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</si>
  <si>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</si>
  <si>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</si>
  <si>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</si>
  <si>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</si>
  <si>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</si>
  <si>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</si>
  <si>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</si>
  <si>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</si>
  <si>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</si>
  <si>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</si>
  <si>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</si>
  <si>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</si>
  <si>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</si>
  <si>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</si>
  <si>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</si>
  <si>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</si>
  <si>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</si>
  <si>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</si>
  <si>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</si>
  <si>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</si>
  <si>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</si>
  <si>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</si>
  <si>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</si>
  <si>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</si>
  <si>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</si>
  <si>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</si>
  <si>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</si>
  <si>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</si>
  <si>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</si>
  <si>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</si>
  <si>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</si>
  <si>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</si>
  <si>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</si>
  <si>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</si>
  <si>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</si>
  <si>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</si>
  <si>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</si>
  <si>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</si>
  <si>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</si>
  <si>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</si>
  <si>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</si>
  <si>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</si>
  <si>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</si>
  <si>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</si>
  <si>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</si>
  <si>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</si>
  <si>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</si>
  <si>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</si>
  <si>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</si>
  <si>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</si>
  <si>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</si>
  <si>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</si>
  <si>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</si>
  <si>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</si>
  <si>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</si>
  <si>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</si>
  <si>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</si>
  <si>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</si>
  <si>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</si>
  <si>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</si>
  <si>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</si>
  <si>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</si>
  <si>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</si>
  <si>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</si>
  <si>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</si>
  <si>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</si>
  <si>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</si>
  <si>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</si>
  <si>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</si>
  <si>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</si>
  <si>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</si>
  <si>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</si>
  <si>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</si>
  <si>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</si>
  <si>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</si>
  <si>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</si>
  <si>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</si>
  <si>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</si>
  <si>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</si>
  <si>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</si>
  <si>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</si>
  <si>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</si>
  <si>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</si>
  <si>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</si>
  <si>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</si>
  <si>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</si>
  <si>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</si>
  <si>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</si>
  <si>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</si>
  <si>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</si>
  <si>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</si>
  <si>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</si>
  <si>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</si>
  <si>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</si>
  <si>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</si>
  <si>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</si>
  <si>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</si>
  <si>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</si>
  <si>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</si>
  <si>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</si>
  <si>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</si>
  <si>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</si>
  <si>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</si>
  <si>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</si>
  <si>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</si>
  <si>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</si>
  <si>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</si>
  <si>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</si>
  <si>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</si>
  <si>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</si>
  <si>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</si>
  <si>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</si>
  <si>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</si>
  <si>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</si>
  <si>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</si>
  <si>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</si>
  <si>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</si>
  <si>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</si>
  <si>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</si>
  <si>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</si>
  <si>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</si>
  <si>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</si>
  <si>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</si>
  <si>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</si>
  <si>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</si>
  <si>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</si>
  <si>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</si>
  <si>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</si>
  <si>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</si>
  <si>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</si>
  <si>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</si>
  <si>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</si>
  <si>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</si>
  <si>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</si>
  <si>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</si>
  <si>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</si>
  <si>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</si>
  <si>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</si>
  <si>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</si>
  <si>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</si>
  <si>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</si>
  <si>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</si>
  <si>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</si>
  <si>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</si>
  <si>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</si>
  <si>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</si>
  <si>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</si>
  <si>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</si>
  <si>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</si>
  <si>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</si>
  <si>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</si>
  <si>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</si>
  <si>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</si>
  <si>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</si>
  <si>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</si>
  <si>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</si>
  <si>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</si>
  <si>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</si>
  <si>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</si>
  <si>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</si>
  <si>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</si>
  <si>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</si>
  <si>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</si>
  <si>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</si>
  <si>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</si>
  <si>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</si>
  <si>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</si>
  <si>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</si>
  <si>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</si>
  <si>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</si>
  <si>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</si>
  <si>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</si>
  <si>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</si>
  <si>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</si>
  <si>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</si>
  <si>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</si>
  <si>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</si>
  <si>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</si>
  <si>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</si>
  <si>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</si>
  <si>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</si>
  <si>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</si>
  <si>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</si>
  <si>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</si>
  <si>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</si>
  <si>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</si>
  <si>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</si>
  <si>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</si>
  <si>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</si>
  <si>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</si>
  <si>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</si>
  <si>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</si>
  <si>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</si>
  <si>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</si>
  <si>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</si>
  <si>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</si>
  <si>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</si>
  <si>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</si>
  <si>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</si>
  <si>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</si>
  <si>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</si>
  <si>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</si>
  <si>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</si>
  <si>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</si>
  <si>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</si>
  <si>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</si>
  <si>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</si>
  <si>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</si>
  <si>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</si>
  <si>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</si>
  <si>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</si>
  <si>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</si>
  <si>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</si>
  <si>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</si>
  <si>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</si>
  <si>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</si>
  <si>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</si>
  <si>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</si>
  <si>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</si>
  <si>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</si>
  <si>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</si>
  <si>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</si>
  <si>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</si>
  <si>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</si>
  <si>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</si>
  <si>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</si>
  <si>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</si>
  <si>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</si>
  <si>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</si>
  <si>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</si>
  <si>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</si>
  <si>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</si>
  <si>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</si>
  <si>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</si>
  <si>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</si>
  <si>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</si>
  <si>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</si>
  <si>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</si>
  <si>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</si>
  <si>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</si>
  <si>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</si>
  <si>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</si>
  <si>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</si>
  <si>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</si>
  <si>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</si>
  <si>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</si>
  <si>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</si>
  <si>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</si>
  <si>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</si>
  <si>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</si>
  <si>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</si>
  <si>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</si>
  <si>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</si>
  <si>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</si>
  <si>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</si>
  <si>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</si>
  <si>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</si>
  <si>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</si>
  <si>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</si>
  <si>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</si>
  <si>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</si>
  <si>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</si>
  <si>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</si>
  <si>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</si>
  <si>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</si>
  <si>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</si>
  <si>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</si>
  <si>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</si>
  <si>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</si>
  <si>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</si>
  <si>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</si>
  <si>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</si>
  <si>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</si>
  <si>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</si>
  <si>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</si>
  <si>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</si>
  <si>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</si>
  <si>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</si>
  <si>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</si>
  <si>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</si>
  <si>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</si>
  <si>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</si>
  <si>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</si>
  <si>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</si>
  <si>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</si>
  <si>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</si>
  <si>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</si>
  <si>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</si>
  <si>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</si>
  <si>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</si>
  <si>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</si>
  <si>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</si>
  <si>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</si>
  <si>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</si>
  <si>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</si>
  <si>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</si>
  <si>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</si>
  <si>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</si>
  <si>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</si>
  <si>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</si>
  <si>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</si>
  <si>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</si>
  <si>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</si>
  <si>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</si>
  <si>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</si>
  <si>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</si>
  <si>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</si>
  <si>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</si>
  <si>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</si>
  <si>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</si>
  <si>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</si>
  <si>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</si>
  <si>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</si>
  <si>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</si>
  <si>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</si>
  <si>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</si>
  <si>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</si>
  <si>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</si>
  <si>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</si>
  <si>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</si>
  <si>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</si>
  <si>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</si>
  <si>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</si>
  <si>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</si>
  <si>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</si>
  <si>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</si>
  <si>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</si>
  <si>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</si>
  <si>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</si>
  <si>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</si>
  <si>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</si>
  <si>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</si>
  <si>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</si>
  <si>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</si>
  <si>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</si>
  <si>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</si>
  <si>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</si>
  <si>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</si>
  <si>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</si>
  <si>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</si>
  <si>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</si>
  <si>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</si>
  <si>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</si>
  <si>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</si>
  <si>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</si>
  <si>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</si>
  <si>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</si>
  <si>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</si>
  <si>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</si>
  <si>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</si>
  <si>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</si>
  <si>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</si>
  <si>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</si>
  <si>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</si>
  <si>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</si>
  <si>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</si>
  <si>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</si>
  <si>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</si>
  <si>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</si>
  <si>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</si>
  <si>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</si>
  <si>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</si>
  <si>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</si>
  <si>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</si>
  <si>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</si>
  <si>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</si>
  <si>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</si>
  <si>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</si>
  <si>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</si>
  <si>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</si>
  <si>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</si>
  <si>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</si>
  <si>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</si>
  <si>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</si>
  <si>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</si>
  <si>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</si>
  <si>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</si>
  <si>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</si>
  <si>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</si>
  <si>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</si>
  <si>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</si>
  <si>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</si>
  <si>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</si>
  <si>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</si>
  <si>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</si>
  <si>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</si>
  <si>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</si>
  <si>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</si>
  <si>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</si>
  <si>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</si>
  <si>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</si>
  <si>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</si>
  <si>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</si>
  <si>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</si>
  <si>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</si>
  <si>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</si>
  <si>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</si>
  <si>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</si>
  <si>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</si>
  <si>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</si>
  <si>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</si>
  <si>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</si>
  <si>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</si>
  <si>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</si>
  <si>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</si>
  <si>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</si>
  <si>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</si>
  <si>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</si>
  <si>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</si>
  <si>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</si>
  <si>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</si>
  <si>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</si>
  <si>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</si>
  <si>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</si>
  <si>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</si>
  <si>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</si>
  <si>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</si>
  <si>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</si>
  <si>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</si>
  <si>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</si>
  <si>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</si>
  <si>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</si>
  <si>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</si>
  <si>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</si>
  <si>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</si>
  <si>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</si>
  <si>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</si>
  <si>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</si>
  <si>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</si>
  <si>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</si>
  <si>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</si>
  <si>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</si>
  <si>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</si>
  <si>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</si>
  <si>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</si>
  <si>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</si>
  <si>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</si>
  <si>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</si>
  <si>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</si>
  <si>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</si>
  <si>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</si>
  <si>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</si>
  <si>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</si>
  <si>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</si>
  <si>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</si>
  <si>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</si>
  <si>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</si>
  <si>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</si>
  <si>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</si>
  <si>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</si>
  <si>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</si>
  <si>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</si>
  <si>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</si>
  <si>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</si>
  <si>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</si>
  <si>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</si>
  <si>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</si>
  <si>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</si>
  <si>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</si>
  <si>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</si>
  <si>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</si>
  <si>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</si>
  <si>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</si>
  <si>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</si>
  <si>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</si>
  <si>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</si>
  <si>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</si>
  <si>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</si>
  <si>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</si>
  <si>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</si>
  <si>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</si>
  <si>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</si>
  <si>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</si>
  <si>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</si>
  <si>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</si>
  <si>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</si>
  <si>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</si>
  <si>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</si>
  <si>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</si>
  <si>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</si>
  <si>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</si>
  <si>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</si>
  <si>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</si>
  <si>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</si>
  <si>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</si>
  <si>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</si>
  <si>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</si>
  <si>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</si>
  <si>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</si>
  <si>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</si>
  <si>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</si>
  <si>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</si>
  <si>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</si>
  <si>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</si>
  <si>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</si>
  <si>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</si>
  <si>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</si>
  <si>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</si>
  <si>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</si>
  <si>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</si>
  <si>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</si>
  <si>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</si>
  <si>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</si>
  <si>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</si>
  <si>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</si>
  <si>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</si>
  <si>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</si>
  <si>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</si>
  <si>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</si>
  <si>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</si>
  <si>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</si>
  <si>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</si>
  <si>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</si>
  <si>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</si>
  <si>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</si>
  <si>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</si>
  <si>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</si>
  <si>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</si>
  <si>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</si>
  <si>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</si>
  <si>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</si>
  <si>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</si>
  <si>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</si>
  <si>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</si>
  <si>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</si>
  <si>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</si>
  <si>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</si>
  <si>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</si>
  <si>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</si>
  <si>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</si>
  <si>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</si>
  <si>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</si>
  <si>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</si>
  <si>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</si>
  <si>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</si>
  <si>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</si>
  <si>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</si>
  <si>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</si>
  <si>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</si>
  <si>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</si>
  <si>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</si>
  <si>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</si>
  <si>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</si>
  <si>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</si>
  <si>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</si>
  <si>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</si>
  <si>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</si>
  <si>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</si>
  <si>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</si>
  <si>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</si>
  <si>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</si>
  <si>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</si>
  <si>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</si>
  <si>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</si>
  <si>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</si>
  <si>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</si>
  <si>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</si>
  <si>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</si>
  <si>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</si>
  <si>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</si>
  <si>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</si>
  <si>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</si>
  <si>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</si>
  <si>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</si>
  <si>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</si>
  <si>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</si>
  <si>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</si>
  <si>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</si>
  <si>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</si>
  <si>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</si>
  <si>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</si>
  <si>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</si>
  <si>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</si>
  <si>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</si>
  <si>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</si>
  <si>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</si>
  <si>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</si>
  <si>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</si>
  <si>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</si>
  <si>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</si>
  <si>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</si>
  <si>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</si>
  <si>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</si>
  <si>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</si>
  <si>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</si>
  <si>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</si>
  <si>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</si>
  <si>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</si>
  <si>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</si>
  <si>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</si>
  <si>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</si>
  <si>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</si>
  <si>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</si>
  <si>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</si>
  <si>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</si>
  <si>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</si>
  <si>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</si>
  <si>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</si>
  <si>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</si>
  <si>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</si>
  <si>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</si>
  <si>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</si>
  <si>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</si>
  <si>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</si>
  <si>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</si>
  <si>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</si>
  <si>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</si>
  <si>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</si>
  <si>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</si>
  <si>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</si>
  <si>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</si>
  <si>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</si>
  <si>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</si>
  <si>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</si>
  <si>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</si>
  <si>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</si>
  <si>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</si>
  <si>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</si>
  <si>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</si>
  <si>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</si>
  <si>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</si>
  <si>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</si>
  <si>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</si>
  <si>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</si>
  <si>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</si>
  <si>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</si>
  <si>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</si>
  <si>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</si>
  <si>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</si>
  <si>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</si>
  <si>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</si>
  <si>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</si>
  <si>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</si>
  <si>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</si>
  <si>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</si>
  <si>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</si>
  <si>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</si>
  <si>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</si>
  <si>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</si>
  <si>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</si>
  <si>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</si>
  <si>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</si>
  <si>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</si>
  <si>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</si>
  <si>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</si>
  <si>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</si>
  <si>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</si>
  <si>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</si>
  <si>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</si>
  <si>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</si>
  <si>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</si>
  <si>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</si>
  <si>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</si>
  <si>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</si>
  <si>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</si>
  <si>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</si>
  <si>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</si>
  <si>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</si>
  <si>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</si>
  <si>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</si>
  <si>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</si>
  <si>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</si>
  <si>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</si>
  <si>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</si>
  <si>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</si>
  <si>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</si>
  <si>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</si>
  <si>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</si>
  <si>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</si>
  <si>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</si>
  <si>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</si>
  <si>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</si>
  <si>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</si>
  <si>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</si>
  <si>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</si>
  <si>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</si>
  <si>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</si>
  <si>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</si>
  <si>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</si>
  <si>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</si>
  <si>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</si>
  <si>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</si>
  <si>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</si>
  <si>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</si>
  <si>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</si>
  <si>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</si>
  <si>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</si>
  <si>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</si>
  <si>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</si>
  <si>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</si>
  <si>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</si>
  <si>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</si>
  <si>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</si>
  <si>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</si>
  <si>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</si>
  <si>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</si>
  <si>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</si>
  <si>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</si>
  <si>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</si>
  <si>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</si>
  <si>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</si>
  <si>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</si>
  <si>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</si>
  <si>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</si>
  <si>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</si>
  <si>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</si>
  <si>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</si>
  <si>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</si>
  <si>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</si>
  <si>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</si>
  <si>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</si>
  <si>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</si>
  <si>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</si>
  <si>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</si>
  <si>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</si>
  <si>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</si>
  <si>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</si>
  <si>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</si>
  <si>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</si>
  <si>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</si>
  <si>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</si>
  <si>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</si>
  <si>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</si>
  <si>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</si>
  <si>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</si>
  <si>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</si>
  <si>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</si>
  <si>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</si>
  <si>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</si>
  <si>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</si>
  <si>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</si>
  <si>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</si>
  <si>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</si>
  <si>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</si>
  <si>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</si>
  <si>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</si>
  <si>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</si>
  <si>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</si>
  <si>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</si>
  <si>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</si>
  <si>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</si>
  <si>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</si>
  <si>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</si>
  <si>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</si>
  <si>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</si>
  <si>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</si>
  <si>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</si>
  <si>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</si>
  <si>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</si>
  <si>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</si>
  <si>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</si>
  <si>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</si>
  <si>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</si>
  <si>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</si>
  <si>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</si>
  <si>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</si>
  <si>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</si>
  <si>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</si>
  <si>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</si>
  <si>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</si>
  <si>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</si>
  <si>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</si>
  <si>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</si>
  <si>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</si>
  <si>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</si>
  <si>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</si>
  <si>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</si>
  <si>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</si>
  <si>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</si>
  <si>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</si>
  <si>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</si>
  <si>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</si>
  <si>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</si>
  <si>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</si>
  <si>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</si>
  <si>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</si>
  <si>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</si>
  <si>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</si>
  <si>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</si>
  <si>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</si>
  <si>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</si>
  <si>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</si>
  <si>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</si>
  <si>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</si>
  <si>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</si>
  <si>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</si>
  <si>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</si>
  <si>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</si>
  <si>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</si>
  <si>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</si>
  <si>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</si>
  <si>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</si>
  <si>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</si>
  <si>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</si>
  <si>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</si>
  <si>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</si>
  <si>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</si>
  <si>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</si>
  <si>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</si>
  <si>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</si>
  <si>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</si>
  <si>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</si>
  <si>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</si>
  <si>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</si>
  <si>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</si>
  <si>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</si>
  <si>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</si>
  <si>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</si>
  <si>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</si>
  <si>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</si>
  <si>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</si>
  <si>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</si>
  <si>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</si>
  <si>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</si>
  <si>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</si>
  <si>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</si>
  <si>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</si>
  <si>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</si>
  <si>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</si>
  <si>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</si>
  <si>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</si>
  <si>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</si>
  <si>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</si>
  <si>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</si>
  <si>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</si>
  <si>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</si>
  <si>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</si>
  <si>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</si>
  <si>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</si>
  <si>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</si>
  <si>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</si>
  <si>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</si>
  <si>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</si>
  <si>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</si>
  <si>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</si>
  <si>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</si>
  <si>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</si>
  <si>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</si>
  <si>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</si>
  <si>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</si>
  <si>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</si>
  <si>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</si>
  <si>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</si>
  <si>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</si>
  <si>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</si>
  <si>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</si>
  <si>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</si>
  <si>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</si>
  <si>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</si>
  <si>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</si>
  <si>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</si>
  <si>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</si>
  <si>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</si>
  <si>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</si>
  <si>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</si>
  <si>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</si>
  <si>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</si>
  <si>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</si>
  <si>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</si>
  <si>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</si>
  <si>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</si>
  <si>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</si>
  <si>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</si>
  <si>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</si>
  <si>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</si>
  <si>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</si>
  <si>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</si>
  <si>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</si>
  <si>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</si>
  <si>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</si>
  <si>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</si>
  <si>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</si>
  <si>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</si>
  <si>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</si>
  <si>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</si>
  <si>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</si>
  <si>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</si>
  <si>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</si>
  <si>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</si>
  <si>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</si>
  <si>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</si>
  <si>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</si>
  <si>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</si>
  <si>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</si>
  <si>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</si>
  <si>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</si>
  <si>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</si>
  <si>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</si>
  <si>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</si>
  <si>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</si>
  <si>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</si>
  <si>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</si>
  <si>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</si>
  <si>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</si>
  <si>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</si>
  <si>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</si>
  <si>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</si>
  <si>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</si>
  <si>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</si>
  <si>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</si>
  <si>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</si>
  <si>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</si>
  <si>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</si>
  <si>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</si>
  <si>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</si>
  <si>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</si>
  <si>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</si>
  <si>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</si>
  <si>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</si>
  <si>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</si>
  <si>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</si>
  <si>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</si>
  <si>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</si>
  <si>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</si>
  <si>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</si>
  <si>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</si>
  <si>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</si>
  <si>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</si>
  <si>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</si>
  <si>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</si>
  <si>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</si>
  <si>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</si>
  <si>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</si>
  <si>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</si>
  <si>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</si>
  <si>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</si>
  <si>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</si>
  <si>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</si>
  <si>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</si>
  <si>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</si>
  <si>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</si>
  <si>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</si>
  <si>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</si>
  <si>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</si>
  <si>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</si>
  <si>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</si>
  <si>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</si>
  <si>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</si>
  <si>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</si>
  <si>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</si>
  <si>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</si>
  <si>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</si>
  <si>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</si>
  <si>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</si>
  <si>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</si>
  <si>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</si>
  <si>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</si>
  <si>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</si>
  <si>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</si>
  <si>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</si>
  <si>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</si>
  <si>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</si>
  <si>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</si>
  <si>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</si>
  <si>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</si>
  <si>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</si>
  <si>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</si>
  <si>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</si>
  <si>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</si>
  <si>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</si>
  <si>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</si>
  <si>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</si>
  <si>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</si>
  <si>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</si>
  <si>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</si>
  <si>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</si>
  <si>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</si>
  <si>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</si>
  <si>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</si>
  <si>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</si>
  <si>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</si>
  <si>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</si>
  <si>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</si>
  <si>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</si>
  <si>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</si>
  <si>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</si>
  <si>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</si>
  <si>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</si>
  <si>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</si>
  <si>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</si>
  <si>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</si>
  <si>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</si>
  <si>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</si>
  <si>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</si>
  <si>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</si>
  <si>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</si>
  <si>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</si>
  <si>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</si>
  <si>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</si>
  <si>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</si>
  <si>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</si>
  <si>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</si>
  <si>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</si>
  <si>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</si>
  <si>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</si>
  <si>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</si>
  <si>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</si>
  <si>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</si>
  <si>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</si>
  <si>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</si>
  <si>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</si>
  <si>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</si>
  <si>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</si>
  <si>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</si>
  <si>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</si>
  <si>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</si>
  <si>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</si>
  <si>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</si>
  <si>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</si>
  <si>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</si>
  <si>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</si>
  <si>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</si>
  <si>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</si>
  <si>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</si>
  <si>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</si>
  <si>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</si>
  <si>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</si>
  <si>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</si>
  <si>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</si>
  <si>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</si>
  <si>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</si>
  <si>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</si>
  <si>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</si>
  <si>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</si>
  <si>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</si>
  <si>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</si>
  <si>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</si>
  <si>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</si>
  <si>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</si>
  <si>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</si>
  <si>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</si>
  <si>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</si>
  <si>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</si>
  <si>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</si>
  <si>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</si>
  <si>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</si>
  <si>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</si>
  <si>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</si>
  <si>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</si>
  <si>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</si>
  <si>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</si>
  <si>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</si>
  <si>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</si>
  <si>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</si>
  <si>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</si>
  <si>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</si>
  <si>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</si>
  <si>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</si>
  <si>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</si>
  <si>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</si>
  <si>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</si>
  <si>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</si>
  <si>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</si>
  <si>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</si>
  <si>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</si>
  <si>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</si>
  <si>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</si>
  <si>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</si>
  <si>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</si>
  <si>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</si>
  <si>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</si>
  <si>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</si>
  <si>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</si>
  <si>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</si>
  <si>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</si>
  <si>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</si>
  <si>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</si>
  <si>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</si>
  <si>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</si>
  <si>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</si>
  <si>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</si>
  <si>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</si>
  <si>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</si>
  <si>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</si>
  <si>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</si>
  <si>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</si>
  <si>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</si>
  <si>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</si>
  <si>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</si>
  <si>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</si>
  <si>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</si>
  <si>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</si>
  <si>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</si>
  <si>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</si>
  <si>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</si>
  <si>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</si>
  <si>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</si>
  <si>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</si>
  <si>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</si>
  <si>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</si>
  <si>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</si>
  <si>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</si>
  <si>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</si>
  <si>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</si>
  <si>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</si>
  <si>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</si>
  <si>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</si>
  <si>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</si>
  <si>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</si>
  <si>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</si>
  <si>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</si>
  <si>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</si>
  <si>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</si>
  <si>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</si>
  <si>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</si>
  <si>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</si>
  <si>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</si>
  <si>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</si>
  <si>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</si>
  <si>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</si>
  <si>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</si>
  <si>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</si>
  <si>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</si>
  <si>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</si>
  <si>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</si>
  <si>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</si>
  <si>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</si>
  <si>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</si>
  <si>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</si>
  <si>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</si>
  <si>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</si>
  <si>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</si>
  <si>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</si>
  <si>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</si>
  <si>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</si>
  <si>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</si>
  <si>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</si>
  <si>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</si>
  <si>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</si>
  <si>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</si>
  <si>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</si>
  <si>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</si>
  <si>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</si>
  <si>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</si>
  <si>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</si>
  <si>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</si>
  <si>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</si>
  <si>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</si>
  <si>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</si>
  <si>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</si>
  <si>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</si>
  <si>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</si>
  <si>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</si>
  <si>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</si>
  <si>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</si>
  <si>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</si>
  <si>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</si>
  <si>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</si>
  <si>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</si>
  <si>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</si>
  <si>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</si>
  <si>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</si>
  <si>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</si>
  <si>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</si>
  <si>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</si>
  <si>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</si>
  <si>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</si>
  <si>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</si>
  <si>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</si>
  <si>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</si>
  <si>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</si>
  <si>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</si>
  <si>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</si>
  <si>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</si>
  <si>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</si>
  <si>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</si>
  <si>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</si>
  <si>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</si>
  <si>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</si>
  <si>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</si>
  <si>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</si>
  <si>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</si>
  <si>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</si>
  <si>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</si>
  <si>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</si>
  <si>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</si>
  <si>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</si>
  <si>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</si>
  <si>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</si>
  <si>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</si>
  <si>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</si>
  <si>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</si>
  <si>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</si>
  <si>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</si>
  <si>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</si>
  <si>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</si>
  <si>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</si>
  <si>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</si>
  <si>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</si>
  <si>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</si>
  <si>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</si>
  <si>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</si>
  <si>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</si>
  <si>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</si>
  <si>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</si>
  <si>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</si>
  <si>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</si>
  <si>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</si>
  <si>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</si>
  <si>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</si>
  <si>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</si>
  <si>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</si>
  <si>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</si>
  <si>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</si>
  <si>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</si>
  <si>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</si>
  <si>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</si>
  <si>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</si>
  <si>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</si>
  <si>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</si>
  <si>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</si>
  <si>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</si>
  <si>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</si>
  <si>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</si>
  <si>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</si>
  <si>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</si>
  <si>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</si>
  <si>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</si>
  <si>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</si>
  <si>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</si>
  <si>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</si>
  <si>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</si>
  <si>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</si>
  <si>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</si>
  <si>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</si>
  <si>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</si>
  <si>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</si>
  <si>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</si>
  <si>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</si>
  <si>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</si>
  <si>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</si>
  <si>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</si>
  <si>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</si>
  <si>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</si>
  <si>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</si>
  <si>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</si>
  <si>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</si>
  <si>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</si>
  <si>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</si>
  <si>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</si>
  <si>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</si>
  <si>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</si>
  <si>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</si>
  <si>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</si>
  <si>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</si>
  <si>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</si>
  <si>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</si>
  <si>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</si>
  <si>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</si>
  <si>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</si>
  <si>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</si>
  <si>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</si>
  <si>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</si>
  <si>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</si>
  <si>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</si>
  <si>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</si>
  <si>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</si>
  <si>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</si>
  <si>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</si>
  <si>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</si>
  <si>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</si>
  <si>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</si>
  <si>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</si>
  <si>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</si>
  <si>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</si>
  <si>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</si>
  <si>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</si>
  <si>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</si>
  <si>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</si>
  <si>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</si>
  <si>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</si>
  <si>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</si>
  <si>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</si>
  <si>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</si>
  <si>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</si>
  <si>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</si>
  <si>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</si>
  <si>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</si>
  <si>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</si>
  <si>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</si>
  <si>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</si>
  <si>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</si>
  <si>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</si>
  <si>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</si>
  <si>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</si>
  <si>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</si>
  <si>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</si>
  <si>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</si>
  <si>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</si>
  <si>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</si>
  <si>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</si>
  <si>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</si>
  <si>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</si>
  <si>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</si>
  <si>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</si>
  <si>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</si>
  <si>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</si>
  <si>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</si>
  <si>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</si>
  <si>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</si>
  <si>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</si>
  <si>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</si>
  <si>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</si>
  <si>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</si>
  <si>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</si>
  <si>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</si>
  <si>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</si>
  <si>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</si>
  <si>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</si>
  <si>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</si>
  <si>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</si>
  <si>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</si>
  <si>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</si>
  <si>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</si>
  <si>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</si>
  <si>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</si>
  <si>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</si>
  <si>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</si>
  <si>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</si>
  <si>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</si>
  <si>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</si>
  <si>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</si>
  <si>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</si>
  <si>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</si>
  <si>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</si>
  <si>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</si>
  <si>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</si>
  <si>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</si>
  <si>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</si>
  <si>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</si>
  <si>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</si>
  <si>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</si>
  <si>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</si>
  <si>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</si>
  <si>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</si>
  <si>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</si>
  <si>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</si>
  <si>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</si>
  <si>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</si>
  <si>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</si>
  <si>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</si>
  <si>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</si>
  <si>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</si>
  <si>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</si>
  <si>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</si>
  <si>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</si>
  <si>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</si>
  <si>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</si>
  <si>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</si>
  <si>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</si>
  <si>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</si>
  <si>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</si>
  <si>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</si>
  <si>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</si>
  <si>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</si>
  <si>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</si>
  <si>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</si>
  <si>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</si>
  <si>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</si>
  <si>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</si>
  <si>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</si>
  <si>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</si>
  <si>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</si>
  <si>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</si>
  <si>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</si>
  <si>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</si>
  <si>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</si>
  <si>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</si>
  <si>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</si>
  <si>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</si>
  <si>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</si>
  <si>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</si>
  <si>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</si>
  <si>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</si>
  <si>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</si>
  <si>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</si>
  <si>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</si>
  <si>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</si>
  <si>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</si>
  <si>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</si>
  <si>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</si>
  <si>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</si>
  <si>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</si>
  <si>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</si>
  <si>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</si>
  <si>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</si>
  <si>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</si>
  <si>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</si>
  <si>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</si>
  <si>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</si>
  <si>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</si>
  <si>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</si>
  <si>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</si>
  <si>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</si>
  <si>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</si>
  <si>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</si>
  <si>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</si>
  <si>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</si>
  <si>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</si>
  <si>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</si>
  <si>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</si>
  <si>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</si>
  <si>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</si>
  <si>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</si>
  <si>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</si>
  <si>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</si>
  <si>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</si>
  <si>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</si>
  <si>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</si>
  <si>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</si>
  <si>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</si>
  <si>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</si>
  <si>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</si>
  <si>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</si>
  <si>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</si>
  <si>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</si>
  <si>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</si>
  <si>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</si>
  <si>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</si>
  <si>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</si>
  <si>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</si>
  <si>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</si>
  <si>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</si>
  <si>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</si>
  <si>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</si>
  <si>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</si>
  <si>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</si>
  <si>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</si>
  <si>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</si>
  <si>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</si>
  <si>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</si>
  <si>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</si>
  <si>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</si>
  <si>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</si>
  <si>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</si>
  <si>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</si>
  <si>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</si>
  <si>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</si>
  <si>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</si>
  <si>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</si>
  <si>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</si>
  <si>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</si>
  <si>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</si>
  <si>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</si>
  <si>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</si>
  <si>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</si>
  <si>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</si>
  <si>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</si>
  <si>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</si>
  <si>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</si>
  <si>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</si>
  <si>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</si>
  <si>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</si>
  <si>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</si>
  <si>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</si>
  <si>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</si>
  <si>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</si>
  <si>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</si>
  <si>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</si>
  <si>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</si>
  <si>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</si>
  <si>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</si>
  <si>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</si>
  <si>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</si>
  <si>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</si>
  <si>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</si>
  <si>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</si>
  <si>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</si>
  <si>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</si>
  <si>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</si>
  <si>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</si>
  <si>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</si>
  <si>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</si>
  <si>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</si>
  <si>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</si>
  <si>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</si>
  <si>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</si>
  <si>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</si>
  <si>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</si>
  <si>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</si>
  <si>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</si>
  <si>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</si>
  <si>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</si>
  <si>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</si>
  <si>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</si>
  <si>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</si>
  <si>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</si>
  <si>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</si>
  <si>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</si>
  <si>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</si>
  <si>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</si>
  <si>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</si>
  <si>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</si>
  <si>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</si>
  <si>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</si>
  <si>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</si>
  <si>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</si>
  <si>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</si>
  <si>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</si>
  <si>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</si>
  <si>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</si>
  <si>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</si>
  <si>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</si>
  <si>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</si>
  <si>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</si>
  <si>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</si>
  <si>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</si>
  <si>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</si>
  <si>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</si>
  <si>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</si>
  <si>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</si>
  <si>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</si>
  <si>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</si>
  <si>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</si>
  <si>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</si>
  <si>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</si>
  <si>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</si>
  <si>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</si>
  <si>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</si>
  <si>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</si>
  <si>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</si>
  <si>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</si>
  <si>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</si>
  <si>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</si>
  <si>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</si>
  <si>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</si>
  <si>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</si>
  <si>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</si>
  <si>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</si>
  <si>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</si>
  <si>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</si>
  <si>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</si>
  <si>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</si>
  <si>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</si>
  <si>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</si>
  <si>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</si>
  <si>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</si>
  <si>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</si>
  <si>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</si>
  <si>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</si>
  <si>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</si>
  <si>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</si>
  <si>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</si>
  <si>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</si>
  <si>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</si>
  <si>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</si>
  <si>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</si>
  <si>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</si>
  <si>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</si>
  <si>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</si>
  <si>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</si>
  <si>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</si>
  <si>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</si>
  <si>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</si>
  <si>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</si>
  <si>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</si>
  <si>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</si>
  <si>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</si>
  <si>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</si>
  <si>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</si>
  <si>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</si>
  <si>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</si>
  <si>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</si>
  <si>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</si>
  <si>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</si>
  <si>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</si>
  <si>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</si>
  <si>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</si>
  <si>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</si>
  <si>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</si>
  <si>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</si>
  <si>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</si>
  <si>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</si>
  <si>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</si>
  <si>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</si>
  <si>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</si>
  <si>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</si>
  <si>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</si>
  <si>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</si>
  <si>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</si>
  <si>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</si>
  <si>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</si>
  <si>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</si>
  <si>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</si>
  <si>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</si>
  <si>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</si>
  <si>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</si>
  <si>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</si>
  <si>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</si>
  <si>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</si>
  <si>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</si>
  <si>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</si>
  <si>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</si>
  <si>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</si>
  <si>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</si>
  <si>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</si>
  <si>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</si>
  <si>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</si>
  <si>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</si>
  <si>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</si>
  <si>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</si>
  <si>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</si>
  <si>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</si>
  <si>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</si>
  <si>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</si>
  <si>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</si>
  <si>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</si>
  <si>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</si>
  <si>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</si>
  <si>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</si>
  <si>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</si>
  <si>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</si>
  <si>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</si>
  <si>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</si>
  <si>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</si>
  <si>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</si>
  <si>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</si>
  <si>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</si>
  <si>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</si>
  <si>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</si>
  <si>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</si>
  <si>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</si>
  <si>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</si>
  <si>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</si>
  <si>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</si>
  <si>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</si>
  <si>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</si>
  <si>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</si>
  <si>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</si>
  <si>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</si>
  <si>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</si>
  <si>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</si>
  <si>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</si>
  <si>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</si>
  <si>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</si>
  <si>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</si>
  <si>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</si>
  <si>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</si>
  <si>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</si>
  <si>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</si>
  <si>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</si>
  <si>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</si>
  <si>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</si>
  <si>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</si>
  <si>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</si>
  <si>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</si>
  <si>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</si>
  <si>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</si>
  <si>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</si>
  <si>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</si>
  <si>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</si>
  <si>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</si>
  <si>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</si>
  <si>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</si>
  <si>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</si>
  <si>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</si>
  <si>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</si>
  <si>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</si>
  <si>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</si>
  <si>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</si>
  <si>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</si>
  <si>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</si>
  <si>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</si>
  <si>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</si>
  <si>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</si>
  <si>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</si>
  <si>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</si>
  <si>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</si>
  <si>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</si>
  <si>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</si>
  <si>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</si>
  <si>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</si>
  <si>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</si>
  <si>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</si>
  <si>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</si>
  <si>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</si>
  <si>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</si>
  <si>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</si>
  <si>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</si>
  <si>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</si>
  <si>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</si>
  <si>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</si>
  <si>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</si>
  <si>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</si>
  <si>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</si>
  <si>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</si>
  <si>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</si>
  <si>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</si>
  <si>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</si>
  <si>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</si>
  <si>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</si>
  <si>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</si>
  <si>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</si>
  <si>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</si>
  <si>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</si>
  <si>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</si>
  <si>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</si>
  <si>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</si>
  <si>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</si>
  <si>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</si>
  <si>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</si>
  <si>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</si>
  <si>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</si>
  <si>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</si>
  <si>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</si>
  <si>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</si>
  <si>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</si>
  <si>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</si>
  <si>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</si>
  <si>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</si>
  <si>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</si>
  <si>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</si>
  <si>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</si>
  <si>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</si>
  <si>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</si>
  <si>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</si>
  <si>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</si>
  <si>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</si>
  <si>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</si>
  <si>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</si>
  <si>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</si>
  <si>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</si>
  <si>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</si>
  <si>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</si>
  <si>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</si>
  <si>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</si>
  <si>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</si>
  <si>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</si>
  <si>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</si>
  <si>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</si>
  <si>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</si>
  <si>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</si>
  <si>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</si>
  <si>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</si>
  <si>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</si>
  <si>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</si>
  <si>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</si>
  <si>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</si>
  <si>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</si>
  <si>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</si>
  <si>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</si>
  <si>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</si>
  <si>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</si>
  <si>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</si>
  <si>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</si>
  <si>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</si>
  <si>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</si>
  <si>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</si>
  <si>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</si>
  <si>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</si>
  <si>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</si>
  <si>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</si>
  <si>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</si>
  <si>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</si>
  <si>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</si>
  <si>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</si>
  <si>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</si>
  <si>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</si>
  <si>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</si>
  <si>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</si>
  <si>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</si>
  <si>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</si>
  <si>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</si>
  <si>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</si>
  <si>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</si>
  <si>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</si>
  <si>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</si>
  <si>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</si>
  <si>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</si>
  <si>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</si>
  <si>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</si>
  <si>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</si>
  <si>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</si>
  <si>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</si>
  <si>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</si>
  <si>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</si>
  <si>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</si>
  <si>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</si>
  <si>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</si>
  <si>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</si>
  <si>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</si>
  <si>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</si>
  <si>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</si>
  <si>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</si>
  <si>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</si>
  <si>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</si>
  <si>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</si>
  <si>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</si>
  <si>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</si>
  <si>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</si>
  <si>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</si>
  <si>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</si>
  <si>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</si>
  <si>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</si>
  <si>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</si>
  <si>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</si>
  <si>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</si>
  <si>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</si>
  <si>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</si>
  <si>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</si>
  <si>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</si>
  <si>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</si>
  <si>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</si>
  <si>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</si>
  <si>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</si>
  <si>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</si>
  <si>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</si>
  <si>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</si>
  <si>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</si>
  <si>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</si>
  <si>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</si>
  <si>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</si>
  <si>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</si>
  <si>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</si>
  <si>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</si>
  <si>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</si>
  <si>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</si>
  <si>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</si>
  <si>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</si>
  <si>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</si>
  <si>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</si>
  <si>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</si>
  <si>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</si>
  <si>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</si>
  <si>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</si>
  <si>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</si>
  <si>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</si>
  <si>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</si>
  <si>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</si>
  <si>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</si>
  <si>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</si>
  <si>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</si>
  <si>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</si>
  <si>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</si>
  <si>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</si>
  <si>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</si>
  <si>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</si>
  <si>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</si>
  <si>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</si>
  <si>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</si>
  <si>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</si>
  <si>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</si>
  <si>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</si>
  <si>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</si>
  <si>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</si>
  <si>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</si>
  <si>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</si>
  <si>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</si>
  <si>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</si>
  <si>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</si>
  <si>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</si>
  <si>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</si>
  <si>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</si>
  <si>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</si>
  <si>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</si>
  <si>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</si>
  <si>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</si>
  <si>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</si>
  <si>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</si>
  <si>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</si>
  <si>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</si>
  <si>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</si>
  <si>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</si>
  <si>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</si>
  <si>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</si>
  <si>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</si>
  <si>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</si>
  <si>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</si>
  <si>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</si>
  <si>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</si>
  <si>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</si>
  <si>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</si>
  <si>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</si>
  <si>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</si>
  <si>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</si>
  <si>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</si>
  <si>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</si>
  <si>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</si>
  <si>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</si>
  <si>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</si>
  <si>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</si>
  <si>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</si>
  <si>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</si>
  <si>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</si>
  <si>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</si>
  <si>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</si>
  <si>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</si>
  <si>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</si>
  <si>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</si>
  <si>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</si>
  <si>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</si>
  <si>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</si>
  <si>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</si>
  <si>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</si>
  <si>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</si>
  <si>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</si>
  <si>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</si>
  <si>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</si>
  <si>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</si>
  <si>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</si>
  <si>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</si>
  <si>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</si>
  <si>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</si>
  <si>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</si>
  <si>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</si>
  <si>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</si>
  <si>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</si>
  <si>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</si>
  <si>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</si>
  <si>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</si>
  <si>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</si>
  <si>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</si>
  <si>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</si>
  <si>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</si>
  <si>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</si>
  <si>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</si>
  <si>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</si>
  <si>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</si>
  <si>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</si>
  <si>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</si>
  <si>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</si>
  <si>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</si>
  <si>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</si>
  <si>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</si>
  <si>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</si>
  <si>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</si>
  <si>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</si>
  <si>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</si>
  <si>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</si>
  <si>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</si>
  <si>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</si>
  <si>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</si>
  <si>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</si>
  <si>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</si>
  <si>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</si>
  <si>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</si>
  <si>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</si>
  <si>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</si>
  <si>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</si>
  <si>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</si>
  <si>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</si>
  <si>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</si>
  <si>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</si>
  <si>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</si>
  <si>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</si>
  <si>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</si>
  <si>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</si>
  <si>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</si>
  <si>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</si>
  <si>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</si>
  <si>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</si>
  <si>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</si>
  <si>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</si>
  <si>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</si>
  <si>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</si>
  <si>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</si>
  <si>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</si>
  <si>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</si>
  <si>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</si>
  <si>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</si>
  <si>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</si>
  <si>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</si>
  <si>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</si>
  <si>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</si>
  <si>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</si>
  <si>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</si>
  <si>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</si>
  <si>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</si>
  <si>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</si>
  <si>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</si>
  <si>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</si>
  <si>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</si>
  <si>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</si>
  <si>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</si>
  <si>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</si>
  <si>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</si>
  <si>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</si>
  <si>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</si>
  <si>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</si>
  <si>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</si>
  <si>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</si>
  <si>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</si>
  <si>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</si>
  <si>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</si>
  <si>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</si>
  <si>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</si>
  <si>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</si>
  <si>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</si>
  <si>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</si>
  <si>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</si>
  <si>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</si>
  <si>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</si>
  <si>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</si>
  <si>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</si>
  <si>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</si>
  <si>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</si>
  <si>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</si>
  <si>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</si>
  <si>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</si>
  <si>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</si>
  <si>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</si>
  <si>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</si>
  <si>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</si>
  <si>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</si>
  <si>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</si>
  <si>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</si>
  <si>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</si>
  <si>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</si>
  <si>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</si>
  <si>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</si>
  <si>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</si>
  <si>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</si>
  <si>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</si>
  <si>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</si>
  <si>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</si>
  <si>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</si>
  <si>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</si>
  <si>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</si>
  <si>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</si>
  <si>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</si>
  <si>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</si>
  <si>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</si>
  <si>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</si>
  <si>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</si>
  <si>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</si>
  <si>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</si>
  <si>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</si>
  <si>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</si>
  <si>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</si>
  <si>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</si>
  <si>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</si>
  <si>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</si>
  <si>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</si>
  <si>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</si>
  <si>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</si>
  <si>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</si>
  <si>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</si>
  <si>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</si>
  <si>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</si>
  <si>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</si>
  <si>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</si>
  <si>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</si>
  <si>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</si>
  <si>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</si>
  <si>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</si>
  <si>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</si>
  <si>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</si>
  <si>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</si>
  <si>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</si>
  <si>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</si>
  <si>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</si>
  <si>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</si>
  <si>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</si>
  <si>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</si>
  <si>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</si>
  <si>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</si>
  <si>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</si>
  <si>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</si>
  <si>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</si>
  <si>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</si>
  <si>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</si>
  <si>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</si>
  <si>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</si>
  <si>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</si>
  <si>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</si>
  <si>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</si>
  <si>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</si>
  <si>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</si>
  <si>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</si>
  <si>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</si>
  <si>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</si>
  <si>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</si>
  <si>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</si>
  <si>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</si>
  <si>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</si>
  <si>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</si>
  <si>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</si>
  <si>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</si>
  <si>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</si>
  <si>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</si>
  <si>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</si>
  <si>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</si>
  <si>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</si>
  <si>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</si>
  <si>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</si>
  <si>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</si>
  <si>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</si>
  <si>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</si>
  <si>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</si>
  <si>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</si>
  <si>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</si>
  <si>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</si>
  <si>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</si>
  <si>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</si>
  <si>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</si>
  <si>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</si>
  <si>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</si>
  <si>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</si>
  <si>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</si>
  <si>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</si>
  <si>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</si>
  <si>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</si>
  <si>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</si>
  <si>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</si>
  <si>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</si>
  <si>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</si>
  <si>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</si>
  <si>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</si>
  <si>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</si>
  <si>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</si>
  <si>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</si>
  <si>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</si>
  <si>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</si>
  <si>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</si>
  <si>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</si>
  <si>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</si>
  <si>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</si>
  <si>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</si>
  <si>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</si>
  <si>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</si>
  <si>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</si>
  <si>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</si>
  <si>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</si>
  <si>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</si>
  <si>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</si>
  <si>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</si>
  <si>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</si>
  <si>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</si>
  <si>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</si>
  <si>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</si>
  <si>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</si>
  <si>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</si>
  <si>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</si>
  <si>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</si>
  <si>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</si>
  <si>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</si>
  <si>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</si>
  <si>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</si>
  <si>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</si>
  <si>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</si>
  <si>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</si>
  <si>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</si>
  <si>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</si>
  <si>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</si>
  <si>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</si>
  <si>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</si>
  <si>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</si>
  <si>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</si>
  <si>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</si>
  <si>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</si>
  <si>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</si>
  <si>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</si>
  <si>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</si>
  <si>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</si>
  <si>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</si>
  <si>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</si>
  <si>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</si>
  <si>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</si>
  <si>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</si>
  <si>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</si>
  <si>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</si>
  <si>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</si>
  <si>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</si>
  <si>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</si>
  <si>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</si>
  <si>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</si>
  <si>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</si>
  <si>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</si>
  <si>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</si>
  <si>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</si>
  <si>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</si>
  <si>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</si>
  <si>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</si>
  <si>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</si>
  <si>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</si>
  <si>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</si>
  <si>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</si>
  <si>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</si>
  <si>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</si>
  <si>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</si>
  <si>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</si>
  <si>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</si>
  <si>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</si>
  <si>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</si>
  <si>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</si>
  <si>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</si>
  <si>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</si>
  <si>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</si>
  <si>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</si>
  <si>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</si>
  <si>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</si>
  <si>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</si>
  <si>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</si>
  <si>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</si>
  <si>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</si>
  <si>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</si>
  <si>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</si>
  <si>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</si>
  <si>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</si>
  <si>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</si>
  <si>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</si>
  <si>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</si>
  <si>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</si>
  <si>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</si>
  <si>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</si>
  <si>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</si>
  <si>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</si>
  <si>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</si>
  <si>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</si>
  <si>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</si>
  <si>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</si>
  <si>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</si>
  <si>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</si>
  <si>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</si>
  <si>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</si>
  <si>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</si>
  <si>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</si>
  <si>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</si>
  <si>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</si>
  <si>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</si>
  <si>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</si>
  <si>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</si>
  <si>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</si>
  <si>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</si>
  <si>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</si>
  <si>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</si>
  <si>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</si>
  <si>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</si>
  <si>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</si>
  <si>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</si>
  <si>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</si>
  <si>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</si>
  <si>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</si>
  <si>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</si>
  <si>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</si>
  <si>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</si>
  <si>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</si>
  <si>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</si>
  <si>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</si>
  <si>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</si>
  <si>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</si>
  <si>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</si>
  <si>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</si>
  <si>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</si>
  <si>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</si>
  <si>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</si>
  <si>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</si>
  <si>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</si>
  <si>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</si>
  <si>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</si>
  <si>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</si>
  <si>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</si>
  <si>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</si>
  <si>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</si>
  <si>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</si>
  <si>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</si>
  <si>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</si>
  <si>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</si>
  <si>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</si>
  <si>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</si>
  <si>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</si>
  <si>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</si>
  <si>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</si>
  <si>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</si>
  <si>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</si>
  <si>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</si>
  <si>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</si>
  <si>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</si>
  <si>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</si>
  <si>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</si>
  <si>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</si>
  <si>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</si>
  <si>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</si>
  <si>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</si>
  <si>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</si>
  <si>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</si>
  <si>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</si>
  <si>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</si>
  <si>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</si>
  <si>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</si>
  <si>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</si>
  <si>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</si>
  <si>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</si>
  <si>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</si>
  <si>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</si>
  <si>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</si>
  <si>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</si>
  <si>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</si>
  <si>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</si>
  <si>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</si>
  <si>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</si>
  <si>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</si>
  <si>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</si>
  <si>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</si>
  <si>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</si>
  <si>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</si>
  <si>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</si>
  <si>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</si>
  <si>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</si>
  <si>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</si>
  <si>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</si>
  <si>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</si>
  <si>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</si>
  <si>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</si>
  <si>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</si>
  <si>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</si>
  <si>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</si>
  <si>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</si>
  <si>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</si>
  <si>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</si>
  <si>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</si>
  <si>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</si>
  <si>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</si>
  <si>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</si>
  <si>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</si>
  <si>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</si>
  <si>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</si>
  <si>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</si>
  <si>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</si>
  <si>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</si>
  <si>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</si>
  <si>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</si>
  <si>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</si>
  <si>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</si>
  <si>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</si>
  <si>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</si>
  <si>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</si>
  <si>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</si>
  <si>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</si>
  <si>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</si>
  <si>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</si>
  <si>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</si>
  <si>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</si>
  <si>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</si>
  <si>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</si>
  <si>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</si>
  <si>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</si>
  <si>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</si>
  <si>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</si>
  <si>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</si>
  <si>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</si>
  <si>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</si>
  <si>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</si>
  <si>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</si>
  <si>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</si>
  <si>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</si>
  <si>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</si>
  <si>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</si>
  <si>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</si>
  <si>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</si>
  <si>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</si>
  <si>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</si>
  <si>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</si>
  <si>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</si>
  <si>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</si>
  <si>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</si>
  <si>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</si>
  <si>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</si>
  <si>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</si>
  <si>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</si>
  <si>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</si>
  <si>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</si>
  <si>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</si>
  <si>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</si>
  <si>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</si>
  <si>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</si>
  <si>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</si>
  <si>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</si>
  <si>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</si>
  <si>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</si>
  <si>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</si>
  <si>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</si>
  <si>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</si>
  <si>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</si>
  <si>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</si>
  <si>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</si>
  <si>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</si>
  <si>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</si>
  <si>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</si>
  <si>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</si>
  <si>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</si>
  <si>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</si>
  <si>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</si>
  <si>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</si>
  <si>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</si>
  <si>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</si>
  <si>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</si>
  <si>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</si>
  <si>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</si>
  <si>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</si>
  <si>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</si>
  <si>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</si>
  <si>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</si>
  <si>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</si>
  <si>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</si>
  <si>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</si>
  <si>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</si>
  <si>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</si>
  <si>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</si>
  <si>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</si>
  <si>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</si>
  <si>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</si>
  <si>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</si>
  <si>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</si>
  <si>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</si>
  <si>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</si>
  <si>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</si>
  <si>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</si>
  <si>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</si>
  <si>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</si>
  <si>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</si>
  <si>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</si>
  <si>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</si>
  <si>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</si>
  <si>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</si>
  <si>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</si>
  <si>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</si>
  <si>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</si>
  <si>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</si>
  <si>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</si>
  <si>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</si>
  <si>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</si>
  <si>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</si>
  <si>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</si>
  <si>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</si>
  <si>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</si>
  <si>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</si>
  <si>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</si>
  <si>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</si>
  <si>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</si>
  <si>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</si>
  <si>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</si>
  <si>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</si>
  <si>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</si>
  <si>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</si>
  <si>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</si>
  <si>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</si>
  <si>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</si>
  <si>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</si>
  <si>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</si>
  <si>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</si>
  <si>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</si>
  <si>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</si>
  <si>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</si>
  <si>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</si>
  <si>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</si>
  <si>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</si>
  <si>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</si>
  <si>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</si>
  <si>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</si>
  <si>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</si>
  <si>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</si>
  <si>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</si>
  <si>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</si>
  <si>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</si>
  <si>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</si>
  <si>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</si>
  <si>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</si>
  <si>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</si>
  <si>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</si>
  <si>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</si>
  <si>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</si>
  <si>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</si>
  <si>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</si>
  <si>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</si>
  <si>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</si>
  <si>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</si>
  <si>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</si>
  <si>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</si>
  <si>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</si>
  <si>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</si>
  <si>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</si>
  <si>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</si>
  <si>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</si>
  <si>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</si>
  <si>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</si>
  <si>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</si>
  <si>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</si>
  <si>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</si>
  <si>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</si>
  <si>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</si>
  <si>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</si>
  <si>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</si>
  <si>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</si>
  <si>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</si>
  <si>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</si>
  <si>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</si>
  <si>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</si>
  <si>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</si>
  <si>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</si>
  <si>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</si>
  <si>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</si>
  <si>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</si>
  <si>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</si>
  <si>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</si>
  <si>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</si>
  <si>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</si>
  <si>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</si>
  <si>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</si>
  <si>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</si>
  <si>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</si>
  <si>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</si>
  <si>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</si>
  <si>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</si>
  <si>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</si>
  <si>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</si>
  <si>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</si>
  <si>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</si>
  <si>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</si>
  <si>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</si>
  <si>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</si>
  <si>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</si>
  <si>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</si>
  <si>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</si>
  <si>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</si>
  <si>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</si>
  <si>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</si>
  <si>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</si>
  <si>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</si>
  <si>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</si>
  <si>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</si>
  <si>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</si>
  <si>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</si>
  <si>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</si>
  <si>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</si>
  <si>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</si>
  <si>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</si>
  <si>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</si>
  <si>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</si>
  <si>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</si>
  <si>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</si>
  <si>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</si>
  <si>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</si>
  <si>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</si>
  <si>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</si>
  <si>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</si>
  <si>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</si>
  <si>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</si>
  <si>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</si>
  <si>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</si>
  <si>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</si>
  <si>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</si>
  <si>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</si>
  <si>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</si>
  <si>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</si>
  <si>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</si>
  <si>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</si>
  <si>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</si>
  <si>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</si>
  <si>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</si>
  <si>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</si>
  <si>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</si>
  <si>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</si>
  <si>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</si>
  <si>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</si>
  <si>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</si>
  <si>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</si>
  <si>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</si>
  <si>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</si>
  <si>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</si>
  <si>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</si>
  <si>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</si>
  <si>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</si>
  <si>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</si>
  <si>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</si>
  <si>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</si>
  <si>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</si>
  <si>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</si>
  <si>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</si>
  <si>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</si>
  <si>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</si>
  <si>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</si>
  <si>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</si>
  <si>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</si>
  <si>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</si>
  <si>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</si>
  <si>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</si>
  <si>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</si>
  <si>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</si>
  <si>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</si>
  <si>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</si>
  <si>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</si>
  <si>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</si>
  <si>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</si>
  <si>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</si>
  <si>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</si>
  <si>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</si>
  <si>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</si>
  <si>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</si>
  <si>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</si>
  <si>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</si>
  <si>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</si>
  <si>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</si>
  <si>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</si>
  <si>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</si>
  <si>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</si>
  <si>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</si>
  <si>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</si>
  <si>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</si>
  <si>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</si>
  <si>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</si>
  <si>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</si>
  <si>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</si>
  <si>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</si>
  <si>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</si>
  <si>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</si>
  <si>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</si>
  <si>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</si>
  <si>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</si>
  <si>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</si>
  <si>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</si>
  <si>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</si>
  <si>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</si>
  <si>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</si>
  <si>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</si>
  <si>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</si>
  <si>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</si>
  <si>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</si>
  <si>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</si>
  <si>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</si>
  <si>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</si>
  <si>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</si>
  <si>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</si>
  <si>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</si>
  <si>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</si>
  <si>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</si>
  <si>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</si>
  <si>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</si>
  <si>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</si>
  <si>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</si>
  <si>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</si>
  <si>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</si>
  <si>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</si>
  <si>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</si>
  <si>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</si>
  <si>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</si>
  <si>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</si>
  <si>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</si>
  <si>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</si>
  <si>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</si>
  <si>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</si>
  <si>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</si>
  <si>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</si>
  <si>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</si>
  <si>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</si>
  <si>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</si>
  <si>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</si>
  <si>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</si>
  <si>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</si>
  <si>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</si>
  <si>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</si>
  <si>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</si>
  <si>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</si>
  <si>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</si>
  <si>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</si>
  <si>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</si>
  <si>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</si>
  <si>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</si>
  <si>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</si>
  <si>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</si>
  <si>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</si>
  <si>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</si>
  <si>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</si>
  <si>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</si>
  <si>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</si>
  <si>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</si>
  <si>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</si>
  <si>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</si>
  <si>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</si>
  <si>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</si>
  <si>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</si>
  <si>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</si>
  <si>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</si>
  <si>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</si>
  <si>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</si>
  <si>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</si>
  <si>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</si>
  <si>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</si>
  <si>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</si>
  <si>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</si>
  <si>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</si>
  <si>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</si>
  <si>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</si>
  <si>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</si>
  <si>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</si>
  <si>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</si>
  <si>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</si>
  <si>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</si>
  <si>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</si>
  <si>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</si>
  <si>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</si>
  <si>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</si>
  <si>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</si>
  <si>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</si>
  <si>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</si>
  <si>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</si>
  <si>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</si>
  <si>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</si>
  <si>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</si>
  <si>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</si>
  <si>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</si>
  <si>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</si>
  <si>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</si>
  <si>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</si>
  <si>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</si>
  <si>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</si>
  <si>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</si>
  <si>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</si>
  <si>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</si>
  <si>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</si>
  <si>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</si>
  <si>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</si>
  <si>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</si>
  <si>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</si>
  <si>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</si>
  <si>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</si>
  <si>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</si>
  <si>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</si>
  <si>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</si>
  <si>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</si>
  <si>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</si>
  <si>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</si>
  <si>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</si>
  <si>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</si>
  <si>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</si>
  <si>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</si>
  <si>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</si>
  <si>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</si>
  <si>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</si>
  <si>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</si>
  <si>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</si>
  <si>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</si>
  <si>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</si>
  <si>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</si>
  <si>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</si>
  <si>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</si>
  <si>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</si>
  <si>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</si>
  <si>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</si>
  <si>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</si>
  <si>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</si>
  <si>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</si>
  <si>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</si>
  <si>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</si>
  <si>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</si>
  <si>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</si>
  <si>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</si>
  <si>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</si>
  <si>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</si>
  <si>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</si>
  <si>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</si>
  <si>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</si>
  <si>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</si>
  <si>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</si>
  <si>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</si>
  <si>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</si>
  <si>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</si>
  <si>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</si>
  <si>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</si>
  <si>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</si>
  <si>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</si>
  <si>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</si>
  <si>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</si>
  <si>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</si>
  <si>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</si>
  <si>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</si>
  <si>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</si>
  <si>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</si>
  <si>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</si>
  <si>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</si>
  <si>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</si>
  <si>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</si>
  <si>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</si>
  <si>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</si>
  <si>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</si>
  <si>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</si>
  <si>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</si>
  <si>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</si>
  <si>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</si>
  <si>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</si>
  <si>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</si>
  <si>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</si>
  <si>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</si>
  <si>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</si>
  <si>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</si>
  <si>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</si>
  <si>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</si>
  <si>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</si>
  <si>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</si>
  <si>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</si>
  <si>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</si>
  <si>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</si>
  <si>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</si>
  <si>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</si>
  <si>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</si>
  <si>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</si>
  <si>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</si>
  <si>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</si>
  <si>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</si>
  <si>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</si>
  <si>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</si>
  <si>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</si>
  <si>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</si>
  <si>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</si>
  <si>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</si>
  <si>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</si>
  <si>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</si>
  <si>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</si>
  <si>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</si>
  <si>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</si>
  <si>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</si>
  <si>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</si>
  <si>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</si>
  <si>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</si>
  <si>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</si>
  <si>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</si>
  <si>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</si>
  <si>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</si>
  <si>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</si>
  <si>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</si>
  <si>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</si>
  <si>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</si>
  <si>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</si>
  <si>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</si>
  <si>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</si>
  <si>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</si>
  <si>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</si>
  <si>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</si>
  <si>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</si>
  <si>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</si>
  <si>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</si>
  <si>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</si>
  <si>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</si>
  <si>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</si>
  <si>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</si>
  <si>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</si>
  <si>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</si>
  <si>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</si>
  <si>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</si>
  <si>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</si>
  <si>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</si>
  <si>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</si>
  <si>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</si>
  <si>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</si>
  <si>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</si>
  <si>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</si>
  <si>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</si>
  <si>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</si>
  <si>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</si>
  <si>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</si>
  <si>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</si>
  <si>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</si>
  <si>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</si>
  <si>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</si>
  <si>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</si>
  <si>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</si>
  <si>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</si>
  <si>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</si>
  <si>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</si>
  <si>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</si>
  <si>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</si>
  <si>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</si>
  <si>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</si>
  <si>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</si>
  <si>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</si>
  <si>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</si>
  <si>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</si>
  <si>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</si>
  <si>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</si>
  <si>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</si>
  <si>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</si>
  <si>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</si>
  <si>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</si>
  <si>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</si>
  <si>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</si>
  <si>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</si>
  <si>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</si>
  <si>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</si>
  <si>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</si>
  <si>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</si>
  <si>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</si>
  <si>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</si>
  <si>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</si>
  <si>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</si>
  <si>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</si>
  <si>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</si>
  <si>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</si>
  <si>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</si>
  <si>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</si>
  <si>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</si>
  <si>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</si>
  <si>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</si>
  <si>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</si>
  <si>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</si>
  <si>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</si>
  <si>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</si>
  <si>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</si>
  <si>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</si>
  <si>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</si>
  <si>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</si>
  <si>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</si>
  <si>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</si>
  <si>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</si>
  <si>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</si>
  <si>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</si>
  <si>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</si>
  <si>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</si>
  <si>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</si>
  <si>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</si>
  <si>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</si>
  <si>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</si>
  <si>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</si>
  <si>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</si>
  <si>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</si>
  <si>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</si>
  <si>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</si>
  <si>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</si>
  <si>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</si>
  <si>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</si>
  <si>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</si>
  <si>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</si>
  <si>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</si>
  <si>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</si>
  <si>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</si>
  <si>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</si>
  <si>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</si>
  <si>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</si>
  <si>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</si>
  <si>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</si>
  <si>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</si>
  <si>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</si>
  <si>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</si>
  <si>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</si>
  <si>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</si>
  <si>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</si>
  <si>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</si>
  <si>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</si>
  <si>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</si>
  <si>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</si>
  <si>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</si>
  <si>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</si>
  <si>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</si>
  <si>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</si>
  <si>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</si>
  <si>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</si>
  <si>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</si>
  <si>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</si>
  <si>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</si>
  <si>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</si>
  <si>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</si>
  <si>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</si>
  <si>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</si>
  <si>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</si>
  <si>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</si>
  <si>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</si>
  <si>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</si>
  <si>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</si>
  <si>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</si>
  <si>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</si>
  <si>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</si>
  <si>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</si>
  <si>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</si>
  <si>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</si>
  <si>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</si>
  <si>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</si>
  <si>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</si>
  <si>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</si>
  <si>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</si>
  <si>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</si>
  <si>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</si>
  <si>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</si>
  <si>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</si>
  <si>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</si>
  <si>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</si>
  <si>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</si>
  <si>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</si>
  <si>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</si>
  <si>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</si>
  <si>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</si>
  <si>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</si>
  <si>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</si>
  <si>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</si>
  <si>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</si>
  <si>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</si>
  <si>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</si>
  <si>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</si>
  <si>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</si>
  <si>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</si>
  <si>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</si>
  <si>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</si>
  <si>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</si>
  <si>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</si>
  <si>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</si>
  <si>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</si>
  <si>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</si>
  <si>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</si>
  <si>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</si>
  <si>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</si>
  <si>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</si>
  <si>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</si>
  <si>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</si>
  <si>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</si>
  <si>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</si>
  <si>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</si>
  <si>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</si>
  <si>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</si>
  <si>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</si>
  <si>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</si>
  <si>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</si>
  <si>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</si>
  <si>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</si>
  <si>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</si>
  <si>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</si>
  <si>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</si>
  <si>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</si>
  <si>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</si>
  <si>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</si>
  <si>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</si>
  <si>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</si>
  <si>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</si>
  <si>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</si>
  <si>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</si>
  <si>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</si>
  <si>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</si>
  <si>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</si>
  <si>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</si>
  <si>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</si>
  <si>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</si>
  <si>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</si>
  <si>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</si>
  <si>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</si>
  <si>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</si>
  <si>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</si>
  <si>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</si>
  <si>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</si>
  <si>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</si>
  <si>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</si>
  <si>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</si>
  <si>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</si>
  <si>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</si>
  <si>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</si>
  <si>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</si>
  <si>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</si>
  <si>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</si>
  <si>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</si>
  <si>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</si>
  <si>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</si>
  <si>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</si>
  <si>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</si>
  <si>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</si>
  <si>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</si>
  <si>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</si>
  <si>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</si>
  <si>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</si>
  <si>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</si>
  <si>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</si>
  <si>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</si>
  <si>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</si>
  <si>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</si>
  <si>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</si>
  <si>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</si>
  <si>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</si>
  <si>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</si>
  <si>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</si>
  <si>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</si>
  <si>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</si>
  <si>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</si>
  <si>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</si>
  <si>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</si>
  <si>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</si>
  <si>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</si>
  <si>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</si>
  <si>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</si>
  <si>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</si>
  <si>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</si>
  <si>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</si>
  <si>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</si>
  <si>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</si>
  <si>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</si>
  <si>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</si>
  <si>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</si>
  <si>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</si>
  <si>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</si>
  <si>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</si>
  <si>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</si>
  <si>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</si>
  <si>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</si>
  <si>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</si>
  <si>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</si>
  <si>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</si>
  <si>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</si>
  <si>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</si>
  <si>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</si>
  <si>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</si>
  <si>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</si>
  <si>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</si>
  <si>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</si>
  <si>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</si>
  <si>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</si>
  <si>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</si>
  <si>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</si>
  <si>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</si>
  <si>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</si>
  <si>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</si>
  <si>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</si>
  <si>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</si>
  <si>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</si>
  <si>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</si>
  <si>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</si>
  <si>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</si>
  <si>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</si>
  <si>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</si>
  <si>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</si>
  <si>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</si>
  <si>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</si>
  <si>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</si>
  <si>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</si>
  <si>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</si>
  <si>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</si>
  <si>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</si>
  <si>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</si>
  <si>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</si>
  <si>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</si>
  <si>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</si>
  <si>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</si>
  <si>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</si>
  <si>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</si>
  <si>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</si>
  <si>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</si>
  <si>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</si>
  <si>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</si>
  <si>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</si>
  <si>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</si>
  <si>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</si>
  <si>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</si>
  <si>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</si>
  <si>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</si>
  <si>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</si>
  <si>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</si>
  <si>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</si>
  <si>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</si>
  <si>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</si>
  <si>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</si>
  <si>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</si>
  <si>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</si>
  <si>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</si>
  <si>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</si>
  <si>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</si>
  <si>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</si>
  <si>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</si>
  <si>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</si>
  <si>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</si>
  <si>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</si>
  <si>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</si>
  <si>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</si>
  <si>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</si>
  <si>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</si>
  <si>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</si>
  <si>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</si>
  <si>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</si>
  <si>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</si>
  <si>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</si>
  <si>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</si>
  <si>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</si>
  <si>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</si>
  <si>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</si>
  <si>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</si>
  <si>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</si>
  <si>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</si>
  <si>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</si>
  <si>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</si>
  <si>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</si>
  <si>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</si>
  <si>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</si>
  <si>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</si>
  <si>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</si>
  <si>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</si>
  <si>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</si>
  <si>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</si>
  <si>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</si>
  <si>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</si>
  <si>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</si>
  <si>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</si>
  <si>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</si>
  <si>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</si>
  <si>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</si>
  <si>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</si>
  <si>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</si>
  <si>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</si>
  <si>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</si>
  <si>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</si>
  <si>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</si>
  <si>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</si>
  <si>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</si>
  <si>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</si>
  <si>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</si>
  <si>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</si>
  <si>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</si>
  <si>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</si>
  <si>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</si>
  <si>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</si>
  <si>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</si>
  <si>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</si>
  <si>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</si>
  <si>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</si>
  <si>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</si>
  <si>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</si>
  <si>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</si>
  <si>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</si>
  <si>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</si>
  <si>
    <t>Produced by Aryo Budi Dwi Prasetyo on May 15, 2023, 8:04 am</t>
  </si>
  <si>
    <t>Request Bu Dewi Related with S0294049</t>
  </si>
  <si>
    <t>ModelName --&gt; masih ada kata2 "WHITE" --&gt; seharusnya tidak ada</t>
  </si>
  <si>
    <t>Update tambahan:</t>
  </si>
  <si>
    <t>ProductCode = 'VEH/00012/V-001/PSDU8A/201901' -- 'VEH/00012/V-001/PSDU8W/201901'</t>
  </si>
  <si>
    <t>where AgreementNumber = '0000481/4/10/07/2022';</t>
  </si>
  <si>
    <t>Revisi data unit kendaraan #321675</t>
  </si>
  <si>
    <t>S0332567</t>
  </si>
  <si>
    <t>S0332567 - Revise Unit/Vehicle Data #321675</t>
  </si>
  <si>
    <t>D:\OPERATION-OLS\CMDB-TICKETS\S0332567 - Revise UnitVehicle Data #321675</t>
  </si>
  <si>
    <t>0000481/4/10/07/2022</t>
  </si>
  <si>
    <t>WHITE</t>
  </si>
  <si>
    <t>BLACK</t>
  </si>
  <si>
    <t>d.AgreementNumber,</t>
  </si>
  <si>
    <t>e.IdTb_MGT_UnitPrep,</t>
  </si>
  <si>
    <t>e.IdProduct, f.ModelName,</t>
  </si>
  <si>
    <t>e.RemarksSys</t>
  </si>
  <si>
    <t>on e.IdProduct = f.IdProduct</t>
  </si>
  <si>
    <r>
      <t>where d.AgreementNumber = '</t>
    </r>
    <r>
      <rPr>
        <b/>
        <sz val="11"/>
        <color theme="1"/>
        <rFont val="Consolas"/>
        <family val="3"/>
      </rPr>
      <t>0000481/4/10/07/2022</t>
    </r>
    <r>
      <rPr>
        <sz val="11"/>
        <color theme="1"/>
        <rFont val="Consolas"/>
        <family val="3"/>
      </rPr>
      <t>';</t>
    </r>
  </si>
  <si>
    <t xml:space="preserve">Tiket Revisi Supplier SKD </t>
  </si>
  <si>
    <t>0001294/4/01/03/2023</t>
  </si>
  <si>
    <t>PT Hyundai Mobil Indonesia Jl. Raya Pluit Selatan</t>
  </si>
  <si>
    <t>PT Hyundai Mobil Indonesia Jl. Sultan Iskandar Muda</t>
  </si>
  <si>
    <t>S0332599 - Revise Supplier in SKD #321738</t>
  </si>
  <si>
    <t>IdProduct = 1258, -- 1259</t>
  </si>
  <si>
    <t>RemarksSys = case when RemarksSys is null then 'S0332567' else RemarksSys + '-S0332567' end</t>
  </si>
  <si>
    <t>where IdTb_MGT_UnitPrep = 2911;</t>
  </si>
  <si>
    <t>RE: Service Request S0332567 RE: Revisi data unit kendaraan #321675</t>
  </si>
  <si>
    <t>STAGING INVOICE APRIL PRORATE INVOICE GABUNGAN PT. BANK SINARMAS</t>
  </si>
  <si>
    <t>S0332618</t>
  </si>
  <si>
    <t>S0332618 - STAGING INVOICE APRIL PRORATE INVOICE GABUNGAN PT. BANK SINARMAS</t>
  </si>
  <si>
    <t>1002/4/08</t>
  </si>
  <si>
    <t>Installment  prorate        :   6.905.167</t>
  </si>
  <si>
    <t>PPN                                    :   759.568</t>
  </si>
  <si>
    <t>PPH                                    :   138.103</t>
  </si>
  <si>
    <t>PERIODE SEWA                :  18 – 30 April 2023</t>
  </si>
  <si>
    <t>948/4/08</t>
  </si>
  <si>
    <t>Installment prorate        :  1.530.000</t>
  </si>
  <si>
    <t>PPN                                    :  168.300</t>
  </si>
  <si>
    <t>PPH                                    :  30.600</t>
  </si>
  <si>
    <t>PERIODE SEWA                :  28 – 30 April 2023</t>
  </si>
  <si>
    <t>Revise Unit/Vehicle Data #321675</t>
  </si>
  <si>
    <t>RE: STAGING INVOICE APRIL PRORATE INVOICE GABUNGAN PT. BANK SINARMAS</t>
  </si>
  <si>
    <t>0000948/4/08/02/2023</t>
  </si>
  <si>
    <t>00071/DSF/INV/4/04/2023</t>
  </si>
  <si>
    <t>0001002/4/08/04/2023</t>
  </si>
  <si>
    <t>Service Request S0332618 - RE: STAGING INVOICE APRIL PRORATE INVOICE GABUNGAN PT. BANK SINARMAS</t>
  </si>
  <si>
    <t>321766 -  Deactivation from BSI Support : Fajar Solihin Putra</t>
  </si>
  <si>
    <t>S0332648</t>
  </si>
  <si>
    <t>S0332648 - 321766 -  Deactivation from BSI Support : Fajar Solihin Putra</t>
  </si>
  <si>
    <t>D:\OPERATION-OLS\CMDB-TICKETS\S0332648 - 321766 -  Deactivation from BSI Support  Fajar Solihin Putra</t>
  </si>
  <si>
    <t>select a.IdUser, a.UserName,</t>
  </si>
  <si>
    <t>a.IsActive, a.IsDeleted</t>
  </si>
  <si>
    <t>from [User] a</t>
  </si>
  <si>
    <t>where a.IdUser = 194;</t>
  </si>
  <si>
    <t>select a.IdTb_OPL_Employee,</t>
  </si>
  <si>
    <t>a.EmployeeName, a.IsActive</t>
  </si>
  <si>
    <t>from Tb_OPL_Employee a</t>
  </si>
  <si>
    <t>select a.IdUser, a.IdTb_OPL_Employee,</t>
  </si>
  <si>
    <t>a.LoginName</t>
  </si>
  <si>
    <t>from UserBranch a</t>
  </si>
  <si>
    <t>where IdUser = 194;</t>
  </si>
  <si>
    <t>where IdTb_OPL_Employee = 1994;</t>
  </si>
  <si>
    <t>RE: Service Request S0332648 RE: 321766 -  Deactivation from BSI Support : Fajar Solihin Putra</t>
  </si>
  <si>
    <t>Need Help PT Gresik Cipta Sejahtera</t>
  </si>
  <si>
    <t>Revisi Data Unit kendaran #321908</t>
  </si>
  <si>
    <t>RE: Need Help PT Gresik Cipta Sejahtera</t>
  </si>
  <si>
    <t>S0332797</t>
  </si>
  <si>
    <t>S0332797 - Revise Unit/Vehicle Data #321908</t>
  </si>
  <si>
    <t>Produced by Aryo Budi Dwi Prasetyo on May 16, 2023, 9:10 am</t>
  </si>
  <si>
    <t>Revise Unit/Vehicle Data #321908</t>
  </si>
  <si>
    <t>RE: Service Request S0332618 - RE: STAGING INVOICE APRIL PRORATE INVOICE GABUNGAN PT. BANK SINARMAS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</si>
  <si>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</si>
  <si>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</si>
  <si>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</si>
  <si>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</si>
  <si>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</si>
  <si>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</si>
  <si>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</si>
  <si>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</si>
  <si>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f</t>
    </r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</si>
  <si>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</si>
  <si>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</si>
  <si>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</si>
  <si>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</si>
  <si>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</si>
  <si>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</si>
  <si>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</si>
  <si>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</si>
  <si>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</si>
  <si>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</si>
  <si>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</si>
  <si>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</si>
  <si>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</si>
  <si>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</si>
  <si>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</si>
  <si>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</si>
  <si>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</si>
  <si>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</si>
  <si>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</si>
  <si>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</si>
  <si>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</si>
  <si>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</si>
  <si>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</si>
  <si>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</si>
  <si>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</si>
  <si>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</si>
  <si>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</si>
  <si>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</si>
  <si>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</si>
  <si>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</si>
  <si>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</si>
  <si>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</si>
  <si>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</si>
  <si>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</si>
  <si>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</si>
  <si>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</si>
  <si>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</si>
  <si>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</si>
  <si>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</si>
  <si>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</si>
  <si>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</si>
  <si>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</si>
  <si>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</si>
  <si>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</si>
  <si>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</si>
  <si>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</si>
  <si>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</si>
  <si>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</si>
  <si>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</si>
  <si>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</si>
  <si>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</si>
  <si>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</si>
  <si>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</si>
  <si>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</si>
  <si>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</si>
  <si>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</si>
  <si>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</si>
  <si>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</si>
  <si>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</si>
  <si>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</si>
  <si>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</si>
  <si>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</si>
  <si>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</si>
  <si>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</si>
  <si>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</si>
  <si>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</si>
  <si>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</si>
  <si>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</si>
  <si>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</si>
  <si>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</si>
  <si>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</si>
  <si>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</si>
  <si>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</si>
  <si>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</si>
  <si>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</si>
  <si>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</si>
  <si>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</si>
  <si>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</si>
  <si>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</si>
  <si>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</si>
  <si>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</si>
  <si>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</si>
  <si>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</si>
  <si>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</si>
  <si>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</si>
  <si>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</si>
  <si>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</si>
  <si>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</si>
  <si>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</si>
  <si>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</si>
  <si>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</si>
  <si>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</si>
  <si>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</si>
  <si>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</si>
  <si>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</si>
  <si>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</si>
  <si>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</si>
  <si>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</si>
  <si>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</si>
  <si>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</si>
  <si>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</si>
  <si>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</si>
  <si>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</si>
  <si>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</si>
  <si>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</si>
  <si>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</si>
  <si>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</si>
  <si>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</si>
  <si>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</si>
  <si>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</si>
  <si>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</si>
  <si>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</si>
  <si>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</si>
  <si>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</si>
  <si>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</si>
  <si>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</si>
  <si>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</si>
  <si>
    <t>S0333536</t>
  </si>
  <si>
    <t>S0333536 - Revise Branch Code on SKD #322740</t>
  </si>
  <si>
    <t xml:space="preserve">pergantian kode cabang pada SKD </t>
  </si>
  <si>
    <t xml:space="preserve">0000006/4/00/05/2023 </t>
  </si>
  <si>
    <t>JHO</t>
  </si>
  <si>
    <t>0000782/4/08/10/2022</t>
  </si>
  <si>
    <t>50295/INV/JKN/05/2023</t>
  </si>
  <si>
    <t>Risca Adriana</t>
  </si>
  <si>
    <t>Revise Branch Code on SKD #322740</t>
  </si>
  <si>
    <t>Produced by Aryo Budi Dwi Prasetyo on May 22, 2023, 8:28 am</t>
  </si>
  <si>
    <t>a.IdTb_MKT_SKD, a.SKDNo,</t>
  </si>
  <si>
    <t>where a.SKDNo = '0000006/4/00/05/2023'</t>
  </si>
  <si>
    <t>D:\OPERATION-OLS\CMDB-TICKETS\S0333536 - Revise Branch Code on SKD #322740</t>
  </si>
  <si>
    <t>and b.IdTb_OPL_Branch in (</t>
  </si>
  <si>
    <t>1, -- JHO</t>
  </si>
  <si>
    <t>2  -- JKC</t>
  </si>
  <si>
    <t>SKDNo = '0001344/4/01/05/2023', -- '0000006/4/00/05/2023'</t>
  </si>
  <si>
    <t>IdTb_OPL_Branch = 2, -- 1</t>
  </si>
  <si>
    <t>RemarksSys = case when RemarksSys is null then '' else RemarksSys + '-S0333536' end</t>
  </si>
  <si>
    <t>where IdTb_MKT_SKD = 6026;</t>
  </si>
  <si>
    <t>LastNumber = 5 -- 6</t>
  </si>
  <si>
    <t>where IdTb_SYS_NumberingFormatDtl = 33;</t>
  </si>
  <si>
    <t>LastNumber = 1344 -- 1343</t>
  </si>
  <si>
    <t>where IdTb_SYS_NumberingFormatDtl = 34;</t>
  </si>
  <si>
    <t xml:space="preserve">RE: Service Request S0333536 RE: pergantian kode cabang pada SKD </t>
  </si>
  <si>
    <t>good copy Staging invoice Prorate PT Arta Dwitunggal Abadi</t>
  </si>
  <si>
    <t>RE: good copy Staging invoice Prorate PT Arta Dwitunggal Abadi</t>
  </si>
  <si>
    <t>0001008/4/08/04/2023</t>
  </si>
  <si>
    <t>50180/INV/JKN/04/2023</t>
  </si>
  <si>
    <t>RE: Service Request S0333563  RE: good copy Staging invoice Prorate PT Arta Dwitunggal Abadi</t>
  </si>
  <si>
    <t>S0333563</t>
  </si>
  <si>
    <t>Staging Invoice Prorate PT Arta Dwitunggal Abadi - Agreement 0001008/4/08/04/2023</t>
  </si>
  <si>
    <t>Revisi data maintenance #323725</t>
  </si>
  <si>
    <t>0000589/4/10/12/2022</t>
  </si>
  <si>
    <t>S0333572</t>
  </si>
  <si>
    <t>Revise Agreement Period &amp; BAST Date #323725</t>
  </si>
  <si>
    <t>S0333572 - Revise Agreement Period &amp; BAST Date #323725</t>
  </si>
  <si>
    <t>D:\OPERATION-OLS\CMDB-TICKETS\S0333572 - Revise Agreement Period &amp; BAST Date #323725</t>
  </si>
  <si>
    <t>0000007/4/15/01/2023</t>
  </si>
  <si>
    <r>
      <t>Failed!</t>
    </r>
    <r>
      <rPr>
        <sz val="11"/>
        <color theme="1"/>
        <rFont val="Calibri"/>
        <family val="2"/>
        <scheme val="minor"/>
      </rPr>
      <t xml:space="preserve"> ORA-00001: unique constraint (OLSS_MFAPPL.PK_SUPPLIER) violated</t>
    </r>
  </si>
  <si>
    <r>
      <t>'</t>
    </r>
    <r>
      <rPr>
        <b/>
        <sz val="11"/>
        <color theme="1"/>
        <rFont val="Consolas"/>
        <family val="3"/>
      </rPr>
      <t>0000589/4/10/12/2022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</si>
  <si>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S0333572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-S0333572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</si>
  <si>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4792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</si>
  <si>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6149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</si>
  <si>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6150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</si>
  <si>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2022-12-16</t>
    </r>
    <r>
      <rPr>
        <sz val="11"/>
        <color theme="1"/>
        <rFont val="Consolas"/>
        <family val="3"/>
      </rPr>
      <t>', -- '2023-01-16'</t>
    </r>
  </si>
  <si>
    <r>
      <t>--EndPeriodDate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'2028-01-15'</t>
    </r>
  </si>
  <si>
    <r>
      <t>BASTDate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</si>
  <si>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r>
      <t>BASTActualDate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</si>
  <si>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t>RE: Service Request S0333572 RE: Revisi data maintenance #323725</t>
  </si>
  <si>
    <t>S0333563 - Staging Invoice Prorate PT Arta Dwitunggal Abadi - Agreement 0001008/4/08/04/2023</t>
  </si>
  <si>
    <t>#Ticket Eform 323786</t>
  </si>
  <si>
    <t>B9674SBF</t>
  </si>
  <si>
    <t>S0333596</t>
  </si>
  <si>
    <t>Create maintenance schedule for B9674SBF</t>
  </si>
  <si>
    <t>S0333596 - Create maintenance schedule for B9674SBF</t>
  </si>
  <si>
    <r>
      <t>where b.IdentityPoliceNumber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</si>
  <si>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</si>
  <si>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';</t>
    </r>
  </si>
  <si>
    <t>D:\OPERATION-OLS\CMDB-TICKETS\S0333596 - Create maintenance schedule for B9674SBF</t>
  </si>
  <si>
    <t>RE: Service Request S0333596  RE: #Ticket Eform 323786</t>
  </si>
  <si>
    <t>INSERT/GENERATE DATA TO:</t>
  </si>
  <si>
    <t>323919</t>
  </si>
  <si>
    <t xml:space="preserve">RE: Service Request S0330138RE: [URGENT] Penerbitan invoice billing MEI 202 kontrak lebih cepat PT. GLOBAL JET CARGO - No TIKET #316910  (MFAPPL Support) dan No TIKET #316911 </t>
  </si>
  <si>
    <t>S0333619</t>
  </si>
  <si>
    <t>Staging Invoice PT. GLOBAL JET CARGO</t>
  </si>
  <si>
    <t>S0333619 - Staging Invoice PT. GLOBAL JET CARGO</t>
  </si>
  <si>
    <t>S0333613 - Data Maintenance - Revise End Contract OLSS #323919</t>
  </si>
  <si>
    <t>31/4/38 (Manado)</t>
  </si>
  <si>
    <t>34/4/38 (Kalimantan)</t>
  </si>
  <si>
    <t>35/4/38 (Bekasi)</t>
  </si>
  <si>
    <t>36/4/38 (Surabaya)</t>
  </si>
  <si>
    <t>37/4/38 (Medan)</t>
  </si>
  <si>
    <t>40/4/38 (Bandung)</t>
  </si>
  <si>
    <t>41/4/38 (Manado)</t>
  </si>
  <si>
    <t>43/4/38 (Bekasi)</t>
  </si>
  <si>
    <t>44/4/38 (Jakarta)</t>
  </si>
  <si>
    <t>27/4/38 (Jakarta)</t>
  </si>
  <si>
    <t>0000036/4/38/02/2023</t>
  </si>
  <si>
    <t>0000040/4/38/03/2023</t>
  </si>
  <si>
    <t>0000044/4/38/04/2023</t>
  </si>
  <si>
    <t>'0000036/4/38/02/2023',</t>
  </si>
  <si>
    <t>'0000040/4/38/03/2023',</t>
  </si>
  <si>
    <t>'0000041/4/38/03/2023',</t>
  </si>
  <si>
    <t>'0000043/4/38/04/2023',</t>
  </si>
  <si>
    <t>'0000044/4/38/04/2023'</t>
  </si>
  <si>
    <t>order by a.agreementnumber, a.endperiod;</t>
  </si>
  <si>
    <t>REVISI INVOICE PT. JET TEKNOLOGI EKSPRES PERIODE APRIL 2023 [NILAI PRORATE AKHIR]</t>
  </si>
  <si>
    <r>
      <t xml:space="preserve">1. 0000445/4/10/04/2022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</si>
  <si>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No Invoice : 47557/INV/JKS/04/2023</t>
  </si>
  <si>
    <t>Periode Sewa : 01 April 2023 – 14 April 2023</t>
  </si>
  <si>
    <t>Harga per Unit   : 3.500.000</t>
  </si>
  <si>
    <t>Jumlah Harga     : 15.166.667</t>
  </si>
  <si>
    <t>PPN 11%             : 1.668.333</t>
  </si>
  <si>
    <t>Total                    : 16.835.000</t>
  </si>
  <si>
    <t>PPH                      : 303.333</t>
  </si>
  <si>
    <t>No Invoice : 47533/INV/JKS/04/2023</t>
  </si>
  <si>
    <t>Periode Sewa : 01 April 2023 – 26 April 2023</t>
  </si>
  <si>
    <t>Jumlah Harga     : 29.166.667</t>
  </si>
  <si>
    <t>PPN 11%             : 3.208.333</t>
  </si>
  <si>
    <t>Total                    : 32.375.000</t>
  </si>
  <si>
    <t>PPH                      : 583.333</t>
  </si>
  <si>
    <r>
      <t xml:space="preserve">2. 0000452/4/10/04/2022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</si>
  <si>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S0333637</t>
  </si>
  <si>
    <t>S0333637 - REVISI INVOICE PT. JET TEKNOLOGI EKSPRES PERIODE APRIL 2023 [NILAI PRORATE AKHIR]</t>
  </si>
  <si>
    <t>#Ticket Eform 32</t>
  </si>
  <si>
    <t>FW: #Ticket Eform 322938</t>
  </si>
  <si>
    <t>S0333640 - Revisi Noka : AGR 0000828/4/08/11/2022</t>
  </si>
  <si>
    <t>#Ticket DM Eform 322551</t>
  </si>
  <si>
    <t>B2520PON</t>
  </si>
  <si>
    <t>RE: REVISI INVOICE PT. JET TEKNOLOGI EKSPRES PERIODE APRIL 2023 [NILAI PRORATE AKHIR]</t>
  </si>
  <si>
    <t>S0333655</t>
  </si>
  <si>
    <t>S0333655 - LIST OF MAINTENANCE SCHEDULE B2520PON TIDAK ADA</t>
  </si>
  <si>
    <t>LIST OF MAINTENANCE SCHEDULE B2520PON TIDAK ADA</t>
  </si>
  <si>
    <t>where IdTb_BIL_PayScheduleDtl = 377050;</t>
  </si>
  <si>
    <t>where IdTb_BIL_PayScheduleDtl = 377069;</t>
  </si>
  <si>
    <t>EndPeriod = '2023-04-14', -- '2023-04-30'</t>
  </si>
  <si>
    <t>BillingAmt = 15166667, -- 35000000.000</t>
  </si>
  <si>
    <t>VATAmt = 1668333, -- 3850000.000</t>
  </si>
  <si>
    <t>PPHAmt = 303333 -- 700000.000</t>
  </si>
  <si>
    <t>EndPeriod = '2023-04-26', -- '2023-04-30'</t>
  </si>
  <si>
    <t>BillingAmt = 29166667.000, -- 35000000.000</t>
  </si>
  <si>
    <t>VATAmt = 3208333.000, -- 3850000.000</t>
  </si>
  <si>
    <t>PPHAmt = 583333.000 -- 700000.000</t>
  </si>
  <si>
    <t>Service Request S0333637 - RE: REVISI INVOICE PT. JET TEKNOLOGI EKSPRES PERIODE APRIL 2023 [NILAI PRORATE AKHIR]</t>
  </si>
  <si>
    <t>from [olss_mfappl]..[OLSS_MFAPPL].[TB_INVOICENUMBER] a</t>
  </si>
  <si>
    <t>50312/INV/MD3/05/2023</t>
  </si>
  <si>
    <t>50313/INV/MD3/05/2023</t>
  </si>
  <si>
    <t>50314/INV/MD3/05/2023</t>
  </si>
  <si>
    <t>50315/INV/MD3/05/2023</t>
  </si>
  <si>
    <t>50316/INV/MD3/05/2023</t>
  </si>
  <si>
    <t>50317/INV/MD3/05/2023</t>
  </si>
  <si>
    <t>50318/INV/MD3/05/2023</t>
  </si>
  <si>
    <t>50319/INV/MD3/05/2023</t>
  </si>
  <si>
    <t>50320/INV/MD3/05/2023</t>
  </si>
  <si>
    <t>50321/INV/MD3/05/2023</t>
  </si>
  <si>
    <t xml:space="preserve">Service Request S0333619 - RE: [URGENT] Penerbitan invoice billing MEI 202 kontrak lebih cepat PT. GLOBAL JET CARGO - No TIKET #316910  (MFAPPL Support) dan No TIKET #316911 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</si>
  <si>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</si>
  <si>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</si>
  <si>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</si>
  <si>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20230524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</si>
  <si>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</si>
  <si>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</si>
  <si>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</si>
  <si>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t>0000613/4/08/12/2021</t>
  </si>
  <si>
    <t>50347/INV/JKN/05/2023</t>
  </si>
  <si>
    <t>#Ticket Eform 324090</t>
  </si>
  <si>
    <t>00075/AUC/83/2023</t>
  </si>
  <si>
    <t xml:space="preserve">RE: Service Request S0333619 - RE: [URGENT] Penerbitan invoice billing MEI 202 kontrak lebih cepat PT. GLOBAL JET CARGO - No TIKET #316910  (MFAPPL Support) dan No TIKET #316911 </t>
  </si>
  <si>
    <t>RE: Service Request S0333637 - RE: REVISI INVOICE PT. JET TEKNOLOGI EKSPRES PERIODE APRIL 2023 [NILAI PRORATE AKHIR]</t>
  </si>
  <si>
    <t>S0333849</t>
  </si>
  <si>
    <t>Kristiani Claudia Andjani</t>
  </si>
  <si>
    <t>Produced by Aryo Budi Dwi Prasetyo on May 23, 2023, 9:17 am</t>
  </si>
  <si>
    <t>Incidents: SDA_INCIDENTS_ASSIGNED (23 rows)</t>
  </si>
  <si>
    <t>#Ticket Eform 324090 - Revise Auction Company</t>
  </si>
  <si>
    <t>S0333849 - #Ticket Eform 324090 - Revise Auction Company</t>
  </si>
  <si>
    <t>RE: [Eforms #322574] Ticket Assignment Cek data user terkait approval SKD yang tidak sesuai dengan OS/NI from Andri Kurniawan</t>
  </si>
  <si>
    <t>S0333876</t>
  </si>
  <si>
    <t>Mohon dapat di cek data user terkait approval SKDyang tidak sesuai dengan OS/NI</t>
  </si>
  <si>
    <t>S0333876 - Mohon dapat di cek data user terkait approval SKDyang tidak sesuai dengan OS/NI</t>
  </si>
  <si>
    <t>#Ticket Eform 324193</t>
  </si>
  <si>
    <t>0001111/4/01/07/2022</t>
  </si>
  <si>
    <t>SKD LAMA</t>
  </si>
  <si>
    <t>SKD BARU</t>
  </si>
  <si>
    <t>0001342/4/01/05/2023</t>
  </si>
  <si>
    <t>S0333880 - Tidak ada osni yang lama di skd lama :0001111/4/01/07/2022, skd baru :0001342/4/01/05/2023</t>
  </si>
  <si>
    <t>a.MemoNumber, g.IdTb_DIS_AuctionInfo,</t>
  </si>
  <si>
    <t>g.IdTb_DIS_AuctionCompany, h.CompanyName,</t>
  </si>
  <si>
    <t>g.Location</t>
  </si>
  <si>
    <t>on a.IdTb_DIS_AssetSelling = g.IdTb_DIS_AssetSelling</t>
  </si>
  <si>
    <t>on g.IdTb_DIS_AuctionCompany = h.IdTb_DIS_Company</t>
  </si>
  <si>
    <r>
      <t>where a.MemoNumber in ('</t>
    </r>
    <r>
      <rPr>
        <b/>
        <sz val="11"/>
        <color theme="1"/>
        <rFont val="Consolas"/>
        <family val="3"/>
      </rPr>
      <t>00075/AUC/83/2023</t>
    </r>
    <r>
      <rPr>
        <sz val="11"/>
        <color theme="1"/>
        <rFont val="Consolas"/>
        <family val="3"/>
      </rPr>
      <t>');</t>
    </r>
  </si>
  <si>
    <r>
      <t xml:space="preserve">join </t>
    </r>
    <r>
      <rPr>
        <b/>
        <sz val="11"/>
        <color rgb="FFFF0000"/>
        <rFont val="Consolas"/>
        <family val="3"/>
      </rPr>
      <t>Tb_DIS_AuctionInfo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</si>
  <si>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Tb_DIS_Company</t>
    </r>
    <r>
      <rPr>
        <sz val="11"/>
        <color theme="1"/>
        <rFont val="Consolas"/>
        <family val="3"/>
      </rPr>
      <t xml:space="preserve"> h</t>
    </r>
  </si>
  <si>
    <t>D:\OPERATION-OLS\CMDB-TICKETS\S0333849 - #Ticket Eform 324090 - Revise Auction Company</t>
  </si>
  <si>
    <t>update Tb_DIS_AuctionInfo</t>
  </si>
  <si>
    <t>where IdTb_DIS_AuctionInfo = 509;</t>
  </si>
  <si>
    <t>IdTb_DIS_AuctionCompany = 3, -- 1</t>
  </si>
  <si>
    <t>Location = 'OTOBID' -- 'JBA'</t>
  </si>
  <si>
    <t>RE: Service Request S0333849 RE: #Ticket Eform 324090</t>
  </si>
  <si>
    <t>Discuss with Bu Laras</t>
  </si>
  <si>
    <t>insert into Tb_MKT_SKDNetInvestment (</t>
  </si>
  <si>
    <t>--IdTb_MKT_SKDNetInvestment,</t>
  </si>
  <si>
    <t>IdTb_MKT_SKD,</t>
  </si>
  <si>
    <t>[Description], CustomerName,</t>
  </si>
  <si>
    <t>Price, Rv, Net, IsDelete,</t>
  </si>
  <si>
    <t>--RemarksSys,</t>
  </si>
  <si>
    <t>CreatedBy, CreatedDate/*,</t>
  </si>
  <si>
    <t>LastModifiedBy, LastModifiedDate*/</t>
  </si>
  <si>
    <t>values (</t>
  </si>
  <si>
    <t>4281,</t>
  </si>
  <si>
    <t>'SKD No: 0001111/4/01/07/2022', 'BINTANG MARAGA LINTAS MEDIA. PT',</t>
  </si>
  <si>
    <t>0, 0, 0, 0,</t>
  </si>
  <si>
    <t>'BSI', getdate()</t>
  </si>
  <si>
    <t>insert into Tb_MKT_SKDNetInvestmentStored (</t>
  </si>
  <si>
    <t>--IdTb_MKT_SKDNetInvestmentStored,</t>
  </si>
  <si>
    <t>IdTb_MKT_SKDNetInvestment,</t>
  </si>
  <si>
    <t>IdTb_MKT_SKD, Description, CustomerName,</t>
  </si>
  <si>
    <t>5853, -- IdTb_MKT_SKDNetInvestment</t>
  </si>
  <si>
    <t>6050, 'SKD No: 0001111/4/01/07/2022', 'BINTANG MARAGA LINTAS MEDIA. PT',</t>
  </si>
  <si>
    <t>update Tb_MKT_SKDNetInvestment</t>
  </si>
  <si>
    <t>Price = 252119118,</t>
  </si>
  <si>
    <t>Rv = 200054987,</t>
  </si>
  <si>
    <t>Net = Price - Rv</t>
  </si>
  <si>
    <t>where IdTb_MKT_SKDNetInvestment = 5853;</t>
  </si>
  <si>
    <t>update Tb_MKT_SKDNetInvestmentStored</t>
  </si>
  <si>
    <t>where IdTb_MKT_SKDNetInvestmentStored = 55980;</t>
  </si>
  <si>
    <t>D:\OPERATION-OLS\CMDB-TICKETS\S0333876 - Mohon dapat di cek data user terkait approval SKDyang tidak sesuai dengan OSNI</t>
  </si>
  <si>
    <t>select a.* from [User] a where a.IdUser = 238; -- ANDRI.KURNIAWAN</t>
  </si>
  <si>
    <t>select a.* from Tb_OPL_Employee a where a.IdUser = 238; -- IdTb_OPL_JobTitles = 3</t>
  </si>
  <si>
    <t>select a.* from [User] a where a.IdUser = 266; -- SYAFIRA.VIBIANTI</t>
  </si>
  <si>
    <t>select a.* from Tb_OPL_Employee a where a.IdUser = 266; -- IdTb_OPL_JobTitles = 2</t>
  </si>
  <si>
    <t>select a.* from [User] a where a.IdUser = 181; -- LIA CLARA</t>
  </si>
  <si>
    <t>select a.* from Tb_OPL_Employee a where a.IdUser = 181; -- IdTb_OPL_JobTitles = 2</t>
  </si>
  <si>
    <t>SEBAGAI PEMBANDING</t>
  </si>
  <si>
    <t>IdTb_OPL_JobTitles = 2 -- 3</t>
  </si>
  <si>
    <t>where IdTb_OPL_Employee = 2043;</t>
  </si>
  <si>
    <t>a.IdTb_OPL_Employee, a.IdUser, a.IdTb_OPL_Branch,</t>
  </si>
  <si>
    <t>a.IdTb_OPL_JobTitles, a.EmployeeName</t>
  </si>
  <si>
    <t>where a.IdTb_OPL_Employee = 2043;</t>
  </si>
  <si>
    <t>RE: Service Request S0333876 RE: [Eforms #322574] Ticket Assignment Cek data user terkait approval SKD yang tidak sesuai dengan OS/NI from Andri Kurniawan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</si>
  <si>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</si>
  <si>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</si>
  <si>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</si>
  <si>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20230525</t>
    </r>
    <r>
      <rPr>
        <b/>
        <sz val="11"/>
        <color rgb="FF0000FF"/>
        <rFont val="Calibri"/>
        <family val="2"/>
        <scheme val="minor"/>
      </rPr>
      <t>THU</t>
    </r>
  </si>
  <si>
    <t>13:30 - 14:00</t>
  </si>
  <si>
    <t>10:30 - 12:00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</si>
</sst>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0"/>
      <color rgb="FF212529"/>
      <name val="Verdana"/>
      <family val="2"/>
    </font>
    <font>
      <sz val="8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1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  <xf numFmtId="0" fontId="101" fillId="0" borderId="0"/>
  </cellStyleXfs>
  <cellXfs count="28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97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97" fillId="25" borderId="1" xfId="89" applyFill="1" applyBorder="1" applyAlignment="1">
      <alignment vertical="top" wrapText="1"/>
    </xf>
    <xf numFmtId="164" fontId="97" fillId="25" borderId="1" xfId="89" applyNumberFormat="1" applyFill="1" applyBorder="1" applyAlignment="1">
      <alignment vertical="top" wrapText="1"/>
    </xf>
    <xf numFmtId="0" fontId="97" fillId="17" borderId="1" xfId="89" applyFill="1" applyBorder="1" applyAlignment="1">
      <alignment vertical="top" wrapText="1"/>
    </xf>
    <xf numFmtId="164" fontId="97" fillId="17" borderId="1" xfId="89" applyNumberForma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100" fillId="0" borderId="1" xfId="47" applyFont="1" applyFill="1" applyBorder="1" applyAlignment="1">
      <alignment vertical="top" wrapText="1"/>
    </xf>
    <xf numFmtId="164" fontId="100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100" fillId="0" borderId="1" xfId="47" applyFont="1" applyBorder="1" applyAlignment="1">
      <alignment vertical="top" wrapText="1"/>
    </xf>
    <xf numFmtId="164" fontId="100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101" fillId="0" borderId="0" xfId="90" applyAlignment="1">
      <alignment vertical="top" wrapText="1"/>
    </xf>
    <xf numFmtId="0" fontId="101" fillId="0" borderId="0" xfId="90" applyAlignment="1">
      <alignment vertical="top" wrapText="1"/>
    </xf>
    <xf numFmtId="0" fontId="102" fillId="14" borderId="1" xfId="90" applyFont="1" applyFill="1" applyBorder="1" applyAlignment="1">
      <alignment horizontal="center" vertical="center" wrapText="1"/>
    </xf>
    <xf numFmtId="0" fontId="101" fillId="16" borderId="1" xfId="90" applyFill="1" applyBorder="1" applyAlignment="1">
      <alignment vertical="top" wrapText="1"/>
    </xf>
    <xf numFmtId="164" fontId="101" fillId="16" borderId="1" xfId="90" applyNumberFormat="1" applyFill="1" applyBorder="1" applyAlignment="1">
      <alignment vertical="top" wrapText="1"/>
    </xf>
    <xf numFmtId="0" fontId="101" fillId="8" borderId="1" xfId="90" applyFill="1" applyBorder="1" applyAlignment="1">
      <alignment vertical="top" wrapText="1"/>
    </xf>
    <xf numFmtId="164" fontId="101" fillId="8" borderId="1" xfId="90" applyNumberFormat="1" applyFill="1" applyBorder="1" applyAlignment="1">
      <alignment vertical="top" wrapText="1"/>
    </xf>
    <xf numFmtId="0" fontId="101" fillId="18" borderId="1" xfId="90" applyFill="1" applyBorder="1" applyAlignment="1">
      <alignment vertical="top" wrapText="1"/>
    </xf>
    <xf numFmtId="0" fontId="104" fillId="0" borderId="0" xfId="0" applyFont="1" applyAlignment="1">
      <alignment horizontal="left" vertical="center"/>
    </xf>
    <xf numFmtId="0" fontId="101" fillId="0" borderId="1" xfId="90" applyFill="1" applyBorder="1" applyAlignment="1">
      <alignment vertical="top" wrapText="1"/>
    </xf>
    <xf numFmtId="164" fontId="101" fillId="0" borderId="1" xfId="90" applyNumberFormat="1" applyFill="1" applyBorder="1" applyAlignment="1">
      <alignment vertical="top" wrapText="1"/>
    </xf>
    <xf numFmtId="0" fontId="45" fillId="0" borderId="1" xfId="90" applyFont="1" applyFill="1" applyBorder="1" applyAlignment="1">
      <alignment vertical="top" wrapText="1"/>
    </xf>
    <xf numFmtId="0" fontId="101" fillId="7" borderId="1" xfId="90" applyFill="1" applyBorder="1" applyAlignment="1">
      <alignment vertical="top" wrapText="1"/>
    </xf>
    <xf numFmtId="164" fontId="101" fillId="7" borderId="1" xfId="90" applyNumberFormat="1" applyFill="1" applyBorder="1" applyAlignment="1">
      <alignment vertical="top" wrapText="1"/>
    </xf>
    <xf numFmtId="0" fontId="45" fillId="7" borderId="1" xfId="90" applyFont="1" applyFill="1" applyBorder="1" applyAlignment="1">
      <alignment vertical="top" wrapText="1"/>
    </xf>
    <xf numFmtId="0" fontId="101" fillId="0" borderId="0" xfId="90" applyAlignment="1">
      <alignment vertical="top" wrapText="1"/>
    </xf>
    <xf numFmtId="0" fontId="101" fillId="11" borderId="1" xfId="90" applyFill="1" applyBorder="1" applyAlignment="1">
      <alignment vertical="top" wrapText="1"/>
    </xf>
    <xf numFmtId="164" fontId="101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101" fillId="9" borderId="1" xfId="90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  <xf numFmtId="0" fontId="103" fillId="0" borderId="0" xfId="90" applyFont="1" applyAlignment="1">
      <alignment horizontal="left" vertical="top"/>
    </xf>
    <xf numFmtId="0" fontId="101" fillId="0" borderId="0" xfId="90" applyAlignment="1">
      <alignment vertical="top" wrapText="1"/>
    </xf>
  </cellXfs>
  <cellStyles count="91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66"/>
      <color rgb="FFFFFF99"/>
      <color rgb="FF66FFFF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26" Type="http://schemas.openxmlformats.org/officeDocument/2006/relationships/image" Target="../media/image372.png"/><Relationship Id="rId39" Type="http://schemas.openxmlformats.org/officeDocument/2006/relationships/image" Target="../media/image385.png"/><Relationship Id="rId21" Type="http://schemas.openxmlformats.org/officeDocument/2006/relationships/image" Target="../media/image367.png"/><Relationship Id="rId34" Type="http://schemas.openxmlformats.org/officeDocument/2006/relationships/image" Target="../media/image380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5" Type="http://schemas.openxmlformats.org/officeDocument/2006/relationships/image" Target="../media/image371.png"/><Relationship Id="rId33" Type="http://schemas.openxmlformats.org/officeDocument/2006/relationships/image" Target="../media/image379.png"/><Relationship Id="rId38" Type="http://schemas.openxmlformats.org/officeDocument/2006/relationships/image" Target="../media/image384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29" Type="http://schemas.openxmlformats.org/officeDocument/2006/relationships/image" Target="../media/image375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32" Type="http://schemas.openxmlformats.org/officeDocument/2006/relationships/image" Target="../media/image378.png"/><Relationship Id="rId37" Type="http://schemas.openxmlformats.org/officeDocument/2006/relationships/image" Target="../media/image383.png"/><Relationship Id="rId40" Type="http://schemas.openxmlformats.org/officeDocument/2006/relationships/image" Target="../media/image386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28" Type="http://schemas.openxmlformats.org/officeDocument/2006/relationships/image" Target="../media/image374.png"/><Relationship Id="rId36" Type="http://schemas.openxmlformats.org/officeDocument/2006/relationships/image" Target="../media/image382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31" Type="http://schemas.openxmlformats.org/officeDocument/2006/relationships/image" Target="../media/image377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Relationship Id="rId27" Type="http://schemas.openxmlformats.org/officeDocument/2006/relationships/image" Target="../media/image373.png"/><Relationship Id="rId30" Type="http://schemas.openxmlformats.org/officeDocument/2006/relationships/image" Target="../media/image376.png"/><Relationship Id="rId35" Type="http://schemas.openxmlformats.org/officeDocument/2006/relationships/image" Target="../media/image381.png"/><Relationship Id="rId8" Type="http://schemas.openxmlformats.org/officeDocument/2006/relationships/image" Target="../media/image354.png"/><Relationship Id="rId3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3" Type="http://schemas.openxmlformats.org/officeDocument/2006/relationships/image" Target="../media/image389.png"/><Relationship Id="rId21" Type="http://schemas.openxmlformats.org/officeDocument/2006/relationships/image" Target="../media/image407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" Type="http://schemas.openxmlformats.org/officeDocument/2006/relationships/image" Target="../media/image388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18" Type="http://schemas.openxmlformats.org/officeDocument/2006/relationships/image" Target="../media/image428.png"/><Relationship Id="rId3" Type="http://schemas.openxmlformats.org/officeDocument/2006/relationships/image" Target="../media/image413.png"/><Relationship Id="rId21" Type="http://schemas.openxmlformats.org/officeDocument/2006/relationships/image" Target="../media/image431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17" Type="http://schemas.openxmlformats.org/officeDocument/2006/relationships/image" Target="../media/image427.png"/><Relationship Id="rId2" Type="http://schemas.openxmlformats.org/officeDocument/2006/relationships/image" Target="../media/image412.png"/><Relationship Id="rId16" Type="http://schemas.openxmlformats.org/officeDocument/2006/relationships/image" Target="../media/image426.png"/><Relationship Id="rId20" Type="http://schemas.openxmlformats.org/officeDocument/2006/relationships/image" Target="../media/image430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5" Type="http://schemas.openxmlformats.org/officeDocument/2006/relationships/image" Target="../media/image425.png"/><Relationship Id="rId10" Type="http://schemas.openxmlformats.org/officeDocument/2006/relationships/image" Target="../media/image420.png"/><Relationship Id="rId19" Type="http://schemas.openxmlformats.org/officeDocument/2006/relationships/image" Target="../media/image429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Relationship Id="rId14" Type="http://schemas.openxmlformats.org/officeDocument/2006/relationships/image" Target="../media/image424.png"/><Relationship Id="rId22" Type="http://schemas.openxmlformats.org/officeDocument/2006/relationships/image" Target="../media/image43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5.png"/><Relationship Id="rId18" Type="http://schemas.openxmlformats.org/officeDocument/2006/relationships/image" Target="../media/image450.png"/><Relationship Id="rId26" Type="http://schemas.openxmlformats.org/officeDocument/2006/relationships/image" Target="../media/image458.png"/><Relationship Id="rId39" Type="http://schemas.openxmlformats.org/officeDocument/2006/relationships/image" Target="../media/image471.png"/><Relationship Id="rId21" Type="http://schemas.openxmlformats.org/officeDocument/2006/relationships/image" Target="../media/image453.png"/><Relationship Id="rId34" Type="http://schemas.openxmlformats.org/officeDocument/2006/relationships/image" Target="../media/image466.png"/><Relationship Id="rId42" Type="http://schemas.openxmlformats.org/officeDocument/2006/relationships/image" Target="../media/image474.png"/><Relationship Id="rId7" Type="http://schemas.openxmlformats.org/officeDocument/2006/relationships/image" Target="../media/image439.png"/><Relationship Id="rId2" Type="http://schemas.openxmlformats.org/officeDocument/2006/relationships/image" Target="../media/image434.png"/><Relationship Id="rId16" Type="http://schemas.openxmlformats.org/officeDocument/2006/relationships/image" Target="../media/image448.png"/><Relationship Id="rId29" Type="http://schemas.openxmlformats.org/officeDocument/2006/relationships/image" Target="../media/image461.png"/><Relationship Id="rId1" Type="http://schemas.openxmlformats.org/officeDocument/2006/relationships/image" Target="../media/image433.png"/><Relationship Id="rId6" Type="http://schemas.openxmlformats.org/officeDocument/2006/relationships/image" Target="../media/image438.png"/><Relationship Id="rId11" Type="http://schemas.openxmlformats.org/officeDocument/2006/relationships/image" Target="../media/image443.png"/><Relationship Id="rId24" Type="http://schemas.openxmlformats.org/officeDocument/2006/relationships/image" Target="../media/image456.png"/><Relationship Id="rId32" Type="http://schemas.openxmlformats.org/officeDocument/2006/relationships/image" Target="../media/image464.png"/><Relationship Id="rId37" Type="http://schemas.openxmlformats.org/officeDocument/2006/relationships/image" Target="../media/image469.png"/><Relationship Id="rId40" Type="http://schemas.openxmlformats.org/officeDocument/2006/relationships/image" Target="../media/image472.png"/><Relationship Id="rId45" Type="http://schemas.openxmlformats.org/officeDocument/2006/relationships/image" Target="../media/image477.png"/><Relationship Id="rId5" Type="http://schemas.openxmlformats.org/officeDocument/2006/relationships/image" Target="../media/image437.png"/><Relationship Id="rId15" Type="http://schemas.openxmlformats.org/officeDocument/2006/relationships/image" Target="../media/image447.png"/><Relationship Id="rId23" Type="http://schemas.openxmlformats.org/officeDocument/2006/relationships/image" Target="../media/image455.png"/><Relationship Id="rId28" Type="http://schemas.openxmlformats.org/officeDocument/2006/relationships/image" Target="../media/image460.png"/><Relationship Id="rId36" Type="http://schemas.openxmlformats.org/officeDocument/2006/relationships/image" Target="../media/image468.png"/><Relationship Id="rId10" Type="http://schemas.openxmlformats.org/officeDocument/2006/relationships/image" Target="../media/image442.png"/><Relationship Id="rId19" Type="http://schemas.openxmlformats.org/officeDocument/2006/relationships/image" Target="../media/image451.png"/><Relationship Id="rId31" Type="http://schemas.openxmlformats.org/officeDocument/2006/relationships/image" Target="../media/image463.png"/><Relationship Id="rId44" Type="http://schemas.openxmlformats.org/officeDocument/2006/relationships/image" Target="../media/image476.png"/><Relationship Id="rId4" Type="http://schemas.openxmlformats.org/officeDocument/2006/relationships/image" Target="../media/image436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Relationship Id="rId22" Type="http://schemas.openxmlformats.org/officeDocument/2006/relationships/image" Target="../media/image454.png"/><Relationship Id="rId27" Type="http://schemas.openxmlformats.org/officeDocument/2006/relationships/image" Target="../media/image459.png"/><Relationship Id="rId30" Type="http://schemas.openxmlformats.org/officeDocument/2006/relationships/image" Target="../media/image462.png"/><Relationship Id="rId35" Type="http://schemas.openxmlformats.org/officeDocument/2006/relationships/image" Target="../media/image467.png"/><Relationship Id="rId43" Type="http://schemas.openxmlformats.org/officeDocument/2006/relationships/image" Target="../media/image475.png"/><Relationship Id="rId8" Type="http://schemas.openxmlformats.org/officeDocument/2006/relationships/image" Target="../media/image440.png"/><Relationship Id="rId3" Type="http://schemas.openxmlformats.org/officeDocument/2006/relationships/image" Target="../media/image435.png"/><Relationship Id="rId12" Type="http://schemas.openxmlformats.org/officeDocument/2006/relationships/image" Target="../media/image444.png"/><Relationship Id="rId17" Type="http://schemas.openxmlformats.org/officeDocument/2006/relationships/image" Target="../media/image449.png"/><Relationship Id="rId25" Type="http://schemas.openxmlformats.org/officeDocument/2006/relationships/image" Target="../media/image457.png"/><Relationship Id="rId33" Type="http://schemas.openxmlformats.org/officeDocument/2006/relationships/image" Target="../media/image465.png"/><Relationship Id="rId38" Type="http://schemas.openxmlformats.org/officeDocument/2006/relationships/image" Target="../media/image470.png"/><Relationship Id="rId20" Type="http://schemas.openxmlformats.org/officeDocument/2006/relationships/image" Target="../media/image452.png"/><Relationship Id="rId41" Type="http://schemas.openxmlformats.org/officeDocument/2006/relationships/image" Target="../media/image47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89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8.png"/><Relationship Id="rId2" Type="http://schemas.openxmlformats.org/officeDocument/2006/relationships/image" Target="../media/image479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7.png"/><Relationship Id="rId5" Type="http://schemas.openxmlformats.org/officeDocument/2006/relationships/image" Target="../media/image482.png"/><Relationship Id="rId10" Type="http://schemas.openxmlformats.org/officeDocument/2006/relationships/image" Target="../media/image486.png"/><Relationship Id="rId4" Type="http://schemas.openxmlformats.org/officeDocument/2006/relationships/image" Target="../media/image481.png"/><Relationship Id="rId9" Type="http://schemas.openxmlformats.org/officeDocument/2006/relationships/image" Target="NULL"/><Relationship Id="rId14" Type="http://schemas.openxmlformats.org/officeDocument/2006/relationships/image" Target="../media/image49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3.png"/><Relationship Id="rId18" Type="http://schemas.openxmlformats.org/officeDocument/2006/relationships/image" Target="../media/image508.png"/><Relationship Id="rId26" Type="http://schemas.openxmlformats.org/officeDocument/2006/relationships/image" Target="../media/image516.png"/><Relationship Id="rId39" Type="http://schemas.openxmlformats.org/officeDocument/2006/relationships/image" Target="../media/image529.png"/><Relationship Id="rId21" Type="http://schemas.openxmlformats.org/officeDocument/2006/relationships/image" Target="../media/image511.png"/><Relationship Id="rId34" Type="http://schemas.openxmlformats.org/officeDocument/2006/relationships/image" Target="../media/image524.png"/><Relationship Id="rId7" Type="http://schemas.openxmlformats.org/officeDocument/2006/relationships/image" Target="../media/image497.png"/><Relationship Id="rId12" Type="http://schemas.openxmlformats.org/officeDocument/2006/relationships/image" Target="../media/image502.png"/><Relationship Id="rId17" Type="http://schemas.openxmlformats.org/officeDocument/2006/relationships/image" Target="../media/image507.png"/><Relationship Id="rId25" Type="http://schemas.openxmlformats.org/officeDocument/2006/relationships/image" Target="../media/image515.png"/><Relationship Id="rId33" Type="http://schemas.openxmlformats.org/officeDocument/2006/relationships/image" Target="../media/image523.png"/><Relationship Id="rId38" Type="http://schemas.openxmlformats.org/officeDocument/2006/relationships/image" Target="../media/image528.png"/><Relationship Id="rId2" Type="http://schemas.openxmlformats.org/officeDocument/2006/relationships/image" Target="../media/image492.png"/><Relationship Id="rId16" Type="http://schemas.openxmlformats.org/officeDocument/2006/relationships/image" Target="../media/image506.png"/><Relationship Id="rId20" Type="http://schemas.openxmlformats.org/officeDocument/2006/relationships/image" Target="../media/image510.png"/><Relationship Id="rId29" Type="http://schemas.openxmlformats.org/officeDocument/2006/relationships/image" Target="../media/image519.png"/><Relationship Id="rId1" Type="http://schemas.openxmlformats.org/officeDocument/2006/relationships/image" Target="../media/image491.png"/><Relationship Id="rId6" Type="http://schemas.openxmlformats.org/officeDocument/2006/relationships/image" Target="../media/image496.png"/><Relationship Id="rId11" Type="http://schemas.openxmlformats.org/officeDocument/2006/relationships/image" Target="../media/image501.png"/><Relationship Id="rId24" Type="http://schemas.openxmlformats.org/officeDocument/2006/relationships/image" Target="../media/image514.png"/><Relationship Id="rId32" Type="http://schemas.openxmlformats.org/officeDocument/2006/relationships/image" Target="../media/image522.png"/><Relationship Id="rId37" Type="http://schemas.openxmlformats.org/officeDocument/2006/relationships/image" Target="../media/image527.png"/><Relationship Id="rId40" Type="http://schemas.openxmlformats.org/officeDocument/2006/relationships/image" Target="../media/image530.png"/><Relationship Id="rId5" Type="http://schemas.openxmlformats.org/officeDocument/2006/relationships/image" Target="../media/image495.png"/><Relationship Id="rId15" Type="http://schemas.openxmlformats.org/officeDocument/2006/relationships/image" Target="../media/image505.png"/><Relationship Id="rId23" Type="http://schemas.openxmlformats.org/officeDocument/2006/relationships/image" Target="../media/image513.png"/><Relationship Id="rId28" Type="http://schemas.openxmlformats.org/officeDocument/2006/relationships/image" Target="../media/image518.png"/><Relationship Id="rId36" Type="http://schemas.openxmlformats.org/officeDocument/2006/relationships/image" Target="../media/image526.png"/><Relationship Id="rId10" Type="http://schemas.openxmlformats.org/officeDocument/2006/relationships/image" Target="../media/image500.png"/><Relationship Id="rId19" Type="http://schemas.openxmlformats.org/officeDocument/2006/relationships/image" Target="../media/image509.png"/><Relationship Id="rId31" Type="http://schemas.openxmlformats.org/officeDocument/2006/relationships/image" Target="../media/image521.png"/><Relationship Id="rId4" Type="http://schemas.openxmlformats.org/officeDocument/2006/relationships/image" Target="../media/image494.png"/><Relationship Id="rId9" Type="http://schemas.openxmlformats.org/officeDocument/2006/relationships/image" Target="../media/image499.png"/><Relationship Id="rId14" Type="http://schemas.openxmlformats.org/officeDocument/2006/relationships/image" Target="../media/image504.png"/><Relationship Id="rId22" Type="http://schemas.openxmlformats.org/officeDocument/2006/relationships/image" Target="../media/image512.png"/><Relationship Id="rId27" Type="http://schemas.openxmlformats.org/officeDocument/2006/relationships/image" Target="../media/image517.png"/><Relationship Id="rId30" Type="http://schemas.openxmlformats.org/officeDocument/2006/relationships/image" Target="../media/image520.png"/><Relationship Id="rId35" Type="http://schemas.openxmlformats.org/officeDocument/2006/relationships/image" Target="../media/image525.png"/><Relationship Id="rId8" Type="http://schemas.openxmlformats.org/officeDocument/2006/relationships/image" Target="../media/image498.png"/><Relationship Id="rId3" Type="http://schemas.openxmlformats.org/officeDocument/2006/relationships/image" Target="../media/image49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7.png"/><Relationship Id="rId13" Type="http://schemas.openxmlformats.org/officeDocument/2006/relationships/image" Target="../media/image542.png"/><Relationship Id="rId3" Type="http://schemas.openxmlformats.org/officeDocument/2006/relationships/image" Target="../media/image533.png"/><Relationship Id="rId7" Type="http://schemas.openxmlformats.org/officeDocument/2006/relationships/image" Target="../media/image536.png"/><Relationship Id="rId12" Type="http://schemas.openxmlformats.org/officeDocument/2006/relationships/image" Target="../media/image541.png"/><Relationship Id="rId2" Type="http://schemas.openxmlformats.org/officeDocument/2006/relationships/image" Target="../media/image532.png"/><Relationship Id="rId16" Type="http://schemas.openxmlformats.org/officeDocument/2006/relationships/image" Target="../media/image545.png"/><Relationship Id="rId1" Type="http://schemas.openxmlformats.org/officeDocument/2006/relationships/image" Target="../media/image531.png"/><Relationship Id="rId6" Type="http://schemas.openxmlformats.org/officeDocument/2006/relationships/image" Target="../media/image535.png"/><Relationship Id="rId11" Type="http://schemas.openxmlformats.org/officeDocument/2006/relationships/image" Target="../media/image540.png"/><Relationship Id="rId5" Type="http://schemas.openxmlformats.org/officeDocument/2006/relationships/image" Target="../media/image534.png"/><Relationship Id="rId15" Type="http://schemas.openxmlformats.org/officeDocument/2006/relationships/image" Target="../media/image544.png"/><Relationship Id="rId10" Type="http://schemas.openxmlformats.org/officeDocument/2006/relationships/image" Target="../media/image539.png"/><Relationship Id="rId4" Type="http://schemas.openxmlformats.org/officeDocument/2006/relationships/image" Target="NULL"/><Relationship Id="rId9" Type="http://schemas.openxmlformats.org/officeDocument/2006/relationships/image" Target="../media/image538.png"/><Relationship Id="rId14" Type="http://schemas.openxmlformats.org/officeDocument/2006/relationships/image" Target="../media/image5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3.png"/><Relationship Id="rId13" Type="http://schemas.openxmlformats.org/officeDocument/2006/relationships/image" Target="../media/image558.png"/><Relationship Id="rId3" Type="http://schemas.openxmlformats.org/officeDocument/2006/relationships/image" Target="../media/image548.png"/><Relationship Id="rId7" Type="http://schemas.openxmlformats.org/officeDocument/2006/relationships/image" Target="../media/image552.png"/><Relationship Id="rId12" Type="http://schemas.openxmlformats.org/officeDocument/2006/relationships/image" Target="../media/image557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6" Type="http://schemas.openxmlformats.org/officeDocument/2006/relationships/image" Target="../media/image551.png"/><Relationship Id="rId11" Type="http://schemas.openxmlformats.org/officeDocument/2006/relationships/image" Target="../media/image556.png"/><Relationship Id="rId5" Type="http://schemas.openxmlformats.org/officeDocument/2006/relationships/image" Target="../media/image550.png"/><Relationship Id="rId10" Type="http://schemas.openxmlformats.org/officeDocument/2006/relationships/image" Target="../media/image555.png"/><Relationship Id="rId4" Type="http://schemas.openxmlformats.org/officeDocument/2006/relationships/image" Target="../media/image549.png"/><Relationship Id="rId9" Type="http://schemas.openxmlformats.org/officeDocument/2006/relationships/image" Target="../media/image5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1.png"/><Relationship Id="rId2" Type="http://schemas.openxmlformats.org/officeDocument/2006/relationships/image" Target="../media/image560.png"/><Relationship Id="rId1" Type="http://schemas.openxmlformats.org/officeDocument/2006/relationships/image" Target="../media/image559.png"/><Relationship Id="rId4" Type="http://schemas.openxmlformats.org/officeDocument/2006/relationships/image" Target="../media/image5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21" Type="http://schemas.openxmlformats.org/officeDocument/2006/relationships/image" Target="../media/image583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24" Type="http://schemas.openxmlformats.org/officeDocument/2006/relationships/image" Target="../media/image586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23" Type="http://schemas.openxmlformats.org/officeDocument/2006/relationships/image" Target="../media/image585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Relationship Id="rId22" Type="http://schemas.openxmlformats.org/officeDocument/2006/relationships/image" Target="../media/image58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4.png"/><Relationship Id="rId13" Type="http://schemas.openxmlformats.org/officeDocument/2006/relationships/image" Target="../media/image599.png"/><Relationship Id="rId18" Type="http://schemas.openxmlformats.org/officeDocument/2006/relationships/image" Target="../media/image604.png"/><Relationship Id="rId3" Type="http://schemas.openxmlformats.org/officeDocument/2006/relationships/image" Target="../media/image589.png"/><Relationship Id="rId21" Type="http://schemas.openxmlformats.org/officeDocument/2006/relationships/image" Target="../media/image607.png"/><Relationship Id="rId7" Type="http://schemas.openxmlformats.org/officeDocument/2006/relationships/image" Target="../media/image593.png"/><Relationship Id="rId12" Type="http://schemas.openxmlformats.org/officeDocument/2006/relationships/image" Target="../media/image598.png"/><Relationship Id="rId17" Type="http://schemas.openxmlformats.org/officeDocument/2006/relationships/image" Target="../media/image603.png"/><Relationship Id="rId2" Type="http://schemas.openxmlformats.org/officeDocument/2006/relationships/image" Target="../media/image588.png"/><Relationship Id="rId16" Type="http://schemas.openxmlformats.org/officeDocument/2006/relationships/image" Target="../media/image602.png"/><Relationship Id="rId20" Type="http://schemas.openxmlformats.org/officeDocument/2006/relationships/image" Target="../media/image606.png"/><Relationship Id="rId1" Type="http://schemas.openxmlformats.org/officeDocument/2006/relationships/image" Target="../media/image587.png"/><Relationship Id="rId6" Type="http://schemas.openxmlformats.org/officeDocument/2006/relationships/image" Target="../media/image592.png"/><Relationship Id="rId11" Type="http://schemas.openxmlformats.org/officeDocument/2006/relationships/image" Target="../media/image597.png"/><Relationship Id="rId5" Type="http://schemas.openxmlformats.org/officeDocument/2006/relationships/image" Target="../media/image591.png"/><Relationship Id="rId15" Type="http://schemas.openxmlformats.org/officeDocument/2006/relationships/image" Target="../media/image601.png"/><Relationship Id="rId10" Type="http://schemas.openxmlformats.org/officeDocument/2006/relationships/image" Target="../media/image596.png"/><Relationship Id="rId19" Type="http://schemas.openxmlformats.org/officeDocument/2006/relationships/image" Target="../media/image605.png"/><Relationship Id="rId4" Type="http://schemas.openxmlformats.org/officeDocument/2006/relationships/image" Target="../media/image590.png"/><Relationship Id="rId9" Type="http://schemas.openxmlformats.org/officeDocument/2006/relationships/image" Target="../media/image595.png"/><Relationship Id="rId14" Type="http://schemas.openxmlformats.org/officeDocument/2006/relationships/image" Target="../media/image6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5.png"/><Relationship Id="rId13" Type="http://schemas.openxmlformats.org/officeDocument/2006/relationships/image" Target="../media/image620.png"/><Relationship Id="rId3" Type="http://schemas.openxmlformats.org/officeDocument/2006/relationships/image" Target="../media/image610.png"/><Relationship Id="rId7" Type="http://schemas.openxmlformats.org/officeDocument/2006/relationships/image" Target="../media/image614.png"/><Relationship Id="rId12" Type="http://schemas.openxmlformats.org/officeDocument/2006/relationships/image" Target="../media/image619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6" Type="http://schemas.openxmlformats.org/officeDocument/2006/relationships/image" Target="../media/image613.png"/><Relationship Id="rId11" Type="http://schemas.openxmlformats.org/officeDocument/2006/relationships/image" Target="../media/image618.png"/><Relationship Id="rId5" Type="http://schemas.openxmlformats.org/officeDocument/2006/relationships/image" Target="../media/image612.png"/><Relationship Id="rId10" Type="http://schemas.openxmlformats.org/officeDocument/2006/relationships/image" Target="../media/image617.png"/><Relationship Id="rId4" Type="http://schemas.openxmlformats.org/officeDocument/2006/relationships/image" Target="../media/image611.png"/><Relationship Id="rId9" Type="http://schemas.openxmlformats.org/officeDocument/2006/relationships/image" Target="../media/image616.png"/><Relationship Id="rId14" Type="http://schemas.openxmlformats.org/officeDocument/2006/relationships/image" Target="../media/image62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5.png"/><Relationship Id="rId13" Type="http://schemas.openxmlformats.org/officeDocument/2006/relationships/image" Target="../media/image660.png"/><Relationship Id="rId18" Type="http://schemas.openxmlformats.org/officeDocument/2006/relationships/image" Target="../media/image665.png"/><Relationship Id="rId3" Type="http://schemas.openxmlformats.org/officeDocument/2006/relationships/image" Target="../media/image650.png"/><Relationship Id="rId21" Type="http://schemas.openxmlformats.org/officeDocument/2006/relationships/image" Target="../media/image668.png"/><Relationship Id="rId7" Type="http://schemas.openxmlformats.org/officeDocument/2006/relationships/image" Target="../media/image654.png"/><Relationship Id="rId12" Type="http://schemas.openxmlformats.org/officeDocument/2006/relationships/image" Target="../media/image659.png"/><Relationship Id="rId17" Type="http://schemas.openxmlformats.org/officeDocument/2006/relationships/image" Target="../media/image664.png"/><Relationship Id="rId25" Type="http://schemas.openxmlformats.org/officeDocument/2006/relationships/image" Target="../media/image672.png"/><Relationship Id="rId2" Type="http://schemas.openxmlformats.org/officeDocument/2006/relationships/image" Target="../media/image649.png"/><Relationship Id="rId16" Type="http://schemas.openxmlformats.org/officeDocument/2006/relationships/image" Target="../media/image663.png"/><Relationship Id="rId20" Type="http://schemas.openxmlformats.org/officeDocument/2006/relationships/image" Target="../media/image667.png"/><Relationship Id="rId1" Type="http://schemas.openxmlformats.org/officeDocument/2006/relationships/image" Target="../media/image648.png"/><Relationship Id="rId6" Type="http://schemas.openxmlformats.org/officeDocument/2006/relationships/image" Target="../media/image653.png"/><Relationship Id="rId11" Type="http://schemas.openxmlformats.org/officeDocument/2006/relationships/image" Target="../media/image658.png"/><Relationship Id="rId24" Type="http://schemas.openxmlformats.org/officeDocument/2006/relationships/image" Target="../media/image671.png"/><Relationship Id="rId5" Type="http://schemas.openxmlformats.org/officeDocument/2006/relationships/image" Target="../media/image652.png"/><Relationship Id="rId15" Type="http://schemas.openxmlformats.org/officeDocument/2006/relationships/image" Target="../media/image662.png"/><Relationship Id="rId23" Type="http://schemas.openxmlformats.org/officeDocument/2006/relationships/image" Target="../media/image670.png"/><Relationship Id="rId10" Type="http://schemas.openxmlformats.org/officeDocument/2006/relationships/image" Target="../media/image657.png"/><Relationship Id="rId19" Type="http://schemas.openxmlformats.org/officeDocument/2006/relationships/image" Target="../media/image666.png"/><Relationship Id="rId4" Type="http://schemas.openxmlformats.org/officeDocument/2006/relationships/image" Target="../media/image651.png"/><Relationship Id="rId9" Type="http://schemas.openxmlformats.org/officeDocument/2006/relationships/image" Target="../media/image656.png"/><Relationship Id="rId14" Type="http://schemas.openxmlformats.org/officeDocument/2006/relationships/image" Target="../media/image661.png"/><Relationship Id="rId22" Type="http://schemas.openxmlformats.org/officeDocument/2006/relationships/image" Target="../media/image66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5.png"/><Relationship Id="rId18" Type="http://schemas.openxmlformats.org/officeDocument/2006/relationships/image" Target="../media/image690.png"/><Relationship Id="rId26" Type="http://schemas.openxmlformats.org/officeDocument/2006/relationships/image" Target="../media/image698.png"/><Relationship Id="rId3" Type="http://schemas.openxmlformats.org/officeDocument/2006/relationships/image" Target="../media/image675.png"/><Relationship Id="rId21" Type="http://schemas.openxmlformats.org/officeDocument/2006/relationships/image" Target="../media/image693.png"/><Relationship Id="rId34" Type="http://schemas.openxmlformats.org/officeDocument/2006/relationships/image" Target="../media/image706.png"/><Relationship Id="rId7" Type="http://schemas.openxmlformats.org/officeDocument/2006/relationships/image" Target="../media/image679.png"/><Relationship Id="rId12" Type="http://schemas.openxmlformats.org/officeDocument/2006/relationships/image" Target="../media/image684.png"/><Relationship Id="rId17" Type="http://schemas.openxmlformats.org/officeDocument/2006/relationships/image" Target="../media/image689.png"/><Relationship Id="rId25" Type="http://schemas.openxmlformats.org/officeDocument/2006/relationships/image" Target="../media/image697.png"/><Relationship Id="rId33" Type="http://schemas.openxmlformats.org/officeDocument/2006/relationships/image" Target="../media/image705.png"/><Relationship Id="rId2" Type="http://schemas.openxmlformats.org/officeDocument/2006/relationships/image" Target="../media/image674.png"/><Relationship Id="rId16" Type="http://schemas.openxmlformats.org/officeDocument/2006/relationships/image" Target="../media/image688.png"/><Relationship Id="rId20" Type="http://schemas.openxmlformats.org/officeDocument/2006/relationships/image" Target="../media/image692.png"/><Relationship Id="rId29" Type="http://schemas.openxmlformats.org/officeDocument/2006/relationships/image" Target="../media/image701.png"/><Relationship Id="rId1" Type="http://schemas.openxmlformats.org/officeDocument/2006/relationships/image" Target="../media/image673.png"/><Relationship Id="rId6" Type="http://schemas.openxmlformats.org/officeDocument/2006/relationships/image" Target="../media/image678.png"/><Relationship Id="rId11" Type="http://schemas.openxmlformats.org/officeDocument/2006/relationships/image" Target="../media/image683.png"/><Relationship Id="rId24" Type="http://schemas.openxmlformats.org/officeDocument/2006/relationships/image" Target="../media/image696.png"/><Relationship Id="rId32" Type="http://schemas.openxmlformats.org/officeDocument/2006/relationships/image" Target="../media/image704.png"/><Relationship Id="rId5" Type="http://schemas.openxmlformats.org/officeDocument/2006/relationships/image" Target="../media/image677.png"/><Relationship Id="rId15" Type="http://schemas.openxmlformats.org/officeDocument/2006/relationships/image" Target="../media/image687.png"/><Relationship Id="rId23" Type="http://schemas.openxmlformats.org/officeDocument/2006/relationships/image" Target="../media/image695.png"/><Relationship Id="rId28" Type="http://schemas.openxmlformats.org/officeDocument/2006/relationships/image" Target="../media/image700.png"/><Relationship Id="rId36" Type="http://schemas.openxmlformats.org/officeDocument/2006/relationships/image" Target="../media/image708.png"/><Relationship Id="rId10" Type="http://schemas.openxmlformats.org/officeDocument/2006/relationships/image" Target="../media/image682.png"/><Relationship Id="rId19" Type="http://schemas.openxmlformats.org/officeDocument/2006/relationships/image" Target="../media/image691.png"/><Relationship Id="rId31" Type="http://schemas.openxmlformats.org/officeDocument/2006/relationships/image" Target="../media/image703.png"/><Relationship Id="rId4" Type="http://schemas.openxmlformats.org/officeDocument/2006/relationships/image" Target="../media/image676.png"/><Relationship Id="rId9" Type="http://schemas.openxmlformats.org/officeDocument/2006/relationships/image" Target="../media/image681.png"/><Relationship Id="rId14" Type="http://schemas.openxmlformats.org/officeDocument/2006/relationships/image" Target="../media/image686.png"/><Relationship Id="rId22" Type="http://schemas.openxmlformats.org/officeDocument/2006/relationships/image" Target="../media/image694.png"/><Relationship Id="rId27" Type="http://schemas.openxmlformats.org/officeDocument/2006/relationships/image" Target="../media/image699.png"/><Relationship Id="rId30" Type="http://schemas.openxmlformats.org/officeDocument/2006/relationships/image" Target="../media/image702.png"/><Relationship Id="rId35" Type="http://schemas.openxmlformats.org/officeDocument/2006/relationships/image" Target="../media/image707.png"/><Relationship Id="rId8" Type="http://schemas.openxmlformats.org/officeDocument/2006/relationships/image" Target="../media/image680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1.png"/><Relationship Id="rId18" Type="http://schemas.openxmlformats.org/officeDocument/2006/relationships/image" Target="../media/image726.png"/><Relationship Id="rId26" Type="http://schemas.openxmlformats.org/officeDocument/2006/relationships/image" Target="../media/image734.png"/><Relationship Id="rId39" Type="http://schemas.openxmlformats.org/officeDocument/2006/relationships/image" Target="../media/image747.png"/><Relationship Id="rId21" Type="http://schemas.openxmlformats.org/officeDocument/2006/relationships/image" Target="../media/image729.png"/><Relationship Id="rId34" Type="http://schemas.openxmlformats.org/officeDocument/2006/relationships/image" Target="../media/image742.png"/><Relationship Id="rId42" Type="http://schemas.openxmlformats.org/officeDocument/2006/relationships/image" Target="../media/image750.png"/><Relationship Id="rId47" Type="http://schemas.openxmlformats.org/officeDocument/2006/relationships/image" Target="../media/image755.png"/><Relationship Id="rId50" Type="http://schemas.openxmlformats.org/officeDocument/2006/relationships/image" Target="../media/image758.png"/><Relationship Id="rId7" Type="http://schemas.openxmlformats.org/officeDocument/2006/relationships/image" Target="../media/image715.png"/><Relationship Id="rId2" Type="http://schemas.openxmlformats.org/officeDocument/2006/relationships/image" Target="../media/image710.png"/><Relationship Id="rId16" Type="http://schemas.openxmlformats.org/officeDocument/2006/relationships/image" Target="../media/image724.png"/><Relationship Id="rId29" Type="http://schemas.openxmlformats.org/officeDocument/2006/relationships/image" Target="../media/image737.png"/><Relationship Id="rId11" Type="http://schemas.openxmlformats.org/officeDocument/2006/relationships/image" Target="../media/image719.png"/><Relationship Id="rId24" Type="http://schemas.openxmlformats.org/officeDocument/2006/relationships/image" Target="../media/image732.png"/><Relationship Id="rId32" Type="http://schemas.openxmlformats.org/officeDocument/2006/relationships/image" Target="../media/image740.png"/><Relationship Id="rId37" Type="http://schemas.openxmlformats.org/officeDocument/2006/relationships/image" Target="../media/image745.png"/><Relationship Id="rId40" Type="http://schemas.openxmlformats.org/officeDocument/2006/relationships/image" Target="../media/image748.png"/><Relationship Id="rId45" Type="http://schemas.openxmlformats.org/officeDocument/2006/relationships/image" Target="../media/image753.png"/><Relationship Id="rId5" Type="http://schemas.openxmlformats.org/officeDocument/2006/relationships/image" Target="../media/image713.png"/><Relationship Id="rId15" Type="http://schemas.openxmlformats.org/officeDocument/2006/relationships/image" Target="../media/image723.png"/><Relationship Id="rId23" Type="http://schemas.openxmlformats.org/officeDocument/2006/relationships/image" Target="../media/image731.png"/><Relationship Id="rId28" Type="http://schemas.openxmlformats.org/officeDocument/2006/relationships/image" Target="../media/image736.png"/><Relationship Id="rId36" Type="http://schemas.openxmlformats.org/officeDocument/2006/relationships/image" Target="../media/image744.png"/><Relationship Id="rId49" Type="http://schemas.openxmlformats.org/officeDocument/2006/relationships/image" Target="../media/image757.png"/><Relationship Id="rId10" Type="http://schemas.openxmlformats.org/officeDocument/2006/relationships/image" Target="../media/image718.png"/><Relationship Id="rId19" Type="http://schemas.openxmlformats.org/officeDocument/2006/relationships/image" Target="../media/image727.png"/><Relationship Id="rId31" Type="http://schemas.openxmlformats.org/officeDocument/2006/relationships/image" Target="../media/image739.png"/><Relationship Id="rId44" Type="http://schemas.openxmlformats.org/officeDocument/2006/relationships/image" Target="../media/image752.png"/><Relationship Id="rId52" Type="http://schemas.openxmlformats.org/officeDocument/2006/relationships/image" Target="../media/image760.png"/><Relationship Id="rId4" Type="http://schemas.openxmlformats.org/officeDocument/2006/relationships/image" Target="../media/image712.png"/><Relationship Id="rId9" Type="http://schemas.openxmlformats.org/officeDocument/2006/relationships/image" Target="../media/image717.png"/><Relationship Id="rId14" Type="http://schemas.openxmlformats.org/officeDocument/2006/relationships/image" Target="../media/image722.png"/><Relationship Id="rId22" Type="http://schemas.openxmlformats.org/officeDocument/2006/relationships/image" Target="../media/image730.png"/><Relationship Id="rId27" Type="http://schemas.openxmlformats.org/officeDocument/2006/relationships/image" Target="../media/image735.png"/><Relationship Id="rId30" Type="http://schemas.openxmlformats.org/officeDocument/2006/relationships/image" Target="../media/image738.png"/><Relationship Id="rId35" Type="http://schemas.openxmlformats.org/officeDocument/2006/relationships/image" Target="../media/image743.png"/><Relationship Id="rId43" Type="http://schemas.openxmlformats.org/officeDocument/2006/relationships/image" Target="../media/image751.png"/><Relationship Id="rId48" Type="http://schemas.openxmlformats.org/officeDocument/2006/relationships/image" Target="../media/image756.png"/><Relationship Id="rId8" Type="http://schemas.openxmlformats.org/officeDocument/2006/relationships/image" Target="../media/image716.png"/><Relationship Id="rId51" Type="http://schemas.openxmlformats.org/officeDocument/2006/relationships/image" Target="../media/image759.png"/><Relationship Id="rId3" Type="http://schemas.openxmlformats.org/officeDocument/2006/relationships/image" Target="../media/image711.png"/><Relationship Id="rId12" Type="http://schemas.openxmlformats.org/officeDocument/2006/relationships/image" Target="../media/image720.png"/><Relationship Id="rId17" Type="http://schemas.openxmlformats.org/officeDocument/2006/relationships/image" Target="../media/image725.png"/><Relationship Id="rId25" Type="http://schemas.openxmlformats.org/officeDocument/2006/relationships/image" Target="../media/image733.png"/><Relationship Id="rId33" Type="http://schemas.openxmlformats.org/officeDocument/2006/relationships/image" Target="../media/image741.png"/><Relationship Id="rId38" Type="http://schemas.openxmlformats.org/officeDocument/2006/relationships/image" Target="../media/image746.png"/><Relationship Id="rId46" Type="http://schemas.openxmlformats.org/officeDocument/2006/relationships/image" Target="../media/image754.png"/><Relationship Id="rId20" Type="http://schemas.openxmlformats.org/officeDocument/2006/relationships/image" Target="../media/image728.png"/><Relationship Id="rId41" Type="http://schemas.openxmlformats.org/officeDocument/2006/relationships/image" Target="../media/image749.png"/><Relationship Id="rId1" Type="http://schemas.openxmlformats.org/officeDocument/2006/relationships/image" Target="../media/image709.png"/><Relationship Id="rId6" Type="http://schemas.openxmlformats.org/officeDocument/2006/relationships/image" Target="../media/image714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3.png"/><Relationship Id="rId18" Type="http://schemas.openxmlformats.org/officeDocument/2006/relationships/image" Target="../media/image778.png"/><Relationship Id="rId26" Type="http://schemas.openxmlformats.org/officeDocument/2006/relationships/image" Target="../media/image786.png"/><Relationship Id="rId39" Type="http://schemas.openxmlformats.org/officeDocument/2006/relationships/image" Target="../media/image799.png"/><Relationship Id="rId21" Type="http://schemas.openxmlformats.org/officeDocument/2006/relationships/image" Target="../media/image781.png"/><Relationship Id="rId34" Type="http://schemas.openxmlformats.org/officeDocument/2006/relationships/image" Target="../media/image794.png"/><Relationship Id="rId42" Type="http://schemas.openxmlformats.org/officeDocument/2006/relationships/image" Target="../media/image802.png"/><Relationship Id="rId47" Type="http://schemas.openxmlformats.org/officeDocument/2006/relationships/image" Target="../media/image807.png"/><Relationship Id="rId50" Type="http://schemas.openxmlformats.org/officeDocument/2006/relationships/image" Target="../media/image810.png"/><Relationship Id="rId55" Type="http://schemas.openxmlformats.org/officeDocument/2006/relationships/image" Target="../media/image815.png"/><Relationship Id="rId63" Type="http://schemas.openxmlformats.org/officeDocument/2006/relationships/image" Target="../media/image823.png"/><Relationship Id="rId7" Type="http://schemas.openxmlformats.org/officeDocument/2006/relationships/image" Target="../media/image767.png"/><Relationship Id="rId2" Type="http://schemas.openxmlformats.org/officeDocument/2006/relationships/image" Target="../media/image762.png"/><Relationship Id="rId16" Type="http://schemas.openxmlformats.org/officeDocument/2006/relationships/image" Target="../media/image776.png"/><Relationship Id="rId29" Type="http://schemas.openxmlformats.org/officeDocument/2006/relationships/image" Target="../media/image789.png"/><Relationship Id="rId11" Type="http://schemas.openxmlformats.org/officeDocument/2006/relationships/image" Target="../media/image771.png"/><Relationship Id="rId24" Type="http://schemas.openxmlformats.org/officeDocument/2006/relationships/image" Target="../media/image784.png"/><Relationship Id="rId32" Type="http://schemas.openxmlformats.org/officeDocument/2006/relationships/image" Target="../media/image792.png"/><Relationship Id="rId37" Type="http://schemas.openxmlformats.org/officeDocument/2006/relationships/image" Target="../media/image797.png"/><Relationship Id="rId40" Type="http://schemas.openxmlformats.org/officeDocument/2006/relationships/image" Target="../media/image800.png"/><Relationship Id="rId45" Type="http://schemas.openxmlformats.org/officeDocument/2006/relationships/image" Target="../media/image805.png"/><Relationship Id="rId53" Type="http://schemas.openxmlformats.org/officeDocument/2006/relationships/image" Target="../media/image813.png"/><Relationship Id="rId58" Type="http://schemas.openxmlformats.org/officeDocument/2006/relationships/image" Target="../media/image818.png"/><Relationship Id="rId5" Type="http://schemas.openxmlformats.org/officeDocument/2006/relationships/image" Target="../media/image765.png"/><Relationship Id="rId61" Type="http://schemas.openxmlformats.org/officeDocument/2006/relationships/image" Target="../media/image821.png"/><Relationship Id="rId19" Type="http://schemas.openxmlformats.org/officeDocument/2006/relationships/image" Target="../media/image779.png"/><Relationship Id="rId14" Type="http://schemas.openxmlformats.org/officeDocument/2006/relationships/image" Target="../media/image774.png"/><Relationship Id="rId22" Type="http://schemas.openxmlformats.org/officeDocument/2006/relationships/image" Target="../media/image782.png"/><Relationship Id="rId27" Type="http://schemas.openxmlformats.org/officeDocument/2006/relationships/image" Target="../media/image787.png"/><Relationship Id="rId30" Type="http://schemas.openxmlformats.org/officeDocument/2006/relationships/image" Target="../media/image790.png"/><Relationship Id="rId35" Type="http://schemas.openxmlformats.org/officeDocument/2006/relationships/image" Target="../media/image795.png"/><Relationship Id="rId43" Type="http://schemas.openxmlformats.org/officeDocument/2006/relationships/image" Target="../media/image803.png"/><Relationship Id="rId48" Type="http://schemas.openxmlformats.org/officeDocument/2006/relationships/image" Target="../media/image808.png"/><Relationship Id="rId56" Type="http://schemas.openxmlformats.org/officeDocument/2006/relationships/image" Target="../media/image816.png"/><Relationship Id="rId8" Type="http://schemas.openxmlformats.org/officeDocument/2006/relationships/image" Target="../media/image768.png"/><Relationship Id="rId51" Type="http://schemas.openxmlformats.org/officeDocument/2006/relationships/image" Target="../media/image811.png"/><Relationship Id="rId3" Type="http://schemas.openxmlformats.org/officeDocument/2006/relationships/image" Target="../media/image763.png"/><Relationship Id="rId12" Type="http://schemas.openxmlformats.org/officeDocument/2006/relationships/image" Target="../media/image772.png"/><Relationship Id="rId17" Type="http://schemas.openxmlformats.org/officeDocument/2006/relationships/image" Target="../media/image777.png"/><Relationship Id="rId25" Type="http://schemas.openxmlformats.org/officeDocument/2006/relationships/image" Target="../media/image785.png"/><Relationship Id="rId33" Type="http://schemas.openxmlformats.org/officeDocument/2006/relationships/image" Target="../media/image793.png"/><Relationship Id="rId38" Type="http://schemas.openxmlformats.org/officeDocument/2006/relationships/image" Target="../media/image798.png"/><Relationship Id="rId46" Type="http://schemas.openxmlformats.org/officeDocument/2006/relationships/image" Target="../media/image806.png"/><Relationship Id="rId59" Type="http://schemas.openxmlformats.org/officeDocument/2006/relationships/image" Target="../media/image819.png"/><Relationship Id="rId20" Type="http://schemas.openxmlformats.org/officeDocument/2006/relationships/image" Target="../media/image780.png"/><Relationship Id="rId41" Type="http://schemas.openxmlformats.org/officeDocument/2006/relationships/image" Target="../media/image801.png"/><Relationship Id="rId54" Type="http://schemas.openxmlformats.org/officeDocument/2006/relationships/image" Target="../media/image814.png"/><Relationship Id="rId62" Type="http://schemas.openxmlformats.org/officeDocument/2006/relationships/image" Target="../media/image822.png"/><Relationship Id="rId1" Type="http://schemas.openxmlformats.org/officeDocument/2006/relationships/image" Target="../media/image761.png"/><Relationship Id="rId6" Type="http://schemas.openxmlformats.org/officeDocument/2006/relationships/image" Target="../media/image766.png"/><Relationship Id="rId15" Type="http://schemas.openxmlformats.org/officeDocument/2006/relationships/image" Target="../media/image775.png"/><Relationship Id="rId23" Type="http://schemas.openxmlformats.org/officeDocument/2006/relationships/image" Target="../media/image783.png"/><Relationship Id="rId28" Type="http://schemas.openxmlformats.org/officeDocument/2006/relationships/image" Target="../media/image788.png"/><Relationship Id="rId36" Type="http://schemas.openxmlformats.org/officeDocument/2006/relationships/image" Target="../media/image796.png"/><Relationship Id="rId49" Type="http://schemas.openxmlformats.org/officeDocument/2006/relationships/image" Target="../media/image809.png"/><Relationship Id="rId57" Type="http://schemas.openxmlformats.org/officeDocument/2006/relationships/image" Target="../media/image817.png"/><Relationship Id="rId10" Type="http://schemas.openxmlformats.org/officeDocument/2006/relationships/image" Target="../media/image770.png"/><Relationship Id="rId31" Type="http://schemas.openxmlformats.org/officeDocument/2006/relationships/image" Target="../media/image791.png"/><Relationship Id="rId44" Type="http://schemas.openxmlformats.org/officeDocument/2006/relationships/image" Target="../media/image804.png"/><Relationship Id="rId52" Type="http://schemas.openxmlformats.org/officeDocument/2006/relationships/image" Target="../media/image812.png"/><Relationship Id="rId60" Type="http://schemas.openxmlformats.org/officeDocument/2006/relationships/image" Target="../media/image820.png"/><Relationship Id="rId4" Type="http://schemas.openxmlformats.org/officeDocument/2006/relationships/image" Target="../media/image764.png"/><Relationship Id="rId9" Type="http://schemas.openxmlformats.org/officeDocument/2006/relationships/image" Target="../media/image76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1.png"/><Relationship Id="rId13" Type="http://schemas.openxmlformats.org/officeDocument/2006/relationships/image" Target="../media/image836.png"/><Relationship Id="rId18" Type="http://schemas.openxmlformats.org/officeDocument/2006/relationships/image" Target="../media/image841.png"/><Relationship Id="rId3" Type="http://schemas.openxmlformats.org/officeDocument/2006/relationships/image" Target="../media/image826.png"/><Relationship Id="rId7" Type="http://schemas.openxmlformats.org/officeDocument/2006/relationships/image" Target="../media/image830.png"/><Relationship Id="rId12" Type="http://schemas.openxmlformats.org/officeDocument/2006/relationships/image" Target="../media/image835.png"/><Relationship Id="rId17" Type="http://schemas.openxmlformats.org/officeDocument/2006/relationships/image" Target="../media/image840.png"/><Relationship Id="rId2" Type="http://schemas.openxmlformats.org/officeDocument/2006/relationships/image" Target="../media/image825.png"/><Relationship Id="rId16" Type="http://schemas.openxmlformats.org/officeDocument/2006/relationships/image" Target="../media/image839.png"/><Relationship Id="rId1" Type="http://schemas.openxmlformats.org/officeDocument/2006/relationships/image" Target="../media/image824.png"/><Relationship Id="rId6" Type="http://schemas.openxmlformats.org/officeDocument/2006/relationships/image" Target="../media/image829.png"/><Relationship Id="rId11" Type="http://schemas.openxmlformats.org/officeDocument/2006/relationships/image" Target="../media/image834.png"/><Relationship Id="rId5" Type="http://schemas.openxmlformats.org/officeDocument/2006/relationships/image" Target="../media/image828.png"/><Relationship Id="rId15" Type="http://schemas.openxmlformats.org/officeDocument/2006/relationships/image" Target="../media/image838.png"/><Relationship Id="rId10" Type="http://schemas.openxmlformats.org/officeDocument/2006/relationships/image" Target="../media/image833.png"/><Relationship Id="rId4" Type="http://schemas.openxmlformats.org/officeDocument/2006/relationships/image" Target="../media/image827.png"/><Relationship Id="rId9" Type="http://schemas.openxmlformats.org/officeDocument/2006/relationships/image" Target="../media/image832.png"/><Relationship Id="rId14" Type="http://schemas.openxmlformats.org/officeDocument/2006/relationships/image" Target="../media/image83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9.png"/><Relationship Id="rId13" Type="http://schemas.openxmlformats.org/officeDocument/2006/relationships/image" Target="../media/image854.png"/><Relationship Id="rId18" Type="http://schemas.openxmlformats.org/officeDocument/2006/relationships/image" Target="../media/image859.png"/><Relationship Id="rId3" Type="http://schemas.openxmlformats.org/officeDocument/2006/relationships/image" Target="../media/image844.png"/><Relationship Id="rId21" Type="http://schemas.openxmlformats.org/officeDocument/2006/relationships/image" Target="../media/image862.png"/><Relationship Id="rId7" Type="http://schemas.openxmlformats.org/officeDocument/2006/relationships/image" Target="../media/image848.png"/><Relationship Id="rId12" Type="http://schemas.openxmlformats.org/officeDocument/2006/relationships/image" Target="../media/image853.png"/><Relationship Id="rId17" Type="http://schemas.openxmlformats.org/officeDocument/2006/relationships/image" Target="../media/image858.png"/><Relationship Id="rId2" Type="http://schemas.openxmlformats.org/officeDocument/2006/relationships/image" Target="../media/image843.png"/><Relationship Id="rId16" Type="http://schemas.openxmlformats.org/officeDocument/2006/relationships/image" Target="../media/image857.png"/><Relationship Id="rId20" Type="http://schemas.openxmlformats.org/officeDocument/2006/relationships/image" Target="../media/image861.png"/><Relationship Id="rId1" Type="http://schemas.openxmlformats.org/officeDocument/2006/relationships/image" Target="../media/image842.png"/><Relationship Id="rId6" Type="http://schemas.openxmlformats.org/officeDocument/2006/relationships/image" Target="../media/image847.png"/><Relationship Id="rId11" Type="http://schemas.openxmlformats.org/officeDocument/2006/relationships/image" Target="../media/image852.png"/><Relationship Id="rId24" Type="http://schemas.openxmlformats.org/officeDocument/2006/relationships/image" Target="../media/image865.png"/><Relationship Id="rId5" Type="http://schemas.openxmlformats.org/officeDocument/2006/relationships/image" Target="../media/image846.png"/><Relationship Id="rId15" Type="http://schemas.openxmlformats.org/officeDocument/2006/relationships/image" Target="../media/image856.png"/><Relationship Id="rId23" Type="http://schemas.openxmlformats.org/officeDocument/2006/relationships/image" Target="../media/image864.png"/><Relationship Id="rId10" Type="http://schemas.openxmlformats.org/officeDocument/2006/relationships/image" Target="../media/image851.png"/><Relationship Id="rId19" Type="http://schemas.openxmlformats.org/officeDocument/2006/relationships/image" Target="../media/image860.png"/><Relationship Id="rId4" Type="http://schemas.openxmlformats.org/officeDocument/2006/relationships/image" Target="../media/image845.png"/><Relationship Id="rId9" Type="http://schemas.openxmlformats.org/officeDocument/2006/relationships/image" Target="../media/image850.png"/><Relationship Id="rId14" Type="http://schemas.openxmlformats.org/officeDocument/2006/relationships/image" Target="../media/image855.png"/><Relationship Id="rId22" Type="http://schemas.openxmlformats.org/officeDocument/2006/relationships/image" Target="../media/image86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3.png"/><Relationship Id="rId13" Type="http://schemas.openxmlformats.org/officeDocument/2006/relationships/image" Target="../media/image878.png"/><Relationship Id="rId18" Type="http://schemas.openxmlformats.org/officeDocument/2006/relationships/image" Target="../media/image883.png"/><Relationship Id="rId26" Type="http://schemas.openxmlformats.org/officeDocument/2006/relationships/image" Target="../media/image891.png"/><Relationship Id="rId3" Type="http://schemas.openxmlformats.org/officeDocument/2006/relationships/image" Target="../media/image868.png"/><Relationship Id="rId21" Type="http://schemas.openxmlformats.org/officeDocument/2006/relationships/image" Target="../media/image886.png"/><Relationship Id="rId7" Type="http://schemas.openxmlformats.org/officeDocument/2006/relationships/image" Target="../media/image872.png"/><Relationship Id="rId12" Type="http://schemas.openxmlformats.org/officeDocument/2006/relationships/image" Target="../media/image877.png"/><Relationship Id="rId17" Type="http://schemas.openxmlformats.org/officeDocument/2006/relationships/image" Target="../media/image882.png"/><Relationship Id="rId25" Type="http://schemas.openxmlformats.org/officeDocument/2006/relationships/image" Target="../media/image890.png"/><Relationship Id="rId2" Type="http://schemas.openxmlformats.org/officeDocument/2006/relationships/image" Target="../media/image867.png"/><Relationship Id="rId16" Type="http://schemas.openxmlformats.org/officeDocument/2006/relationships/image" Target="../media/image881.png"/><Relationship Id="rId20" Type="http://schemas.openxmlformats.org/officeDocument/2006/relationships/image" Target="../media/image885.png"/><Relationship Id="rId29" Type="http://schemas.openxmlformats.org/officeDocument/2006/relationships/image" Target="../media/image894.png"/><Relationship Id="rId1" Type="http://schemas.openxmlformats.org/officeDocument/2006/relationships/image" Target="../media/image866.png"/><Relationship Id="rId6" Type="http://schemas.openxmlformats.org/officeDocument/2006/relationships/image" Target="../media/image871.png"/><Relationship Id="rId11" Type="http://schemas.openxmlformats.org/officeDocument/2006/relationships/image" Target="../media/image876.png"/><Relationship Id="rId24" Type="http://schemas.openxmlformats.org/officeDocument/2006/relationships/image" Target="../media/image889.png"/><Relationship Id="rId5" Type="http://schemas.openxmlformats.org/officeDocument/2006/relationships/image" Target="../media/image870.png"/><Relationship Id="rId15" Type="http://schemas.openxmlformats.org/officeDocument/2006/relationships/image" Target="../media/image880.png"/><Relationship Id="rId23" Type="http://schemas.openxmlformats.org/officeDocument/2006/relationships/image" Target="../media/image888.png"/><Relationship Id="rId28" Type="http://schemas.openxmlformats.org/officeDocument/2006/relationships/image" Target="../media/image893.png"/><Relationship Id="rId10" Type="http://schemas.openxmlformats.org/officeDocument/2006/relationships/image" Target="../media/image875.png"/><Relationship Id="rId19" Type="http://schemas.openxmlformats.org/officeDocument/2006/relationships/image" Target="../media/image884.png"/><Relationship Id="rId4" Type="http://schemas.openxmlformats.org/officeDocument/2006/relationships/image" Target="../media/image869.png"/><Relationship Id="rId9" Type="http://schemas.openxmlformats.org/officeDocument/2006/relationships/image" Target="../media/image874.png"/><Relationship Id="rId14" Type="http://schemas.openxmlformats.org/officeDocument/2006/relationships/image" Target="../media/image879.png"/><Relationship Id="rId22" Type="http://schemas.openxmlformats.org/officeDocument/2006/relationships/image" Target="../media/image887.png"/><Relationship Id="rId27" Type="http://schemas.openxmlformats.org/officeDocument/2006/relationships/image" Target="../media/image892.png"/><Relationship Id="rId30" Type="http://schemas.openxmlformats.org/officeDocument/2006/relationships/image" Target="../media/image895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3.png"/><Relationship Id="rId13" Type="http://schemas.openxmlformats.org/officeDocument/2006/relationships/image" Target="../media/image908.png"/><Relationship Id="rId3" Type="http://schemas.openxmlformats.org/officeDocument/2006/relationships/image" Target="../media/image898.png"/><Relationship Id="rId7" Type="http://schemas.openxmlformats.org/officeDocument/2006/relationships/image" Target="../media/image902.png"/><Relationship Id="rId12" Type="http://schemas.openxmlformats.org/officeDocument/2006/relationships/image" Target="../media/image907.png"/><Relationship Id="rId2" Type="http://schemas.openxmlformats.org/officeDocument/2006/relationships/image" Target="../media/image897.png"/><Relationship Id="rId16" Type="http://schemas.openxmlformats.org/officeDocument/2006/relationships/image" Target="../media/image911.png"/><Relationship Id="rId1" Type="http://schemas.openxmlformats.org/officeDocument/2006/relationships/image" Target="../media/image896.png"/><Relationship Id="rId6" Type="http://schemas.openxmlformats.org/officeDocument/2006/relationships/image" Target="../media/image901.png"/><Relationship Id="rId11" Type="http://schemas.openxmlformats.org/officeDocument/2006/relationships/image" Target="../media/image906.png"/><Relationship Id="rId5" Type="http://schemas.openxmlformats.org/officeDocument/2006/relationships/image" Target="../media/image900.png"/><Relationship Id="rId15" Type="http://schemas.openxmlformats.org/officeDocument/2006/relationships/image" Target="../media/image910.png"/><Relationship Id="rId10" Type="http://schemas.openxmlformats.org/officeDocument/2006/relationships/image" Target="../media/image905.png"/><Relationship Id="rId4" Type="http://schemas.openxmlformats.org/officeDocument/2006/relationships/image" Target="../media/image899.png"/><Relationship Id="rId9" Type="http://schemas.openxmlformats.org/officeDocument/2006/relationships/image" Target="../media/image904.png"/><Relationship Id="rId14" Type="http://schemas.openxmlformats.org/officeDocument/2006/relationships/image" Target="../media/image909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9.png"/><Relationship Id="rId13" Type="http://schemas.openxmlformats.org/officeDocument/2006/relationships/image" Target="../media/image924.png"/><Relationship Id="rId3" Type="http://schemas.openxmlformats.org/officeDocument/2006/relationships/image" Target="../media/image914.png"/><Relationship Id="rId7" Type="http://schemas.openxmlformats.org/officeDocument/2006/relationships/image" Target="../media/image918.png"/><Relationship Id="rId12" Type="http://schemas.openxmlformats.org/officeDocument/2006/relationships/image" Target="../media/image923.png"/><Relationship Id="rId2" Type="http://schemas.openxmlformats.org/officeDocument/2006/relationships/image" Target="../media/image913.png"/><Relationship Id="rId16" Type="http://schemas.openxmlformats.org/officeDocument/2006/relationships/image" Target="../media/image927.png"/><Relationship Id="rId1" Type="http://schemas.openxmlformats.org/officeDocument/2006/relationships/image" Target="../media/image912.png"/><Relationship Id="rId6" Type="http://schemas.openxmlformats.org/officeDocument/2006/relationships/image" Target="../media/image917.png"/><Relationship Id="rId11" Type="http://schemas.openxmlformats.org/officeDocument/2006/relationships/image" Target="../media/image922.png"/><Relationship Id="rId5" Type="http://schemas.openxmlformats.org/officeDocument/2006/relationships/image" Target="../media/image916.png"/><Relationship Id="rId15" Type="http://schemas.openxmlformats.org/officeDocument/2006/relationships/image" Target="../media/image926.png"/><Relationship Id="rId10" Type="http://schemas.openxmlformats.org/officeDocument/2006/relationships/image" Target="../media/image921.png"/><Relationship Id="rId4" Type="http://schemas.openxmlformats.org/officeDocument/2006/relationships/image" Target="../media/image915.png"/><Relationship Id="rId9" Type="http://schemas.openxmlformats.org/officeDocument/2006/relationships/image" Target="../media/image920.png"/><Relationship Id="rId14" Type="http://schemas.openxmlformats.org/officeDocument/2006/relationships/image" Target="../media/image925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6.png"/><Relationship Id="rId13" Type="http://schemas.openxmlformats.org/officeDocument/2006/relationships/image" Target="../media/image941.png"/><Relationship Id="rId3" Type="http://schemas.openxmlformats.org/officeDocument/2006/relationships/image" Target="../media/image931.png"/><Relationship Id="rId7" Type="http://schemas.openxmlformats.org/officeDocument/2006/relationships/image" Target="../media/image935.png"/><Relationship Id="rId12" Type="http://schemas.openxmlformats.org/officeDocument/2006/relationships/image" Target="../media/image940.png"/><Relationship Id="rId2" Type="http://schemas.openxmlformats.org/officeDocument/2006/relationships/image" Target="../media/image930.png"/><Relationship Id="rId1" Type="http://schemas.openxmlformats.org/officeDocument/2006/relationships/image" Target="../media/image929.png"/><Relationship Id="rId6" Type="http://schemas.openxmlformats.org/officeDocument/2006/relationships/image" Target="../media/image934.png"/><Relationship Id="rId11" Type="http://schemas.openxmlformats.org/officeDocument/2006/relationships/image" Target="../media/image939.png"/><Relationship Id="rId5" Type="http://schemas.openxmlformats.org/officeDocument/2006/relationships/image" Target="../media/image933.png"/><Relationship Id="rId10" Type="http://schemas.openxmlformats.org/officeDocument/2006/relationships/image" Target="../media/image938.png"/><Relationship Id="rId4" Type="http://schemas.openxmlformats.org/officeDocument/2006/relationships/image" Target="../media/image932.png"/><Relationship Id="rId9" Type="http://schemas.openxmlformats.org/officeDocument/2006/relationships/image" Target="../media/image937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9.png"/><Relationship Id="rId3" Type="http://schemas.openxmlformats.org/officeDocument/2006/relationships/image" Target="../media/image944.png"/><Relationship Id="rId7" Type="http://schemas.openxmlformats.org/officeDocument/2006/relationships/image" Target="../media/image948.png"/><Relationship Id="rId2" Type="http://schemas.openxmlformats.org/officeDocument/2006/relationships/image" Target="../media/image943.png"/><Relationship Id="rId1" Type="http://schemas.openxmlformats.org/officeDocument/2006/relationships/image" Target="../media/image942.png"/><Relationship Id="rId6" Type="http://schemas.openxmlformats.org/officeDocument/2006/relationships/image" Target="../media/image947.png"/><Relationship Id="rId11" Type="http://schemas.openxmlformats.org/officeDocument/2006/relationships/image" Target="../media/image952.png"/><Relationship Id="rId5" Type="http://schemas.openxmlformats.org/officeDocument/2006/relationships/image" Target="../media/image946.png"/><Relationship Id="rId10" Type="http://schemas.openxmlformats.org/officeDocument/2006/relationships/image" Target="../media/image951.png"/><Relationship Id="rId4" Type="http://schemas.openxmlformats.org/officeDocument/2006/relationships/image" Target="../media/image945.png"/><Relationship Id="rId9" Type="http://schemas.openxmlformats.org/officeDocument/2006/relationships/image" Target="../media/image950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0.png"/><Relationship Id="rId13" Type="http://schemas.openxmlformats.org/officeDocument/2006/relationships/image" Target="../media/image965.png"/><Relationship Id="rId3" Type="http://schemas.openxmlformats.org/officeDocument/2006/relationships/image" Target="../media/image955.png"/><Relationship Id="rId7" Type="http://schemas.openxmlformats.org/officeDocument/2006/relationships/image" Target="../media/image959.png"/><Relationship Id="rId12" Type="http://schemas.openxmlformats.org/officeDocument/2006/relationships/image" Target="../media/image964.png"/><Relationship Id="rId2" Type="http://schemas.openxmlformats.org/officeDocument/2006/relationships/image" Target="../media/image954.png"/><Relationship Id="rId1" Type="http://schemas.openxmlformats.org/officeDocument/2006/relationships/image" Target="../media/image953.png"/><Relationship Id="rId6" Type="http://schemas.openxmlformats.org/officeDocument/2006/relationships/image" Target="../media/image958.png"/><Relationship Id="rId11" Type="http://schemas.openxmlformats.org/officeDocument/2006/relationships/image" Target="../media/image963.png"/><Relationship Id="rId5" Type="http://schemas.openxmlformats.org/officeDocument/2006/relationships/image" Target="../media/image957.png"/><Relationship Id="rId10" Type="http://schemas.openxmlformats.org/officeDocument/2006/relationships/image" Target="../media/image962.png"/><Relationship Id="rId4" Type="http://schemas.openxmlformats.org/officeDocument/2006/relationships/image" Target="../media/image956.png"/><Relationship Id="rId9" Type="http://schemas.openxmlformats.org/officeDocument/2006/relationships/image" Target="../media/image961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3.png"/><Relationship Id="rId13" Type="http://schemas.openxmlformats.org/officeDocument/2006/relationships/image" Target="../media/image978.png"/><Relationship Id="rId18" Type="http://schemas.openxmlformats.org/officeDocument/2006/relationships/image" Target="../media/image983.png"/><Relationship Id="rId26" Type="http://schemas.openxmlformats.org/officeDocument/2006/relationships/image" Target="../media/image991.png"/><Relationship Id="rId3" Type="http://schemas.openxmlformats.org/officeDocument/2006/relationships/image" Target="../media/image968.png"/><Relationship Id="rId21" Type="http://schemas.openxmlformats.org/officeDocument/2006/relationships/image" Target="../media/image986.png"/><Relationship Id="rId7" Type="http://schemas.openxmlformats.org/officeDocument/2006/relationships/image" Target="../media/image972.png"/><Relationship Id="rId12" Type="http://schemas.openxmlformats.org/officeDocument/2006/relationships/image" Target="../media/image977.png"/><Relationship Id="rId17" Type="http://schemas.openxmlformats.org/officeDocument/2006/relationships/image" Target="../media/image982.png"/><Relationship Id="rId25" Type="http://schemas.openxmlformats.org/officeDocument/2006/relationships/image" Target="../media/image990.png"/><Relationship Id="rId2" Type="http://schemas.openxmlformats.org/officeDocument/2006/relationships/image" Target="../media/image967.png"/><Relationship Id="rId16" Type="http://schemas.openxmlformats.org/officeDocument/2006/relationships/image" Target="../media/image981.png"/><Relationship Id="rId20" Type="http://schemas.openxmlformats.org/officeDocument/2006/relationships/image" Target="../media/image985.png"/><Relationship Id="rId29" Type="http://schemas.openxmlformats.org/officeDocument/2006/relationships/image" Target="../media/image994.png"/><Relationship Id="rId1" Type="http://schemas.openxmlformats.org/officeDocument/2006/relationships/image" Target="../media/image966.png"/><Relationship Id="rId6" Type="http://schemas.openxmlformats.org/officeDocument/2006/relationships/image" Target="../media/image971.png"/><Relationship Id="rId11" Type="http://schemas.openxmlformats.org/officeDocument/2006/relationships/image" Target="../media/image976.png"/><Relationship Id="rId24" Type="http://schemas.openxmlformats.org/officeDocument/2006/relationships/image" Target="../media/image989.png"/><Relationship Id="rId5" Type="http://schemas.openxmlformats.org/officeDocument/2006/relationships/image" Target="../media/image970.png"/><Relationship Id="rId15" Type="http://schemas.openxmlformats.org/officeDocument/2006/relationships/image" Target="../media/image980.png"/><Relationship Id="rId23" Type="http://schemas.openxmlformats.org/officeDocument/2006/relationships/image" Target="../media/image988.png"/><Relationship Id="rId28" Type="http://schemas.openxmlformats.org/officeDocument/2006/relationships/image" Target="../media/image993.png"/><Relationship Id="rId10" Type="http://schemas.openxmlformats.org/officeDocument/2006/relationships/image" Target="../media/image975.png"/><Relationship Id="rId19" Type="http://schemas.openxmlformats.org/officeDocument/2006/relationships/image" Target="../media/image984.png"/><Relationship Id="rId31" Type="http://schemas.openxmlformats.org/officeDocument/2006/relationships/image" Target="../media/image996.png"/><Relationship Id="rId4" Type="http://schemas.openxmlformats.org/officeDocument/2006/relationships/image" Target="../media/image969.png"/><Relationship Id="rId9" Type="http://schemas.openxmlformats.org/officeDocument/2006/relationships/image" Target="../media/image974.png"/><Relationship Id="rId14" Type="http://schemas.openxmlformats.org/officeDocument/2006/relationships/image" Target="../media/image979.png"/><Relationship Id="rId22" Type="http://schemas.openxmlformats.org/officeDocument/2006/relationships/image" Target="../media/image987.png"/><Relationship Id="rId27" Type="http://schemas.openxmlformats.org/officeDocument/2006/relationships/image" Target="../media/image992.png"/><Relationship Id="rId30" Type="http://schemas.openxmlformats.org/officeDocument/2006/relationships/image" Target="../media/image99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4.png"/><Relationship Id="rId3" Type="http://schemas.openxmlformats.org/officeDocument/2006/relationships/image" Target="../media/image999.png"/><Relationship Id="rId7" Type="http://schemas.openxmlformats.org/officeDocument/2006/relationships/image" Target="../media/image1003.png"/><Relationship Id="rId2" Type="http://schemas.openxmlformats.org/officeDocument/2006/relationships/image" Target="../media/image998.png"/><Relationship Id="rId1" Type="http://schemas.openxmlformats.org/officeDocument/2006/relationships/image" Target="../media/image997.png"/><Relationship Id="rId6" Type="http://schemas.openxmlformats.org/officeDocument/2006/relationships/image" Target="../media/image1002.png"/><Relationship Id="rId5" Type="http://schemas.openxmlformats.org/officeDocument/2006/relationships/image" Target="../media/image1001.png"/><Relationship Id="rId4" Type="http://schemas.openxmlformats.org/officeDocument/2006/relationships/image" Target="../media/image1000.png"/><Relationship Id="rId9" Type="http://schemas.openxmlformats.org/officeDocument/2006/relationships/image" Target="../media/image1005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7.png"/><Relationship Id="rId1" Type="http://schemas.openxmlformats.org/officeDocument/2006/relationships/image" Target="../media/image100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393</xdr:row>
      <xdr:rowOff>0</xdr:rowOff>
    </xdr:from>
    <xdr:to>
      <xdr:col>34</xdr:col>
      <xdr:colOff>189762</xdr:colOff>
      <xdr:row>420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35</xdr:col>
      <xdr:colOff>75452</xdr:colOff>
      <xdr:row>478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35</xdr:col>
      <xdr:colOff>65929</xdr:colOff>
      <xdr:row>872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35</xdr:col>
      <xdr:colOff>104024</xdr:colOff>
      <xdr:row>502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489</xdr:row>
      <xdr:rowOff>9525</xdr:rowOff>
    </xdr:from>
    <xdr:to>
      <xdr:col>50</xdr:col>
      <xdr:colOff>84640</xdr:colOff>
      <xdr:row>504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520</xdr:row>
      <xdr:rowOff>0</xdr:rowOff>
    </xdr:from>
    <xdr:to>
      <xdr:col>65</xdr:col>
      <xdr:colOff>27595</xdr:colOff>
      <xdr:row>533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35</xdr:col>
      <xdr:colOff>84976</xdr:colOff>
      <xdr:row>643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35</xdr:col>
      <xdr:colOff>94500</xdr:colOff>
      <xdr:row>895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884</xdr:row>
      <xdr:rowOff>0</xdr:rowOff>
    </xdr:from>
    <xdr:to>
      <xdr:col>50</xdr:col>
      <xdr:colOff>113208</xdr:colOff>
      <xdr:row>896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35</xdr:col>
      <xdr:colOff>104024</xdr:colOff>
      <xdr:row>660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113548</xdr:colOff>
      <xdr:row>676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35</xdr:col>
      <xdr:colOff>132595</xdr:colOff>
      <xdr:row>953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35</xdr:col>
      <xdr:colOff>104024</xdr:colOff>
      <xdr:row>780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35</xdr:col>
      <xdr:colOff>104024</xdr:colOff>
      <xdr:row>1207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91</xdr:col>
      <xdr:colOff>150309</xdr:colOff>
      <xdr:row>1224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81</xdr:col>
      <xdr:colOff>7690</xdr:colOff>
      <xdr:row>1237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35</xdr:col>
      <xdr:colOff>75452</xdr:colOff>
      <xdr:row>1115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35</xdr:col>
      <xdr:colOff>104024</xdr:colOff>
      <xdr:row>1351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35</xdr:col>
      <xdr:colOff>84976</xdr:colOff>
      <xdr:row>1438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1413</xdr:row>
      <xdr:rowOff>142875</xdr:rowOff>
    </xdr:from>
    <xdr:to>
      <xdr:col>79</xdr:col>
      <xdr:colOff>122036</xdr:colOff>
      <xdr:row>1448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35</xdr:col>
      <xdr:colOff>75452</xdr:colOff>
      <xdr:row>691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685</xdr:row>
      <xdr:rowOff>161925</xdr:rowOff>
    </xdr:from>
    <xdr:to>
      <xdr:col>50</xdr:col>
      <xdr:colOff>122726</xdr:colOff>
      <xdr:row>689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35</xdr:col>
      <xdr:colOff>84976</xdr:colOff>
      <xdr:row>720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35</xdr:col>
      <xdr:colOff>56405</xdr:colOff>
      <xdr:row>1516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1495</xdr:row>
      <xdr:rowOff>161926</xdr:rowOff>
    </xdr:from>
    <xdr:to>
      <xdr:col>68</xdr:col>
      <xdr:colOff>110218</xdr:colOff>
      <xdr:row>1520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35</xdr:col>
      <xdr:colOff>27833</xdr:colOff>
      <xdr:row>1556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84976</xdr:colOff>
      <xdr:row>1595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35</xdr:col>
      <xdr:colOff>94500</xdr:colOff>
      <xdr:row>1778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35</xdr:col>
      <xdr:colOff>65929</xdr:colOff>
      <xdr:row>1797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1792</xdr:row>
      <xdr:rowOff>66675</xdr:rowOff>
    </xdr:from>
    <xdr:to>
      <xdr:col>54</xdr:col>
      <xdr:colOff>151205</xdr:colOff>
      <xdr:row>1795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35</xdr:col>
      <xdr:colOff>94500</xdr:colOff>
      <xdr:row>1819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35</xdr:col>
      <xdr:colOff>46881</xdr:colOff>
      <xdr:row>985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35</xdr:col>
      <xdr:colOff>104024</xdr:colOff>
      <xdr:row>1008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1001</xdr:row>
      <xdr:rowOff>152400</xdr:rowOff>
    </xdr:from>
    <xdr:to>
      <xdr:col>50</xdr:col>
      <xdr:colOff>103681</xdr:colOff>
      <xdr:row>1006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1010</xdr:row>
      <xdr:rowOff>0</xdr:rowOff>
    </xdr:from>
    <xdr:to>
      <xdr:col>65</xdr:col>
      <xdr:colOff>27595</xdr:colOff>
      <xdr:row>1013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35</xdr:col>
      <xdr:colOff>84976</xdr:colOff>
      <xdr:row>1045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35</xdr:col>
      <xdr:colOff>94500</xdr:colOff>
      <xdr:row>1856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84976</xdr:colOff>
      <xdr:row>1872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35</xdr:col>
      <xdr:colOff>84976</xdr:colOff>
      <xdr:row>1901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35</xdr:col>
      <xdr:colOff>84976</xdr:colOff>
      <xdr:row>1915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35</xdr:col>
      <xdr:colOff>113548</xdr:colOff>
      <xdr:row>1929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1924</xdr:row>
      <xdr:rowOff>66675</xdr:rowOff>
    </xdr:from>
    <xdr:to>
      <xdr:col>54</xdr:col>
      <xdr:colOff>94063</xdr:colOff>
      <xdr:row>1927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35</xdr:col>
      <xdr:colOff>56405</xdr:colOff>
      <xdr:row>1952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35</xdr:col>
      <xdr:colOff>75452</xdr:colOff>
      <xdr:row>1618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35</xdr:col>
      <xdr:colOff>75452</xdr:colOff>
      <xdr:row>1638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35</xdr:col>
      <xdr:colOff>75452</xdr:colOff>
      <xdr:row>2008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51</xdr:col>
      <xdr:colOff>75071</xdr:colOff>
      <xdr:row>2028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38</xdr:col>
      <xdr:colOff>37286</xdr:colOff>
      <xdr:row>2044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35</xdr:col>
      <xdr:colOff>84976</xdr:colOff>
      <xdr:row>1653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1648</xdr:row>
      <xdr:rowOff>66675</xdr:rowOff>
    </xdr:from>
    <xdr:to>
      <xdr:col>54</xdr:col>
      <xdr:colOff>27388</xdr:colOff>
      <xdr:row>1649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35</xdr:col>
      <xdr:colOff>75452</xdr:colOff>
      <xdr:row>1724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84976</xdr:colOff>
      <xdr:row>1273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35</xdr:col>
      <xdr:colOff>75452</xdr:colOff>
      <xdr:row>1297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2074</xdr:row>
      <xdr:rowOff>0</xdr:rowOff>
    </xdr:from>
    <xdr:to>
      <xdr:col>35</xdr:col>
      <xdr:colOff>65929</xdr:colOff>
      <xdr:row>2092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2097</xdr:row>
      <xdr:rowOff>0</xdr:rowOff>
    </xdr:from>
    <xdr:to>
      <xdr:col>35</xdr:col>
      <xdr:colOff>75452</xdr:colOff>
      <xdr:row>2117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2118</xdr:row>
      <xdr:rowOff>0</xdr:rowOff>
    </xdr:from>
    <xdr:to>
      <xdr:col>35</xdr:col>
      <xdr:colOff>46881</xdr:colOff>
      <xdr:row>2135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2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2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2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2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00000000-0008-0000-2600-0000016400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2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2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2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2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2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2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2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2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2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2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123024</xdr:colOff>
      <xdr:row>490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37309</xdr:colOff>
      <xdr:row>590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37309</xdr:colOff>
      <xdr:row>667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113500</xdr:colOff>
      <xdr:row>550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3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3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3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3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3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3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3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3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3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3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3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3B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3B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3B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3B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3B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3B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3B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3B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3B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3B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3B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3B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3B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3B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3B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3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3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3D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3D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3D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3D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3D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3D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3D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3D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3D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3D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3D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3D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3D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3D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3D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3D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3D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3D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3D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3D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3D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3D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3D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3D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3D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132548</xdr:colOff>
      <xdr:row>401</xdr:row>
      <xdr:rowOff>56833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914000"/>
          <a:ext cx="641904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94</xdr:row>
      <xdr:rowOff>0</xdr:rowOff>
    </xdr:from>
    <xdr:to>
      <xdr:col>37</xdr:col>
      <xdr:colOff>132548</xdr:colOff>
      <xdr:row>116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419048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9</xdr:col>
          <xdr:colOff>9525</xdr:colOff>
          <xdr:row>87</xdr:row>
          <xdr:rowOff>38100</xdr:rowOff>
        </xdr:to>
        <xdr:sp macro="" textlink="">
          <xdr:nvSpPr>
            <xdr:cNvPr id="79873" name="Control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49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209</xdr:row>
      <xdr:rowOff>0</xdr:rowOff>
    </xdr:from>
    <xdr:to>
      <xdr:col>37</xdr:col>
      <xdr:colOff>103976</xdr:colOff>
      <xdr:row>238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577000"/>
          <a:ext cx="6390476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142071</xdr:colOff>
      <xdr:row>165</xdr:row>
      <xdr:rowOff>104452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4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132548</xdr:colOff>
      <xdr:row>176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41904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282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123024</xdr:colOff>
      <xdr:row>309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40952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305</xdr:row>
      <xdr:rowOff>133350</xdr:rowOff>
    </xdr:from>
    <xdr:to>
      <xdr:col>51</xdr:col>
      <xdr:colOff>179846</xdr:colOff>
      <xdr:row>309</xdr:row>
      <xdr:rowOff>85636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58235850"/>
          <a:ext cx="90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113500</xdr:colOff>
      <xdr:row>341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40000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123024</xdr:colOff>
      <xdr:row>401</xdr:row>
      <xdr:rowOff>66190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40952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113500</xdr:colOff>
      <xdr:row>449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248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525</xdr:row>
      <xdr:rowOff>17952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249500"/>
          <a:ext cx="6390476" cy="8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103976</xdr:colOff>
      <xdr:row>565</xdr:row>
      <xdr:rowOff>141976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584000"/>
          <a:ext cx="6390476" cy="7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123024</xdr:colOff>
      <xdr:row>361</xdr:row>
      <xdr:rowOff>28167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532000"/>
          <a:ext cx="6409524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446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482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490</xdr:row>
      <xdr:rowOff>0</xdr:rowOff>
    </xdr:from>
    <xdr:to>
      <xdr:col>68</xdr:col>
      <xdr:colOff>141857</xdr:colOff>
      <xdr:row>510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113500</xdr:colOff>
      <xdr:row>567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142071</xdr:colOff>
      <xdr:row>79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2857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123024</xdr:colOff>
      <xdr:row>199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952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37</xdr:col>
      <xdr:colOff>142071</xdr:colOff>
      <xdr:row>147</xdr:row>
      <xdr:rowOff>104333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574500"/>
          <a:ext cx="642857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132548</xdr:colOff>
      <xdr:row>234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419048" cy="6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123024</xdr:colOff>
      <xdr:row>250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148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244</xdr:row>
      <xdr:rowOff>171450</xdr:rowOff>
    </xdr:from>
    <xdr:to>
      <xdr:col>47</xdr:col>
      <xdr:colOff>132321</xdr:colOff>
      <xdr:row>247</xdr:row>
      <xdr:rowOff>114236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46653450"/>
          <a:ext cx="8228571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37</xdr:col>
      <xdr:colOff>123024</xdr:colOff>
      <xdr:row>277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37</xdr:col>
      <xdr:colOff>123024</xdr:colOff>
      <xdr:row>333</xdr:row>
      <xdr:rowOff>18571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626500"/>
          <a:ext cx="64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47</xdr:col>
      <xdr:colOff>84690</xdr:colOff>
      <xdr:row>458</xdr:row>
      <xdr:rowOff>75690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963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113500</xdr:colOff>
      <xdr:row>394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408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438000"/>
          <a:ext cx="6428571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103976</xdr:colOff>
      <xdr:row>525</xdr:row>
      <xdr:rowOff>18095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392500"/>
          <a:ext cx="6390476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104775</xdr:colOff>
      <xdr:row>498</xdr:row>
      <xdr:rowOff>123825</xdr:rowOff>
    </xdr:from>
    <xdr:to>
      <xdr:col>63</xdr:col>
      <xdr:colOff>179727</xdr:colOff>
      <xdr:row>524</xdr:row>
      <xdr:rowOff>123206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" y="94992825"/>
          <a:ext cx="9980952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558</xdr:row>
      <xdr:rowOff>75881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822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37</xdr:col>
      <xdr:colOff>132548</xdr:colOff>
      <xdr:row>605</xdr:row>
      <xdr:rowOff>28000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680500"/>
          <a:ext cx="6419048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103976</xdr:colOff>
      <xdr:row>663</xdr:row>
      <xdr:rowOff>94309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46833</xdr:colOff>
      <xdr:row>821</xdr:row>
      <xdr:rowOff>160857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5255000"/>
          <a:ext cx="6333333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37</xdr:col>
      <xdr:colOff>94452</xdr:colOff>
      <xdr:row>981</xdr:row>
      <xdr:rowOff>56238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209500"/>
          <a:ext cx="638095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57150</xdr:colOff>
      <xdr:row>955</xdr:row>
      <xdr:rowOff>152400</xdr:rowOff>
    </xdr:from>
    <xdr:to>
      <xdr:col>60</xdr:col>
      <xdr:colOff>132150</xdr:colOff>
      <xdr:row>978</xdr:row>
      <xdr:rowOff>180424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" y="1546479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103976</xdr:colOff>
      <xdr:row>1022</xdr:row>
      <xdr:rowOff>84809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0020000"/>
          <a:ext cx="63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997</xdr:row>
      <xdr:rowOff>0</xdr:rowOff>
    </xdr:from>
    <xdr:to>
      <xdr:col>60</xdr:col>
      <xdr:colOff>27375</xdr:colOff>
      <xdr:row>1020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1624965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123024</xdr:colOff>
      <xdr:row>1089</xdr:row>
      <xdr:rowOff>141928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593000"/>
          <a:ext cx="6409524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1063</xdr:row>
      <xdr:rowOff>114300</xdr:rowOff>
    </xdr:from>
    <xdr:to>
      <xdr:col>55</xdr:col>
      <xdr:colOff>132153</xdr:colOff>
      <xdr:row>1086</xdr:row>
      <xdr:rowOff>113752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175183800"/>
          <a:ext cx="9571428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84929</xdr:colOff>
      <xdr:row>850</xdr:row>
      <xdr:rowOff>142262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371429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83</xdr:col>
      <xdr:colOff>84857</xdr:colOff>
      <xdr:row>48</xdr:row>
      <xdr:rowOff>75857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6477000"/>
          <a:ext cx="69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161925</xdr:colOff>
      <xdr:row>35</xdr:row>
      <xdr:rowOff>95250</xdr:rowOff>
    </xdr:from>
    <xdr:to>
      <xdr:col>120</xdr:col>
      <xdr:colOff>160520</xdr:colOff>
      <xdr:row>49</xdr:row>
      <xdr:rowOff>190155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82425" y="6762750"/>
          <a:ext cx="1123809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37</xdr:col>
      <xdr:colOff>123024</xdr:colOff>
      <xdr:row>898</xdr:row>
      <xdr:rowOff>94714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41145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123024</xdr:colOff>
      <xdr:row>688</xdr:row>
      <xdr:rowOff>9000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6873000"/>
          <a:ext cx="6409524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675</xdr:row>
      <xdr:rowOff>152400</xdr:rowOff>
    </xdr:from>
    <xdr:to>
      <xdr:col>48</xdr:col>
      <xdr:colOff>37071</xdr:colOff>
      <xdr:row>687</xdr:row>
      <xdr:rowOff>142590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28739900"/>
          <a:ext cx="82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103976</xdr:colOff>
      <xdr:row>738</xdr:row>
      <xdr:rowOff>37357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468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132548</xdr:colOff>
      <xdr:row>759</xdr:row>
      <xdr:rowOff>75809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1541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37</xdr:col>
      <xdr:colOff>113500</xdr:colOff>
      <xdr:row>920</xdr:row>
      <xdr:rowOff>47214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2021500"/>
          <a:ext cx="6400000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101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74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74</xdr:row>
      <xdr:rowOff>180975</xdr:rowOff>
    </xdr:from>
    <xdr:to>
      <xdr:col>64</xdr:col>
      <xdr:colOff>170055</xdr:colOff>
      <xdr:row>101</xdr:row>
      <xdr:rowOff>142237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4277975"/>
          <a:ext cx="11161905" cy="51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103976</xdr:colOff>
      <xdr:row>213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103976</xdr:colOff>
      <xdr:row>378</xdr:row>
      <xdr:rowOff>18119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90476" cy="7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352</xdr:row>
      <xdr:rowOff>28575</xdr:rowOff>
    </xdr:from>
    <xdr:to>
      <xdr:col>60</xdr:col>
      <xdr:colOff>46308</xdr:colOff>
      <xdr:row>377</xdr:row>
      <xdr:rowOff>75599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47082075"/>
          <a:ext cx="10533333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37</xdr:col>
      <xdr:colOff>132548</xdr:colOff>
      <xdr:row>140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41904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103976</xdr:colOff>
      <xdr:row>274</xdr:row>
      <xdr:rowOff>151643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63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303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103976</xdr:colOff>
      <xdr:row>315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102500"/>
          <a:ext cx="63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56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56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56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56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56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56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56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56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56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56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56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56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56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56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56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56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56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56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56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56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56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56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56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56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56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56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56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56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56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56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56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56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56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56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56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56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56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56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56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56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56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56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56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56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56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56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56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56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56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56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56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56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56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56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56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5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5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56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56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56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56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56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56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56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56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56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56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56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56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56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56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56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56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56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56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56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56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56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56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56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56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56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56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56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56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56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56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56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56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59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59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59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59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59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59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59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59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59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59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59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59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59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59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59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59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59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59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8.xml"/><Relationship Id="rId4" Type="http://schemas.openxmlformats.org/officeDocument/2006/relationships/image" Target="../media/image928.emf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3" workbookViewId="0">
      <selection activeCell="D665" sqref="D665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C11" sqref="C11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73" t="s">
        <v>553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949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76" workbookViewId="0">
      <selection activeCell="D376" sqref="D376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73" t="s">
        <v>1011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1010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73" t="s">
        <v>1079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1078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D816" zoomScaleNormal="100" workbookViewId="0">
      <selection activeCell="D858" sqref="D85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73" t="s">
        <v>1011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1299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1" sqref="D261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73" t="s">
        <v>1011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1343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33" workbookViewId="0">
      <selection activeCell="D971" sqref="D971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D811" sqref="D811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73" t="s">
        <v>416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1489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153" workbookViewId="0">
      <selection activeCell="D153" sqref="D153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73" t="s">
        <v>416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1489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73" t="s">
        <v>1773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1772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75" t="s">
        <v>1852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>
      <c r="A3" s="276" t="s">
        <v>1851</v>
      </c>
      <c r="B3" s="276"/>
      <c r="C3" s="276"/>
      <c r="D3" s="276"/>
      <c r="E3" s="276"/>
      <c r="F3" s="276"/>
      <c r="G3" s="276"/>
      <c r="H3" s="276"/>
      <c r="I3" s="276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285" workbookViewId="0">
      <selection activeCell="AG1312" sqref="AG131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C24" sqref="C24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73" t="s">
        <v>567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1982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2026" workbookViewId="0">
      <selection activeCell="D2068" sqref="D206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7"/>
  <sheetViews>
    <sheetView topLeftCell="A781" workbookViewId="0">
      <selection activeCell="D823" sqref="D823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3" spans="2:4">
      <c r="B343" s="44">
        <v>0</v>
      </c>
      <c r="D343" s="47" t="s">
        <v>2516</v>
      </c>
    </row>
    <row r="344" spans="2:4">
      <c r="D344" s="55" t="s">
        <v>303</v>
      </c>
    </row>
    <row r="345" spans="2:4">
      <c r="D345" s="51" t="s">
        <v>35</v>
      </c>
    </row>
    <row r="386" spans="2:4">
      <c r="B386" s="44">
        <v>0</v>
      </c>
      <c r="D386" s="47" t="s">
        <v>545</v>
      </c>
    </row>
    <row r="387" spans="2:4">
      <c r="D387" s="55" t="s">
        <v>303</v>
      </c>
    </row>
    <row r="389" spans="2:4">
      <c r="D389" s="85" t="s">
        <v>36</v>
      </c>
    </row>
    <row r="392" spans="2:4">
      <c r="D392" s="85" t="s">
        <v>2208</v>
      </c>
    </row>
    <row r="422" spans="2:4">
      <c r="D422" s="85" t="s">
        <v>2209</v>
      </c>
    </row>
    <row r="423" spans="2:4">
      <c r="D423" s="85" t="s">
        <v>2210</v>
      </c>
    </row>
    <row r="424" spans="2:4">
      <c r="D424" s="85" t="s">
        <v>2211</v>
      </c>
    </row>
    <row r="425" spans="2:4">
      <c r="D425" s="85" t="s">
        <v>2202</v>
      </c>
    </row>
    <row r="426" spans="2:4">
      <c r="D426" s="85" t="s">
        <v>2207</v>
      </c>
    </row>
    <row r="429" spans="2:4">
      <c r="B429" s="46">
        <v>0</v>
      </c>
      <c r="D429" s="47" t="s">
        <v>2306</v>
      </c>
    </row>
    <row r="430" spans="2:4">
      <c r="D430" s="55" t="s">
        <v>302</v>
      </c>
    </row>
    <row r="432" spans="2:4">
      <c r="D432" s="85" t="s">
        <v>2212</v>
      </c>
    </row>
    <row r="480" spans="4:4">
      <c r="D480" s="85" t="s">
        <v>2214</v>
      </c>
    </row>
    <row r="491" spans="52:52">
      <c r="AZ491" s="85" t="s">
        <v>2219</v>
      </c>
    </row>
    <row r="492" spans="52:52">
      <c r="AZ492" s="85" t="s">
        <v>2220</v>
      </c>
    </row>
    <row r="493" spans="52:52">
      <c r="AZ493" s="85" t="s">
        <v>2221</v>
      </c>
    </row>
    <row r="494" spans="52:52">
      <c r="AZ494" s="85" t="s">
        <v>2222</v>
      </c>
    </row>
    <row r="495" spans="52:52">
      <c r="AZ495" s="85" t="s">
        <v>2223</v>
      </c>
    </row>
    <row r="496" spans="52:52">
      <c r="AZ496" s="85" t="s">
        <v>2224</v>
      </c>
    </row>
    <row r="497" spans="4:52">
      <c r="AZ497" s="85" t="s">
        <v>2225</v>
      </c>
    </row>
    <row r="498" spans="4:52">
      <c r="AZ498" s="85" t="s">
        <v>2226</v>
      </c>
    </row>
    <row r="499" spans="4:52">
      <c r="AZ499" s="85" t="s">
        <v>2227</v>
      </c>
    </row>
    <row r="500" spans="4:52">
      <c r="AZ500" s="85" t="s">
        <v>2228</v>
      </c>
    </row>
    <row r="501" spans="4:52">
      <c r="AZ501" s="85" t="s">
        <v>2229</v>
      </c>
    </row>
    <row r="502" spans="4:52">
      <c r="AZ502" s="85" t="s">
        <v>2230</v>
      </c>
    </row>
    <row r="503" spans="4:52">
      <c r="AZ503" s="85" t="s">
        <v>2231</v>
      </c>
    </row>
    <row r="506" spans="4:52">
      <c r="D506" s="85" t="s">
        <v>307</v>
      </c>
      <c r="M506" s="85" t="s">
        <v>340</v>
      </c>
    </row>
    <row r="507" spans="4:52">
      <c r="D507" s="47" t="s">
        <v>2232</v>
      </c>
      <c r="M507" s="47" t="s">
        <v>2233</v>
      </c>
      <c r="V507" s="85" t="str">
        <f>"'" &amp; M507 &amp; "',"</f>
        <v>'47513/INV/JKS/04/2023',</v>
      </c>
    </row>
    <row r="508" spans="4:52">
      <c r="D508" s="47" t="s">
        <v>517</v>
      </c>
      <c r="M508" s="47" t="s">
        <v>2234</v>
      </c>
      <c r="V508" s="85" t="str">
        <f t="shared" ref="V508:V519" si="0">"'" &amp; M508 &amp; "',"</f>
        <v>'47514/INV/JKS/04/2023',</v>
      </c>
    </row>
    <row r="509" spans="4:52">
      <c r="D509" s="47" t="s">
        <v>522</v>
      </c>
      <c r="M509" s="47" t="s">
        <v>2235</v>
      </c>
      <c r="V509" s="85" t="str">
        <f t="shared" si="0"/>
        <v>'47515/INV/JKS/04/2023',</v>
      </c>
    </row>
    <row r="510" spans="4:52">
      <c r="D510" s="47" t="s">
        <v>582</v>
      </c>
      <c r="M510" s="47" t="s">
        <v>2236</v>
      </c>
      <c r="V510" s="85" t="str">
        <f t="shared" si="0"/>
        <v>'47516/INV/JKS/04/2023',</v>
      </c>
    </row>
    <row r="511" spans="4:52">
      <c r="D511" s="47" t="s">
        <v>511</v>
      </c>
      <c r="M511" s="47" t="s">
        <v>2237</v>
      </c>
      <c r="V511" s="85" t="str">
        <f t="shared" si="0"/>
        <v>'47517/INV/JKS/04/2023',</v>
      </c>
    </row>
    <row r="512" spans="4:52">
      <c r="D512" s="47" t="s">
        <v>514</v>
      </c>
      <c r="M512" s="47" t="s">
        <v>2238</v>
      </c>
      <c r="V512" s="85" t="str">
        <f t="shared" si="0"/>
        <v>'47518/INV/JKS/04/2023',</v>
      </c>
    </row>
    <row r="513" spans="4:23">
      <c r="D513" s="47" t="s">
        <v>513</v>
      </c>
      <c r="M513" s="47" t="s">
        <v>2239</v>
      </c>
      <c r="V513" s="85" t="str">
        <f t="shared" si="0"/>
        <v>'47519/INV/JKS/04/2023',</v>
      </c>
    </row>
    <row r="514" spans="4:23">
      <c r="D514" s="47" t="s">
        <v>510</v>
      </c>
      <c r="M514" s="47" t="s">
        <v>2240</v>
      </c>
      <c r="V514" s="85" t="str">
        <f t="shared" si="0"/>
        <v>'47520/INV/JKS/04/2023',</v>
      </c>
    </row>
    <row r="515" spans="4:23">
      <c r="D515" s="47" t="s">
        <v>518</v>
      </c>
      <c r="M515" s="47" t="s">
        <v>2241</v>
      </c>
      <c r="V515" s="85" t="str">
        <f t="shared" si="0"/>
        <v>'47521/INV/JKS/04/2023',</v>
      </c>
    </row>
    <row r="516" spans="4:23">
      <c r="D516" s="47" t="s">
        <v>516</v>
      </c>
      <c r="M516" s="47" t="s">
        <v>2242</v>
      </c>
      <c r="V516" s="85" t="str">
        <f t="shared" si="0"/>
        <v>'47522/INV/JKS/04/2023',</v>
      </c>
    </row>
    <row r="517" spans="4:23">
      <c r="D517" s="47" t="s">
        <v>512</v>
      </c>
      <c r="M517" s="47" t="s">
        <v>2243</v>
      </c>
      <c r="V517" s="85" t="str">
        <f t="shared" si="0"/>
        <v>'47523/INV/JKS/04/2023',</v>
      </c>
    </row>
    <row r="518" spans="4:23">
      <c r="D518" s="47" t="s">
        <v>741</v>
      </c>
      <c r="M518" s="47" t="s">
        <v>2244</v>
      </c>
      <c r="V518" s="85" t="str">
        <f t="shared" si="0"/>
        <v>'47524/INV/JKS/04/2023',</v>
      </c>
    </row>
    <row r="519" spans="4:23">
      <c r="D519" s="47" t="s">
        <v>515</v>
      </c>
      <c r="M519" s="47" t="s">
        <v>2245</v>
      </c>
      <c r="V519" s="85" t="str">
        <f t="shared" si="0"/>
        <v>'47525/INV/JKS/04/2023',</v>
      </c>
    </row>
    <row r="521" spans="4:23">
      <c r="D521" s="52" t="s">
        <v>34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501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2246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2247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2248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2249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2250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2252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2253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2254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2258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6" spans="2:63">
      <c r="D536" s="52" t="s">
        <v>477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</row>
    <row r="538" spans="2:63">
      <c r="D538" s="52" t="s">
        <v>347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>
      <c r="D541" s="52" t="s">
        <v>339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2:63" customFormat="1">
      <c r="B542" s="85"/>
      <c r="C542" s="85"/>
      <c r="D542" s="53" t="s">
        <v>389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52" t="s">
        <v>463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357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479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89" t="s">
        <v>668</v>
      </c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358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91" t="s">
        <v>359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634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38" t="s">
        <v>1492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900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384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903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350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904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464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465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466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495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2259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2260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2263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2264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2266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2269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2271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276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38" t="s">
        <v>1491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330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367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339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67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>
      <c r="D581" s="53" t="s">
        <v>388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63">
      <c r="D582" s="52" t="s">
        <v>332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2:63">
      <c r="D583" s="89" t="s">
        <v>369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480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89" t="s">
        <v>662</v>
      </c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</row>
    <row r="586" spans="2:63">
      <c r="D586" s="91" t="s">
        <v>370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91" t="s">
        <v>371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pans="2:63">
      <c r="D588" s="52" t="s">
        <v>898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698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901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384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528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529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277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530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333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531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337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905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664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38" t="s">
        <v>1493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342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543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1183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1495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52" t="s">
        <v>1496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1" spans="4:37">
      <c r="D611" s="85" t="s">
        <v>2272</v>
      </c>
    </row>
    <row r="693" spans="4:13">
      <c r="D693" s="85" t="s">
        <v>307</v>
      </c>
      <c r="M693" s="85" t="s">
        <v>340</v>
      </c>
    </row>
    <row r="694" spans="4:13">
      <c r="D694" s="47" t="s">
        <v>523</v>
      </c>
      <c r="M694" s="47" t="s">
        <v>2300</v>
      </c>
    </row>
    <row r="695" spans="4:13">
      <c r="D695" s="47" t="s">
        <v>521</v>
      </c>
      <c r="M695" s="47" t="s">
        <v>2299</v>
      </c>
    </row>
    <row r="697" spans="4:13">
      <c r="D697" s="85" t="s">
        <v>2301</v>
      </c>
    </row>
    <row r="737" spans="2:4">
      <c r="B737" s="44">
        <v>0</v>
      </c>
      <c r="D737" s="47" t="s">
        <v>545</v>
      </c>
    </row>
    <row r="738" spans="2:4">
      <c r="D738" s="55" t="s">
        <v>303</v>
      </c>
    </row>
    <row r="742" spans="2:4">
      <c r="D742" s="85" t="s">
        <v>2290</v>
      </c>
    </row>
    <row r="823" spans="2:45">
      <c r="B823" s="46">
        <v>0</v>
      </c>
      <c r="D823" s="47" t="s">
        <v>2307</v>
      </c>
    </row>
    <row r="824" spans="2:45">
      <c r="D824" s="55" t="s">
        <v>304</v>
      </c>
    </row>
    <row r="826" spans="2:45">
      <c r="D826" s="85" t="s">
        <v>2213</v>
      </c>
    </row>
    <row r="830" spans="2:45">
      <c r="AK830" s="85" t="s">
        <v>307</v>
      </c>
    </row>
    <row r="831" spans="2:45">
      <c r="AK831" s="85" t="s">
        <v>683</v>
      </c>
      <c r="AS831" s="85" t="str">
        <f>"'" &amp; AK831 &amp; "',"</f>
        <v>'0000819/4/01/07/2021',</v>
      </c>
    </row>
    <row r="832" spans="2:45">
      <c r="AK832" s="85" t="s">
        <v>355</v>
      </c>
      <c r="AS832" s="85" t="str">
        <f t="shared" ref="AS832:AS872" si="1">"'" &amp; AK832 &amp; "',"</f>
        <v>'0000350/4/01/09/2019',</v>
      </c>
    </row>
    <row r="833" spans="37:45">
      <c r="AK833" s="85" t="s">
        <v>356</v>
      </c>
      <c r="AS833" s="85" t="str">
        <f t="shared" si="1"/>
        <v>'0000500/4/01/07/2020',</v>
      </c>
    </row>
    <row r="834" spans="37:45">
      <c r="AK834" s="85" t="s">
        <v>352</v>
      </c>
      <c r="AS834" s="85" t="str">
        <f t="shared" si="1"/>
        <v>'0000326/4/01/08/2019',</v>
      </c>
    </row>
    <row r="835" spans="37:45">
      <c r="AK835" s="85" t="s">
        <v>353</v>
      </c>
      <c r="AS835" s="85" t="str">
        <f t="shared" si="1"/>
        <v>'0000327/4/01/08/2019',</v>
      </c>
    </row>
    <row r="836" spans="37:45">
      <c r="AK836" s="85" t="s">
        <v>354</v>
      </c>
      <c r="AS836" s="85" t="str">
        <f t="shared" si="1"/>
        <v>'0000330/4/01/08/2019',</v>
      </c>
    </row>
    <row r="837" spans="37:45">
      <c r="AK837" s="85" t="s">
        <v>2215</v>
      </c>
      <c r="AS837" s="85" t="str">
        <f t="shared" si="1"/>
        <v>'0000103/4/04/10/2021',</v>
      </c>
    </row>
    <row r="838" spans="37:45">
      <c r="AK838" s="85" t="s">
        <v>520</v>
      </c>
      <c r="AS838" s="85" t="str">
        <f t="shared" si="1"/>
        <v>'0000917/4/01/12/2021',</v>
      </c>
    </row>
    <row r="839" spans="37:45">
      <c r="AK839" s="85" t="s">
        <v>519</v>
      </c>
      <c r="AS839" s="85" t="str">
        <f t="shared" si="1"/>
        <v>'0000779/4/01/06/2021',</v>
      </c>
    </row>
    <row r="840" spans="37:45">
      <c r="AK840" s="85" t="s">
        <v>349</v>
      </c>
      <c r="AS840" s="85" t="str">
        <f t="shared" si="1"/>
        <v>'0001109/4/01/07/2022',</v>
      </c>
    </row>
    <row r="841" spans="37:45">
      <c r="AK841" s="85" t="s">
        <v>527</v>
      </c>
      <c r="AS841" s="85" t="str">
        <f t="shared" si="1"/>
        <v>'0000160/4/04/10/2020',</v>
      </c>
    </row>
    <row r="842" spans="37:45">
      <c r="AK842" s="85" t="s">
        <v>532</v>
      </c>
      <c r="AS842" s="85" t="str">
        <f t="shared" si="1"/>
        <v>'0000307/4/01/06/2019',</v>
      </c>
    </row>
    <row r="843" spans="37:45">
      <c r="AK843" s="85" t="s">
        <v>533</v>
      </c>
      <c r="AS843" s="85" t="str">
        <f t="shared" si="1"/>
        <v>'0000438/4/01/01/2020',</v>
      </c>
    </row>
    <row r="844" spans="37:45">
      <c r="AK844" s="85" t="s">
        <v>534</v>
      </c>
      <c r="AS844" s="85" t="str">
        <f t="shared" si="1"/>
        <v>'0000439/4/01/01/2020',</v>
      </c>
    </row>
    <row r="845" spans="37:45">
      <c r="AK845" s="85" t="s">
        <v>535</v>
      </c>
      <c r="AS845" s="85" t="str">
        <f t="shared" si="1"/>
        <v>'0000492/4/01/07/2020',</v>
      </c>
    </row>
    <row r="846" spans="37:45">
      <c r="AK846" s="85" t="s">
        <v>536</v>
      </c>
      <c r="AS846" s="85" t="str">
        <f t="shared" si="1"/>
        <v>'0000390/4/01/12/2019',</v>
      </c>
    </row>
    <row r="847" spans="37:45">
      <c r="AK847" s="85" t="s">
        <v>537</v>
      </c>
      <c r="AS847" s="85" t="str">
        <f t="shared" si="1"/>
        <v>'0000434/4/01/01/2020',</v>
      </c>
    </row>
    <row r="848" spans="37:45">
      <c r="AK848" s="85" t="s">
        <v>538</v>
      </c>
      <c r="AS848" s="85" t="str">
        <f t="shared" si="1"/>
        <v>'0000516/4/01/08/2020',</v>
      </c>
    </row>
    <row r="849" spans="37:45">
      <c r="AK849" s="85" t="s">
        <v>539</v>
      </c>
      <c r="AS849" s="85" t="str">
        <f t="shared" si="1"/>
        <v>'0000535/4/01/09/2020',</v>
      </c>
    </row>
    <row r="850" spans="37:45">
      <c r="AK850" s="85" t="s">
        <v>540</v>
      </c>
      <c r="AS850" s="85" t="str">
        <f t="shared" si="1"/>
        <v>'0000456/4/01/03/2020',</v>
      </c>
    </row>
    <row r="851" spans="37:45">
      <c r="AK851" s="85" t="s">
        <v>541</v>
      </c>
      <c r="AS851" s="85" t="str">
        <f t="shared" si="1"/>
        <v>'0000472/4/01/06/2020',</v>
      </c>
    </row>
    <row r="852" spans="37:45">
      <c r="AK852" s="85" t="s">
        <v>413</v>
      </c>
      <c r="AS852" s="85" t="str">
        <f t="shared" si="1"/>
        <v>'0000285/4/01/05/2019',</v>
      </c>
    </row>
    <row r="853" spans="37:45">
      <c r="AK853" s="85" t="s">
        <v>410</v>
      </c>
      <c r="AS853" s="85" t="str">
        <f t="shared" si="1"/>
        <v>'0000438/4/10/03/2022',</v>
      </c>
    </row>
    <row r="854" spans="37:45">
      <c r="AK854" s="85" t="s">
        <v>412</v>
      </c>
      <c r="AS854" s="85" t="str">
        <f t="shared" si="1"/>
        <v>'0000439/4/10/03/2022',</v>
      </c>
    </row>
    <row r="855" spans="37:45">
      <c r="AK855" s="85" t="s">
        <v>406</v>
      </c>
      <c r="AS855" s="85" t="str">
        <f t="shared" si="1"/>
        <v>'0000445/4/10/04/2022',</v>
      </c>
    </row>
    <row r="856" spans="37:45">
      <c r="AK856" s="85" t="s">
        <v>407</v>
      </c>
      <c r="AS856" s="85" t="str">
        <f t="shared" si="1"/>
        <v>'0000452/4/10/04/2022',</v>
      </c>
    </row>
    <row r="857" spans="37:45">
      <c r="AK857" s="85" t="s">
        <v>409</v>
      </c>
      <c r="AS857" s="85" t="str">
        <f t="shared" si="1"/>
        <v>'0000001/4/38/06/2022',</v>
      </c>
    </row>
    <row r="858" spans="37:45">
      <c r="AK858" s="85" t="s">
        <v>411</v>
      </c>
      <c r="AS858" s="85" t="str">
        <f t="shared" si="1"/>
        <v>'0000007/4/38/09/2022',</v>
      </c>
    </row>
    <row r="859" spans="37:45">
      <c r="AK859" s="85" t="s">
        <v>392</v>
      </c>
      <c r="AS859" s="85" t="str">
        <f t="shared" si="1"/>
        <v>'0000010/4/38/10/2022',</v>
      </c>
    </row>
    <row r="860" spans="37:45">
      <c r="AK860" s="85" t="s">
        <v>500</v>
      </c>
      <c r="AS860" s="85" t="str">
        <f t="shared" si="1"/>
        <v>'0000016/4/38/10/2022',</v>
      </c>
    </row>
    <row r="861" spans="37:45">
      <c r="AK861" s="85" t="s">
        <v>547</v>
      </c>
      <c r="AS861" s="85" t="str">
        <f t="shared" si="1"/>
        <v>'0000020/4/38/12/2022',</v>
      </c>
    </row>
    <row r="862" spans="37:45">
      <c r="AK862" s="85" t="s">
        <v>408</v>
      </c>
      <c r="AS862" s="85" t="str">
        <f t="shared" si="1"/>
        <v>'0000005/4/38/08/2022',</v>
      </c>
    </row>
    <row r="863" spans="37:45">
      <c r="AK863" s="85" t="s">
        <v>2216</v>
      </c>
      <c r="AS863" s="85" t="str">
        <f t="shared" si="1"/>
        <v>'000008/4/38/09/2022',</v>
      </c>
    </row>
    <row r="864" spans="37:45">
      <c r="AK864" s="85" t="s">
        <v>2217</v>
      </c>
      <c r="AS864" s="85" t="str">
        <f t="shared" si="1"/>
        <v>'000009/4/38/09/2022',</v>
      </c>
    </row>
    <row r="865" spans="4:45">
      <c r="AK865" s="85" t="s">
        <v>2218</v>
      </c>
      <c r="AS865" s="85" t="str">
        <f t="shared" si="1"/>
        <v>'000013/4/38/10/2022',</v>
      </c>
    </row>
    <row r="866" spans="4:45">
      <c r="AK866" s="85" t="s">
        <v>502</v>
      </c>
      <c r="AS866" s="85" t="str">
        <f t="shared" si="1"/>
        <v>'0000014/4/38/10/2022',</v>
      </c>
    </row>
    <row r="867" spans="4:45">
      <c r="AK867" s="85" t="s">
        <v>503</v>
      </c>
      <c r="AS867" s="85" t="str">
        <f t="shared" si="1"/>
        <v>'0000015/4/38/10/2022',</v>
      </c>
    </row>
    <row r="868" spans="4:45">
      <c r="AK868" s="85" t="s">
        <v>568</v>
      </c>
      <c r="AS868" s="85" t="str">
        <f t="shared" si="1"/>
        <v>'0000017/4/38/11/2022',</v>
      </c>
    </row>
    <row r="869" spans="4:45">
      <c r="AK869" s="85" t="s">
        <v>569</v>
      </c>
      <c r="AS869" s="85" t="str">
        <f t="shared" si="1"/>
        <v>'0000018/4/38/11/2022',</v>
      </c>
    </row>
    <row r="870" spans="4:45">
      <c r="AK870" s="85" t="s">
        <v>766</v>
      </c>
      <c r="AS870" s="85" t="str">
        <f t="shared" si="1"/>
        <v>'0000027/4/38/02/2023',</v>
      </c>
    </row>
    <row r="871" spans="4:45">
      <c r="AK871" s="85" t="s">
        <v>767</v>
      </c>
      <c r="AS871" s="85" t="str">
        <f t="shared" si="1"/>
        <v>'0000035/4/38/02/2023',</v>
      </c>
    </row>
    <row r="872" spans="4:45">
      <c r="AK872" s="85" t="s">
        <v>768</v>
      </c>
      <c r="AS872" s="85" t="str">
        <f t="shared" si="1"/>
        <v>'0000031/4/38/02/2023',</v>
      </c>
    </row>
    <row r="874" spans="4:45">
      <c r="D874" s="85" t="s">
        <v>2273</v>
      </c>
    </row>
    <row r="898" spans="4:22">
      <c r="D898" s="85" t="s">
        <v>307</v>
      </c>
      <c r="M898" s="85" t="s">
        <v>340</v>
      </c>
    </row>
    <row r="899" spans="4:22">
      <c r="D899" s="47" t="s">
        <v>352</v>
      </c>
      <c r="M899" s="47" t="s">
        <v>2274</v>
      </c>
      <c r="V899" s="85" t="str">
        <f>"'" &amp; M899 &amp; "',"</f>
        <v>'47552/INV/JKC/04/2023',</v>
      </c>
    </row>
    <row r="900" spans="4:22">
      <c r="D900" s="47" t="s">
        <v>354</v>
      </c>
      <c r="M900" s="47" t="s">
        <v>2275</v>
      </c>
      <c r="V900" s="85" t="str">
        <f t="shared" ref="V900:V913" si="2">"'" &amp; M900 &amp; "',"</f>
        <v>'47532/INV/JKC/04/2023',</v>
      </c>
    </row>
    <row r="901" spans="4:22">
      <c r="D901" s="47" t="s">
        <v>500</v>
      </c>
      <c r="M901" s="47" t="s">
        <v>2276</v>
      </c>
      <c r="V901" s="85" t="str">
        <f t="shared" si="2"/>
        <v>'47531/INV/MD3/04/2023',</v>
      </c>
    </row>
    <row r="902" spans="4:22">
      <c r="D902" s="47" t="s">
        <v>502</v>
      </c>
      <c r="M902" s="47" t="s">
        <v>2277</v>
      </c>
      <c r="V902" s="85" t="str">
        <f t="shared" si="2"/>
        <v>'47528/INV/MD3/04/2023',</v>
      </c>
    </row>
    <row r="903" spans="4:22">
      <c r="D903" s="47" t="s">
        <v>406</v>
      </c>
      <c r="M903" s="47" t="s">
        <v>2278</v>
      </c>
      <c r="V903" s="85" t="str">
        <f t="shared" si="2"/>
        <v>'47557/INV/JKS/04/2023',</v>
      </c>
    </row>
    <row r="904" spans="4:22">
      <c r="D904" s="47" t="s">
        <v>411</v>
      </c>
      <c r="M904" s="47" t="s">
        <v>2279</v>
      </c>
      <c r="V904" s="85" t="str">
        <f t="shared" si="2"/>
        <v>'47555/INV/MD3/04/2023',</v>
      </c>
    </row>
    <row r="905" spans="4:22">
      <c r="D905" s="47" t="s">
        <v>547</v>
      </c>
      <c r="M905" s="47" t="s">
        <v>2280</v>
      </c>
      <c r="V905" s="85" t="str">
        <f t="shared" si="2"/>
        <v>'47553/INV/MD3/04/2023',</v>
      </c>
    </row>
    <row r="906" spans="4:22">
      <c r="D906" s="47" t="s">
        <v>503</v>
      </c>
      <c r="M906" s="47" t="s">
        <v>2281</v>
      </c>
      <c r="V906" s="85" t="str">
        <f t="shared" si="2"/>
        <v>'47551/INV/MD3/04/2023',</v>
      </c>
    </row>
    <row r="907" spans="4:22">
      <c r="D907" s="47" t="s">
        <v>569</v>
      </c>
      <c r="M907" s="47" t="s">
        <v>2282</v>
      </c>
      <c r="V907" s="85" t="str">
        <f t="shared" si="2"/>
        <v>'47550/INV/MD3/04/2023',</v>
      </c>
    </row>
    <row r="908" spans="4:22">
      <c r="D908" s="47" t="s">
        <v>408</v>
      </c>
      <c r="M908" s="47" t="s">
        <v>2283</v>
      </c>
      <c r="V908" s="85" t="str">
        <f t="shared" si="2"/>
        <v>'47545/INV/MD3/04/2023',</v>
      </c>
    </row>
    <row r="909" spans="4:22">
      <c r="D909" s="47" t="s">
        <v>353</v>
      </c>
      <c r="M909" s="47" t="s">
        <v>2284</v>
      </c>
      <c r="V909" s="85" t="str">
        <f t="shared" si="2"/>
        <v>'47543/INV/JKC/04/2023',</v>
      </c>
    </row>
    <row r="910" spans="4:22">
      <c r="D910" s="47" t="s">
        <v>568</v>
      </c>
      <c r="M910" s="47" t="s">
        <v>2285</v>
      </c>
      <c r="V910" s="85" t="str">
        <f t="shared" si="2"/>
        <v>'47536/INV/MD3/04/2023',</v>
      </c>
    </row>
    <row r="911" spans="4:22">
      <c r="D911" s="47" t="s">
        <v>392</v>
      </c>
      <c r="M911" s="47" t="s">
        <v>2286</v>
      </c>
      <c r="V911" s="85" t="str">
        <f t="shared" si="2"/>
        <v>'47535/INV/MD3/04/2023',</v>
      </c>
    </row>
    <row r="912" spans="4:22">
      <c r="D912" s="47" t="s">
        <v>407</v>
      </c>
      <c r="M912" s="47" t="s">
        <v>2287</v>
      </c>
      <c r="V912" s="85" t="str">
        <f t="shared" si="2"/>
        <v>'47533/INV/JKS/04/2023',</v>
      </c>
    </row>
    <row r="913" spans="4:22">
      <c r="D913" s="47" t="s">
        <v>409</v>
      </c>
      <c r="M913" s="47" t="s">
        <v>2288</v>
      </c>
      <c r="V913" s="85" t="str">
        <f t="shared" si="2"/>
        <v>'47534/INV/MD3/04/2023',</v>
      </c>
    </row>
    <row r="915" spans="4:22">
      <c r="D915" s="85" t="s">
        <v>2289</v>
      </c>
    </row>
    <row r="987" spans="4:4">
      <c r="D987" s="85" t="s">
        <v>307</v>
      </c>
    </row>
    <row r="988" spans="4:4">
      <c r="D988" s="47" t="s">
        <v>2308</v>
      </c>
    </row>
    <row r="989" spans="4:4">
      <c r="D989" s="47" t="s">
        <v>2309</v>
      </c>
    </row>
    <row r="990" spans="4:4">
      <c r="D990" s="47" t="s">
        <v>2310</v>
      </c>
    </row>
    <row r="992" spans="4:4">
      <c r="D992" s="85" t="s">
        <v>2311</v>
      </c>
    </row>
    <row r="1010" spans="4:23">
      <c r="D1010" s="52" t="s">
        <v>34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501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444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2312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2313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2314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276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2315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8" spans="4:23">
      <c r="D1018" s="52" t="s">
        <v>477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</row>
    <row r="1020" spans="4:23">
      <c r="D1020" s="85" t="s">
        <v>2311</v>
      </c>
    </row>
    <row r="1074" spans="2:4">
      <c r="B1074" s="44">
        <v>0</v>
      </c>
      <c r="D1074" s="47" t="s">
        <v>545</v>
      </c>
    </row>
    <row r="1075" spans="2:4">
      <c r="D1075" s="55" t="s">
        <v>303</v>
      </c>
    </row>
    <row r="1079" spans="2:4">
      <c r="D1079" s="85" t="s">
        <v>2296</v>
      </c>
    </row>
    <row r="1160" spans="2:4">
      <c r="B1160" s="46">
        <v>0</v>
      </c>
      <c r="D1160" s="47" t="s">
        <v>2316</v>
      </c>
    </row>
    <row r="1161" spans="2:4">
      <c r="D1161" s="55" t="s">
        <v>302</v>
      </c>
    </row>
    <row r="1163" spans="2:4">
      <c r="D1163" s="85" t="s">
        <v>2291</v>
      </c>
    </row>
    <row r="1164" spans="2:4">
      <c r="D1164" s="50" t="s">
        <v>2342</v>
      </c>
    </row>
    <row r="1166" spans="2:4">
      <c r="D1166" s="85" t="s">
        <v>2292</v>
      </c>
    </row>
    <row r="1239" spans="4:46">
      <c r="D1239" s="85" t="s">
        <v>377</v>
      </c>
      <c r="H1239" s="85" t="s">
        <v>327</v>
      </c>
      <c r="W1239" s="85" t="s">
        <v>379</v>
      </c>
    </row>
    <row r="1240" spans="4:46">
      <c r="D1240" s="28" t="s">
        <v>2293</v>
      </c>
      <c r="H1240" s="36" t="s">
        <v>2294</v>
      </c>
      <c r="Q1240" s="28" t="s">
        <v>2295</v>
      </c>
      <c r="W1240" s="47" t="s">
        <v>2357</v>
      </c>
    </row>
    <row r="1242" spans="4:46">
      <c r="D1242" s="52" t="s">
        <v>2347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335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2344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 t="s">
        <v>312</v>
      </c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2345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384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1624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280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1626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2355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551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 t="s">
        <v>2354</v>
      </c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1627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52" t="s">
        <v>552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261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2348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262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2349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Y1252" s="53" t="s">
        <v>336</v>
      </c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49"/>
      <c r="AN1252" s="49"/>
      <c r="AO1252" s="49"/>
      <c r="AP1252" s="49"/>
      <c r="AQ1252" s="49"/>
      <c r="AR1252" s="49"/>
      <c r="AS1252" s="49"/>
      <c r="AT1252" s="49"/>
    </row>
    <row r="1253" spans="4:46">
      <c r="D1253" s="38" t="s">
        <v>2350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38" t="s">
        <v>2353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2343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8" spans="4:46">
      <c r="D1258" s="52" t="s">
        <v>2346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</row>
    <row r="1260" spans="4:46">
      <c r="D1260" s="85" t="s">
        <v>2356</v>
      </c>
    </row>
    <row r="1306" spans="2:4">
      <c r="B1306" s="44">
        <v>0</v>
      </c>
      <c r="D1306" s="47" t="s">
        <v>545</v>
      </c>
    </row>
    <row r="1307" spans="2:4">
      <c r="D1307" s="55" t="s">
        <v>303</v>
      </c>
    </row>
    <row r="1312" spans="2:4">
      <c r="D1312" s="85" t="s">
        <v>2297</v>
      </c>
    </row>
    <row r="1392" spans="2:4">
      <c r="B1392" s="44">
        <v>0</v>
      </c>
      <c r="D1392" s="47" t="s">
        <v>545</v>
      </c>
    </row>
    <row r="1393" spans="4:4">
      <c r="D1393" s="55" t="s">
        <v>303</v>
      </c>
    </row>
    <row r="1395" spans="4:4">
      <c r="D1395" s="85" t="s">
        <v>36</v>
      </c>
    </row>
    <row r="1398" spans="4:4">
      <c r="D1398" s="85" t="s">
        <v>2298</v>
      </c>
    </row>
    <row r="1450" spans="4:4">
      <c r="D1450" s="85" t="s">
        <v>2302</v>
      </c>
    </row>
    <row r="1478" spans="2:4">
      <c r="B1478" s="45">
        <v>0</v>
      </c>
      <c r="D1478" s="47" t="s">
        <v>372</v>
      </c>
    </row>
    <row r="1479" spans="2:4">
      <c r="D1479" s="55" t="s">
        <v>304</v>
      </c>
    </row>
    <row r="1480" spans="2:4">
      <c r="D1480" s="51" t="s">
        <v>666</v>
      </c>
    </row>
    <row r="1482" spans="2:4">
      <c r="D1482" s="85" t="s">
        <v>666</v>
      </c>
    </row>
    <row r="1523" spans="4:4">
      <c r="D1523" s="85" t="s">
        <v>666</v>
      </c>
    </row>
    <row r="1558" spans="4:4">
      <c r="D1558" s="47" t="s">
        <v>1722</v>
      </c>
    </row>
    <row r="1560" spans="4:4">
      <c r="D1560" s="85" t="s">
        <v>666</v>
      </c>
    </row>
    <row r="1598" spans="4:17">
      <c r="D1598" s="85" t="s">
        <v>307</v>
      </c>
      <c r="Q1598" s="85" t="s">
        <v>340</v>
      </c>
    </row>
    <row r="1599" spans="4:17">
      <c r="D1599" s="47" t="s">
        <v>2151</v>
      </c>
      <c r="Q1599" s="47" t="s">
        <v>2329</v>
      </c>
    </row>
    <row r="1600" spans="4:17">
      <c r="Q1600" s="47" t="s">
        <v>667</v>
      </c>
    </row>
    <row r="1601" spans="4:17">
      <c r="Q1601" s="47" t="s">
        <v>2331</v>
      </c>
    </row>
    <row r="1603" spans="4:17">
      <c r="D1603" s="85" t="s">
        <v>666</v>
      </c>
    </row>
    <row r="1655" spans="4:69">
      <c r="D1655" s="85" t="s">
        <v>307</v>
      </c>
      <c r="M1655" s="85" t="s">
        <v>340</v>
      </c>
    </row>
    <row r="1656" spans="4:69">
      <c r="D1656" s="47" t="s">
        <v>2151</v>
      </c>
      <c r="M1656" s="47" t="s">
        <v>2331</v>
      </c>
    </row>
    <row r="1658" spans="4:69">
      <c r="D1658" s="52" t="s">
        <v>389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335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463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 t="s">
        <v>312</v>
      </c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357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479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926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668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280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358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2339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359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2340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900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 t="s">
        <v>2335</v>
      </c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384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544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2336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669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280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350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2337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670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 t="s">
        <v>2338</v>
      </c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464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/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465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261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466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262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2334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M1674" s="53" t="s">
        <v>336</v>
      </c>
      <c r="AN1674" s="49"/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</row>
    <row r="1675" spans="4:69">
      <c r="D1675" s="52" t="s">
        <v>906</v>
      </c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</row>
    <row r="1677" spans="4:69">
      <c r="D1677" s="52" t="s">
        <v>388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332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369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480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662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370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371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696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697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698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901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384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257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576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277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577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333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578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337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663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664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2334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699" spans="4:37">
      <c r="D1699" s="52" t="s">
        <v>665</v>
      </c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</row>
    <row r="1701" spans="4:37">
      <c r="D1701" s="85" t="s">
        <v>666</v>
      </c>
    </row>
    <row r="1738" spans="2:4">
      <c r="B1738" s="45">
        <v>0</v>
      </c>
      <c r="D1738" s="47" t="s">
        <v>372</v>
      </c>
    </row>
    <row r="1739" spans="2:4">
      <c r="D1739" s="55" t="s">
        <v>302</v>
      </c>
    </row>
    <row r="1740" spans="2:4">
      <c r="D1740" s="51" t="s">
        <v>2303</v>
      </c>
    </row>
    <row r="1742" spans="2:4">
      <c r="D1742" s="85" t="s">
        <v>2303</v>
      </c>
    </row>
    <row r="1780" spans="4:4">
      <c r="D1780" s="85" t="s">
        <v>340</v>
      </c>
    </row>
    <row r="1781" spans="4:4">
      <c r="D1781" s="36" t="s">
        <v>2304</v>
      </c>
    </row>
    <row r="1783" spans="4:4">
      <c r="D1783" s="85" t="s">
        <v>2305</v>
      </c>
    </row>
    <row r="1847" spans="37:37">
      <c r="AK1847" s="85" t="s">
        <v>340</v>
      </c>
    </row>
    <row r="1848" spans="37:37">
      <c r="AK1848" s="47" t="s">
        <v>2330</v>
      </c>
    </row>
    <row r="1961" spans="2:4">
      <c r="B1961" s="44">
        <v>0</v>
      </c>
      <c r="D1961" s="47" t="s">
        <v>2649</v>
      </c>
    </row>
    <row r="1962" spans="2:4">
      <c r="D1962" s="55" t="s">
        <v>303</v>
      </c>
    </row>
    <row r="1964" spans="2:4">
      <c r="D1964" s="85" t="s">
        <v>36</v>
      </c>
    </row>
    <row r="1967" spans="2:4">
      <c r="D1967" s="85" t="s">
        <v>2332</v>
      </c>
    </row>
    <row r="2010" spans="4:4">
      <c r="D2010" s="85" t="s">
        <v>272</v>
      </c>
    </row>
    <row r="2030" spans="4:4">
      <c r="D2030" s="85" t="s">
        <v>273</v>
      </c>
    </row>
    <row r="2046" spans="4:4">
      <c r="D2046" s="85" t="s">
        <v>267</v>
      </c>
    </row>
    <row r="2047" spans="4:4">
      <c r="D2047" s="47" t="s">
        <v>656</v>
      </c>
    </row>
    <row r="2049" spans="4:24">
      <c r="D2049" s="52" t="s">
        <v>1039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414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1776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672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1047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1040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1048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1041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1049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1042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1050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1043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1051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498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1052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376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1053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1044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1054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525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1055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1045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1" spans="4:24">
      <c r="D2071" s="52" t="s">
        <v>2333</v>
      </c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</row>
    <row r="2073" spans="4:24">
      <c r="D2073" s="85" t="s">
        <v>2358</v>
      </c>
    </row>
    <row r="2094" spans="4:4">
      <c r="D2094" s="47" t="s">
        <v>2190</v>
      </c>
    </row>
    <row r="2096" spans="4:4">
      <c r="D2096" s="85" t="s">
        <v>2358</v>
      </c>
    </row>
    <row r="2176" spans="2:4">
      <c r="B2176" s="44">
        <v>0</v>
      </c>
      <c r="D2176" s="47" t="s">
        <v>545</v>
      </c>
    </row>
    <row r="2177" spans="4:4">
      <c r="D21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5" workbookViewId="0">
      <selection activeCell="B65" sqref="B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7" spans="2:4">
      <c r="D67" s="51" t="s">
        <v>35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77" t="s">
        <v>2373</v>
      </c>
      <c r="B2" s="278"/>
      <c r="C2" s="278"/>
      <c r="D2" s="278"/>
      <c r="E2" s="278"/>
      <c r="F2" s="278"/>
      <c r="G2" s="278"/>
      <c r="H2" s="278"/>
      <c r="I2" s="278"/>
      <c r="J2" s="278"/>
    </row>
    <row r="3" spans="1:10">
      <c r="A3" s="278" t="s">
        <v>2372</v>
      </c>
      <c r="B3" s="278"/>
      <c r="C3" s="278"/>
      <c r="D3" s="278"/>
      <c r="E3" s="278"/>
      <c r="F3" s="278"/>
      <c r="G3" s="278"/>
      <c r="H3" s="278"/>
      <c r="I3" s="278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279" workbookViewId="0">
      <selection activeCell="D297" sqref="D297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79" t="s">
        <v>1079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2511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294" workbookViewId="0">
      <selection activeCell="D300" sqref="D300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1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73" t="s">
        <v>440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2674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648" workbookViewId="0">
      <selection activeCell="D654" sqref="D654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3349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79" t="s">
        <v>2764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2763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503" workbookViewId="0">
      <selection activeCell="AP524" sqref="AP524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3349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3349</v>
      </c>
    </row>
    <row r="1385" spans="4:4">
      <c r="D1385" s="85" t="s">
        <v>3414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73" t="s">
        <v>567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2971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624" workbookViewId="0">
      <selection activeCell="D642" sqref="D642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3349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73" t="s">
        <v>570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3073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1189" workbookViewId="0">
      <selection activeCell="D1204" sqref="D1204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3349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3349</v>
      </c>
    </row>
    <row r="684" spans="4:4">
      <c r="D684" s="85" t="s">
        <v>3415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3349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3349</v>
      </c>
    </row>
    <row r="1657" spans="4:4">
      <c r="D1657" s="85" t="s">
        <v>3416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73" t="s">
        <v>2764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3151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1"/>
  <dimension ref="B2:CM680"/>
  <sheetViews>
    <sheetView topLeftCell="A108" workbookViewId="0">
      <selection activeCell="D108" sqref="D10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3349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73" t="s">
        <v>1011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3231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3276</v>
      </c>
    </row>
    <row r="56" spans="2:4">
      <c r="D56" s="55" t="s">
        <v>304</v>
      </c>
    </row>
    <row r="58" spans="2:4">
      <c r="D58" s="85" t="s">
        <v>3272</v>
      </c>
    </row>
    <row r="104" spans="4:4">
      <c r="D104" s="85" t="s">
        <v>3275</v>
      </c>
    </row>
    <row r="121" spans="2:63">
      <c r="D121" s="85" t="s">
        <v>340</v>
      </c>
    </row>
    <row r="122" spans="2:63">
      <c r="D122" s="47" t="s">
        <v>3273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3278</v>
      </c>
      <c r="G191" s="85" t="s">
        <v>3273</v>
      </c>
      <c r="H191" s="85" t="s">
        <v>3279</v>
      </c>
      <c r="I191" s="85" t="s">
        <v>564</v>
      </c>
      <c r="J191" s="85" t="s">
        <v>564</v>
      </c>
      <c r="K191" s="85" t="s">
        <v>3280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3281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3284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3286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3283</v>
      </c>
    </row>
    <row r="233" spans="4:4">
      <c r="D233" s="85" t="s">
        <v>3296</v>
      </c>
    </row>
    <row r="352" spans="2:4">
      <c r="B352" s="46">
        <v>0</v>
      </c>
      <c r="D352" s="47" t="s">
        <v>3289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3271</v>
      </c>
    </row>
    <row r="410" spans="4:4">
      <c r="D410" s="85" t="s">
        <v>3282</v>
      </c>
    </row>
    <row r="447" spans="4:4">
      <c r="D447" s="85" t="s">
        <v>3288</v>
      </c>
    </row>
    <row r="449" spans="4:4">
      <c r="D449" s="85" t="s">
        <v>3295</v>
      </c>
    </row>
    <row r="463" spans="4:4">
      <c r="D463" s="85" t="s">
        <v>3295</v>
      </c>
    </row>
    <row r="523" spans="2:4">
      <c r="B523" s="46">
        <v>0</v>
      </c>
      <c r="D523" s="63" t="s">
        <v>3294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3291</v>
      </c>
    </row>
    <row r="566" spans="2:4">
      <c r="B566" s="46">
        <v>0</v>
      </c>
      <c r="D566" s="47" t="s">
        <v>3299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3308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3313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81" t="s">
        <v>440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3270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3274</v>
      </c>
      <c r="B19" s="205" t="s">
        <v>3272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3287</v>
      </c>
      <c r="B20" s="198" t="s">
        <v>3290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3292</v>
      </c>
      <c r="B21" s="209" t="s">
        <v>3293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3298</v>
      </c>
      <c r="B22" s="202" t="s">
        <v>3306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3305</v>
      </c>
      <c r="B23" s="202" t="s">
        <v>3307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3311</v>
      </c>
      <c r="B24" s="204" t="s">
        <v>3312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71" workbookViewId="0">
      <selection activeCell="D110" sqref="D110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3299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3336</v>
      </c>
    </row>
    <row r="61" spans="2:4">
      <c r="D61" s="85" t="s">
        <v>3297</v>
      </c>
    </row>
    <row r="88" spans="4:81">
      <c r="D88" s="85" t="s">
        <v>307</v>
      </c>
    </row>
    <row r="89" spans="4:81">
      <c r="D89" s="85" t="s">
        <v>3300</v>
      </c>
    </row>
    <row r="90" spans="4:81">
      <c r="D90" s="85" t="s">
        <v>3301</v>
      </c>
    </row>
    <row r="92" spans="4:81">
      <c r="D92" s="47" t="s">
        <v>2759</v>
      </c>
    </row>
    <row r="94" spans="4:81">
      <c r="D94" s="47" t="s">
        <v>307</v>
      </c>
      <c r="M94" s="47" t="s">
        <v>3334</v>
      </c>
      <c r="R94" s="47" t="s">
        <v>3335</v>
      </c>
    </row>
    <row r="95" spans="4:81">
      <c r="D95" s="85" t="s">
        <v>3300</v>
      </c>
      <c r="E95" s="41"/>
      <c r="F95" s="41"/>
      <c r="G95" s="41"/>
      <c r="H95" s="41"/>
      <c r="I95" s="41"/>
      <c r="J95" s="41"/>
      <c r="K95" s="41"/>
      <c r="L95" s="41"/>
      <c r="M95" s="54" t="s">
        <v>3302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3301</v>
      </c>
      <c r="M96" s="54" t="s">
        <v>3302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3337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3338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3339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3340</v>
      </c>
    </row>
    <row r="175" spans="4:4">
      <c r="D175" s="47" t="s">
        <v>3578</v>
      </c>
    </row>
    <row r="177" spans="4:4">
      <c r="D177" s="85" t="s">
        <v>3340</v>
      </c>
    </row>
    <row r="211" spans="2:4">
      <c r="B211" s="46">
        <v>0</v>
      </c>
      <c r="D211" s="47" t="s">
        <v>3308</v>
      </c>
    </row>
    <row r="212" spans="2:4">
      <c r="D212" s="55" t="s">
        <v>3333</v>
      </c>
    </row>
    <row r="213" spans="2:4">
      <c r="D213" s="51" t="s">
        <v>35</v>
      </c>
    </row>
    <row r="327" spans="2:4">
      <c r="B327" s="46">
        <v>0</v>
      </c>
      <c r="D327" s="63" t="s">
        <v>3313</v>
      </c>
    </row>
    <row r="328" spans="2:4">
      <c r="D328" s="55" t="s">
        <v>302</v>
      </c>
    </row>
    <row r="330" spans="2:4">
      <c r="D330" s="85" t="s">
        <v>36</v>
      </c>
    </row>
    <row r="333" spans="2:4">
      <c r="D333" s="85" t="s">
        <v>3309</v>
      </c>
    </row>
    <row r="361" spans="4:4">
      <c r="D361" s="85" t="s">
        <v>267</v>
      </c>
    </row>
    <row r="362" spans="4:4">
      <c r="D362" s="47" t="s">
        <v>3310</v>
      </c>
    </row>
    <row r="364" spans="4:4">
      <c r="D364" s="47" t="s">
        <v>2759</v>
      </c>
    </row>
    <row r="393" spans="2:4">
      <c r="B393" s="44">
        <v>0</v>
      </c>
      <c r="D393" s="47" t="s">
        <v>545</v>
      </c>
    </row>
    <row r="394" spans="2:4">
      <c r="D394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73" t="s">
        <v>440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3314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3298</v>
      </c>
      <c r="B15" s="61" t="s">
        <v>3306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3305</v>
      </c>
      <c r="B16" s="57" t="s">
        <v>3307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3311</v>
      </c>
      <c r="B17" s="61" t="s">
        <v>3312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538" workbookViewId="0">
      <selection activeCell="A548" sqref="A548:XFD561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3349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3347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3346</v>
      </c>
    </row>
    <row r="110" spans="4:4">
      <c r="D110" s="47" t="s">
        <v>2759</v>
      </c>
    </row>
    <row r="158" spans="4:4">
      <c r="D158" s="85" t="s">
        <v>3348</v>
      </c>
    </row>
    <row r="203" spans="4:4">
      <c r="D203" s="47" t="s">
        <v>3578</v>
      </c>
    </row>
    <row r="205" spans="4:4">
      <c r="D205" s="85" t="s">
        <v>3348</v>
      </c>
    </row>
    <row r="242" spans="2:4">
      <c r="B242" s="46">
        <v>0</v>
      </c>
      <c r="D242" s="47" t="s">
        <v>3308</v>
      </c>
    </row>
    <row r="243" spans="2:4">
      <c r="D243" s="55" t="s">
        <v>302</v>
      </c>
    </row>
    <row r="245" spans="2:4">
      <c r="D245" s="85" t="s">
        <v>36</v>
      </c>
    </row>
    <row r="246" spans="2:4">
      <c r="D246" s="50" t="s">
        <v>3326</v>
      </c>
    </row>
    <row r="248" spans="2:4">
      <c r="D248" s="85" t="s">
        <v>3303</v>
      </c>
    </row>
    <row r="296" spans="4:23">
      <c r="D296" s="85" t="s">
        <v>307</v>
      </c>
      <c r="M296" s="85" t="s">
        <v>3330</v>
      </c>
    </row>
    <row r="297" spans="4:23">
      <c r="D297" s="47" t="s">
        <v>3304</v>
      </c>
      <c r="M297" s="47" t="s">
        <v>3331</v>
      </c>
    </row>
    <row r="299" spans="4:23">
      <c r="D299" s="47" t="s">
        <v>2759</v>
      </c>
    </row>
    <row r="301" spans="4:23">
      <c r="D301" s="52" t="s">
        <v>325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</row>
    <row r="302" spans="4:23">
      <c r="D302" s="52" t="s">
        <v>1815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</row>
    <row r="303" spans="4:23">
      <c r="D303" s="52" t="s">
        <v>3315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</row>
    <row r="304" spans="4:23">
      <c r="D304" s="52" t="s">
        <v>257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</row>
    <row r="305" spans="4:53">
      <c r="D305" s="52" t="s">
        <v>1816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</row>
    <row r="306" spans="4:53">
      <c r="D306" s="52" t="s">
        <v>1817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</row>
    <row r="307" spans="4:53">
      <c r="D307" s="52" t="s">
        <v>3316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</row>
    <row r="309" spans="4:53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J309" s="52" t="s">
        <v>3328</v>
      </c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</row>
    <row r="310" spans="4:53">
      <c r="D310" s="52" t="s">
        <v>3318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</row>
    <row r="311" spans="4:53">
      <c r="D311" s="52" t="s">
        <v>3329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</row>
    <row r="312" spans="4:53">
      <c r="D312" s="52" t="s">
        <v>3319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</row>
    <row r="313" spans="4:53">
      <c r="D313" s="52" t="s">
        <v>3327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</row>
    <row r="314" spans="4:53">
      <c r="D314" s="52" t="s">
        <v>3325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</row>
    <row r="315" spans="4:53">
      <c r="D315" s="52" t="s">
        <v>384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</row>
    <row r="316" spans="4:53">
      <c r="D316" s="52" t="s">
        <v>257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</row>
    <row r="317" spans="4:53">
      <c r="D317" s="52" t="s">
        <v>3320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</row>
    <row r="318" spans="4:53">
      <c r="D318" s="52" t="s">
        <v>277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</row>
    <row r="319" spans="4:53">
      <c r="D319" s="52" t="s">
        <v>3321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</row>
    <row r="320" spans="4:53">
      <c r="D320" s="52" t="s">
        <v>3322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</row>
    <row r="321" spans="4:34">
      <c r="D321" s="52" t="s">
        <v>3323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</row>
    <row r="322" spans="4:34">
      <c r="D322" s="52" t="s">
        <v>572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</row>
    <row r="323" spans="4:34">
      <c r="D323" s="52" t="s">
        <v>3324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</row>
    <row r="324" spans="4:34">
      <c r="D324" s="52" t="s">
        <v>3316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6" spans="4:34">
      <c r="D326" s="85" t="s">
        <v>3332</v>
      </c>
    </row>
    <row r="340" spans="4:21">
      <c r="D340" s="47" t="s">
        <v>3349</v>
      </c>
    </row>
    <row r="342" spans="4:21">
      <c r="D342" s="53" t="s">
        <v>335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4:21">
      <c r="D343" s="53" t="s">
        <v>312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4:21">
      <c r="D344" s="53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4:21">
      <c r="D345" s="53" t="s">
        <v>3353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4:21">
      <c r="D346" s="53" t="s">
        <v>280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4:21">
      <c r="D347" s="53" t="s">
        <v>3354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4:21">
      <c r="D348" s="53" t="s">
        <v>3355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4:21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4:21">
      <c r="D350" s="53" t="s">
        <v>261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4:21">
      <c r="D351" s="53" t="s">
        <v>262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4:21">
      <c r="D352" s="53" t="s">
        <v>336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4" spans="4:4">
      <c r="D354" s="85" t="s">
        <v>3332</v>
      </c>
    </row>
    <row r="395" spans="2:4">
      <c r="B395" s="46">
        <v>0</v>
      </c>
      <c r="D395" s="47" t="s">
        <v>3364</v>
      </c>
    </row>
    <row r="396" spans="2:4">
      <c r="D396" s="55" t="s">
        <v>302</v>
      </c>
    </row>
    <row r="398" spans="2:4">
      <c r="D398" s="85" t="s">
        <v>36</v>
      </c>
    </row>
    <row r="399" spans="2:4">
      <c r="D399" s="50" t="s">
        <v>3370</v>
      </c>
    </row>
    <row r="401" spans="4:4">
      <c r="D401" s="85" t="s">
        <v>3356</v>
      </c>
    </row>
    <row r="434" spans="4:40">
      <c r="D434" s="85" t="s">
        <v>267</v>
      </c>
      <c r="M434" s="85" t="s">
        <v>653</v>
      </c>
    </row>
    <row r="435" spans="4:40">
      <c r="D435" s="47" t="s">
        <v>3357</v>
      </c>
      <c r="M435" s="54" t="s">
        <v>635</v>
      </c>
      <c r="O435" s="43" t="s">
        <v>373</v>
      </c>
      <c r="Q435" s="28" t="s">
        <v>3358</v>
      </c>
    </row>
    <row r="437" spans="4:40">
      <c r="D437" s="52" t="s">
        <v>269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</row>
    <row r="438" spans="4:40">
      <c r="D438" s="52" t="s">
        <v>264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4:40">
      <c r="D439" s="52" t="s">
        <v>275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</row>
    <row r="440" spans="4:40">
      <c r="D440" s="52" t="s">
        <v>271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</row>
    <row r="441" spans="4:40">
      <c r="D441" s="52" t="s">
        <v>3369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</row>
    <row r="443" spans="4:40">
      <c r="D443" s="53" t="s">
        <v>335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 t="s">
        <v>312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265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280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3371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3368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3372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262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 t="s">
        <v>336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6" spans="4:40">
      <c r="D456" s="85" t="s">
        <v>3373</v>
      </c>
    </row>
    <row r="502" spans="2:4">
      <c r="B502" s="46">
        <v>0</v>
      </c>
      <c r="D502" s="47" t="s">
        <v>3366</v>
      </c>
    </row>
    <row r="503" spans="2:4">
      <c r="D503" s="55" t="s">
        <v>304</v>
      </c>
    </row>
    <row r="505" spans="2:4">
      <c r="D505" s="85" t="s">
        <v>36</v>
      </c>
    </row>
    <row r="506" spans="2:4">
      <c r="D506" s="50" t="s">
        <v>3400</v>
      </c>
    </row>
    <row r="508" spans="2:4">
      <c r="D508" s="85" t="s">
        <v>3359</v>
      </c>
    </row>
    <row r="544" spans="4:4">
      <c r="D544" s="85" t="s">
        <v>327</v>
      </c>
    </row>
    <row r="545" spans="4:83">
      <c r="D545" s="47" t="s">
        <v>3360</v>
      </c>
    </row>
    <row r="546" spans="4:83">
      <c r="D546" s="112" t="s">
        <v>3361</v>
      </c>
    </row>
    <row r="548" spans="4:83">
      <c r="D548" s="52" t="s">
        <v>1039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E548" s="52" t="s">
        <v>1039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F548" s="52" t="s">
        <v>1039</v>
      </c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</row>
    <row r="549" spans="4:83">
      <c r="D549" s="213" t="s">
        <v>3375</v>
      </c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E549" s="213" t="s">
        <v>3377</v>
      </c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F549" s="213" t="s">
        <v>3376</v>
      </c>
      <c r="BG549" s="214"/>
      <c r="BH549" s="214"/>
      <c r="BI549" s="214"/>
      <c r="BJ549" s="214"/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</row>
    <row r="550" spans="4:83">
      <c r="D550" s="52" t="s">
        <v>1625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E550" s="52" t="s">
        <v>1625</v>
      </c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F550" s="52" t="s">
        <v>1625</v>
      </c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</row>
    <row r="551" spans="4:83">
      <c r="D551" s="52" t="s">
        <v>1626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E551" s="52" t="s">
        <v>1626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F551" s="52" t="s">
        <v>1626</v>
      </c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</row>
    <row r="552" spans="4:83">
      <c r="D552" s="52" t="s">
        <v>551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E552" s="52" t="s">
        <v>551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F552" s="52" t="s">
        <v>551</v>
      </c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</row>
    <row r="553" spans="4:83">
      <c r="D553" s="52" t="s">
        <v>1627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E553" s="52" t="s">
        <v>1627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F553" s="52" t="s">
        <v>1627</v>
      </c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</row>
    <row r="554" spans="4:83">
      <c r="D554" s="52" t="s">
        <v>552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E554" s="52" t="s">
        <v>552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F554" s="52" t="s">
        <v>552</v>
      </c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</row>
    <row r="555" spans="4:83">
      <c r="D555" s="38" t="s">
        <v>2348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E555" s="38" t="s">
        <v>2348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F555" s="38" t="s">
        <v>2348</v>
      </c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</row>
    <row r="556" spans="4:83">
      <c r="D556" s="38" t="s">
        <v>2349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E556" s="38" t="s">
        <v>2349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F556" s="38" t="s">
        <v>2349</v>
      </c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</row>
    <row r="557" spans="4:83">
      <c r="D557" s="38" t="s">
        <v>2350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E557" s="38" t="s">
        <v>2350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F557" s="38" t="s">
        <v>2350</v>
      </c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</row>
    <row r="558" spans="4:83">
      <c r="D558" s="38" t="s">
        <v>2351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E558" s="38" t="s">
        <v>2351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F558" s="38" t="s">
        <v>2351</v>
      </c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</row>
    <row r="559" spans="4:83">
      <c r="D559" s="38" t="s">
        <v>2352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E559" s="38" t="s">
        <v>2352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F559" s="38" t="s">
        <v>2352</v>
      </c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</row>
    <row r="560" spans="4:83">
      <c r="D560" s="38" t="s">
        <v>2353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E560" s="38" t="s">
        <v>2353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F560" s="38" t="s">
        <v>2353</v>
      </c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</row>
    <row r="561" spans="4:83">
      <c r="D561" s="52" t="s">
        <v>3374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E561" s="52" t="s">
        <v>3374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F561" s="52" t="s">
        <v>3374</v>
      </c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</row>
    <row r="563" spans="4:83">
      <c r="D563" s="53" t="s">
        <v>335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83">
      <c r="D564" s="53" t="s">
        <v>312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83">
      <c r="D565" s="53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83">
      <c r="D566" s="53" t="s">
        <v>3378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83">
      <c r="D567" s="53" t="s">
        <v>3379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83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83">
      <c r="D569" s="53" t="s">
        <v>3380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83">
      <c r="D570" s="53" t="s">
        <v>3381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83">
      <c r="D571" s="53" t="s">
        <v>3382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83">
      <c r="D572" s="53" t="s">
        <v>3383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83">
      <c r="D573" s="53" t="s">
        <v>3384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83">
      <c r="D574" s="53" t="s">
        <v>3385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83">
      <c r="D575" s="53" t="s">
        <v>3386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83">
      <c r="D576" s="53" t="s">
        <v>3387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 t="s">
        <v>3388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3389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>
        <v>8826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259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3390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3" spans="4:21">
      <c r="D583" s="53" t="s">
        <v>3391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</row>
    <row r="584" spans="4:21">
      <c r="D584" s="53" t="s">
        <v>3392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</row>
    <row r="585" spans="4:21">
      <c r="D585" s="53" t="s">
        <v>3393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</row>
    <row r="586" spans="4:21">
      <c r="D586" s="53" t="s">
        <v>3394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</row>
    <row r="587" spans="4:21">
      <c r="D587" s="53" t="s">
        <v>3395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</row>
    <row r="588" spans="4:21">
      <c r="D588" s="53" t="s">
        <v>3396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</row>
    <row r="589" spans="4:21">
      <c r="D589" s="53" t="s">
        <v>3397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</row>
    <row r="590" spans="4:21">
      <c r="D590" s="53" t="s">
        <v>3398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</row>
    <row r="591" spans="4:21">
      <c r="D591" s="53" t="s">
        <v>3399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</row>
    <row r="592" spans="4:21">
      <c r="D592" s="53">
        <v>3169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</row>
    <row r="593" spans="4:21">
      <c r="D593" s="53" t="s">
        <v>259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</row>
    <row r="594" spans="4:21">
      <c r="D594" s="53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</row>
    <row r="595" spans="4:21">
      <c r="D595" s="53" t="s">
        <v>261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</row>
    <row r="596" spans="4:21">
      <c r="D596" s="53" t="s">
        <v>262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</row>
    <row r="597" spans="4:21">
      <c r="D597" s="53" t="s">
        <v>336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</row>
    <row r="599" spans="4:21">
      <c r="D599" s="85" t="s">
        <v>3401</v>
      </c>
    </row>
    <row r="614" spans="4:4">
      <c r="D614" s="47" t="s">
        <v>3578</v>
      </c>
    </row>
    <row r="616" spans="4:4">
      <c r="D616" s="85" t="s">
        <v>3401</v>
      </c>
    </row>
    <row r="652" spans="2:4">
      <c r="B652" s="46">
        <v>0</v>
      </c>
      <c r="D652" s="47" t="s">
        <v>3405</v>
      </c>
    </row>
    <row r="653" spans="2:4">
      <c r="D653" s="55" t="s">
        <v>302</v>
      </c>
    </row>
    <row r="655" spans="2:4">
      <c r="D655" s="85" t="s">
        <v>36</v>
      </c>
    </row>
    <row r="656" spans="2:4">
      <c r="D656" s="50" t="s">
        <v>3406</v>
      </c>
    </row>
    <row r="658" spans="4:4">
      <c r="D658" s="85" t="s">
        <v>3402</v>
      </c>
    </row>
    <row r="685" spans="4:23">
      <c r="D685" s="85" t="s">
        <v>267</v>
      </c>
      <c r="M685" s="85" t="s">
        <v>307</v>
      </c>
    </row>
    <row r="686" spans="4:23">
      <c r="D686" s="47" t="s">
        <v>2124</v>
      </c>
      <c r="M686" s="47" t="s">
        <v>2139</v>
      </c>
    </row>
    <row r="688" spans="4:23">
      <c r="D688" s="52" t="s">
        <v>3407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40">
      <c r="D689" s="52" t="s">
        <v>3408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0" spans="4:40">
      <c r="D690" s="52" t="s">
        <v>351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</row>
    <row r="691" spans="4:40">
      <c r="D691" s="52" t="s">
        <v>257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</row>
    <row r="692" spans="4:40">
      <c r="D692" s="52" t="s">
        <v>431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40">
      <c r="D693" s="52" t="s">
        <v>277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40">
      <c r="D694" s="52" t="s">
        <v>3409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6" spans="4:40">
      <c r="D696" s="53" t="s">
        <v>335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4:40">
      <c r="D697" s="53" t="s">
        <v>312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4:40">
      <c r="D698" s="53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4:40">
      <c r="D699" s="53" t="s">
        <v>3353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4:40">
      <c r="D700" s="53" t="s">
        <v>280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4:40">
      <c r="D701" s="53" t="s">
        <v>546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4:40">
      <c r="D702" s="53" t="s">
        <v>3410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4:40">
      <c r="D703" s="53" t="s">
        <v>3411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4:40">
      <c r="D704" s="53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4:40">
      <c r="D705" s="53" t="s">
        <v>3412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4:40">
      <c r="D706" s="53" t="s">
        <v>262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4:40">
      <c r="D707" s="53" t="s">
        <v>336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9" spans="4:40">
      <c r="D709" s="85" t="s">
        <v>3413</v>
      </c>
    </row>
    <row r="747" spans="4:4">
      <c r="D747" s="85" t="s">
        <v>3413</v>
      </c>
    </row>
    <row r="788" spans="4:16">
      <c r="D788" s="53" t="s">
        <v>335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</row>
    <row r="789" spans="4:16">
      <c r="D789" s="53" t="s">
        <v>312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</row>
    <row r="790" spans="4:16">
      <c r="D790" s="53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</row>
    <row r="791" spans="4:16">
      <c r="D791" s="53" t="s">
        <v>3353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</row>
    <row r="792" spans="4:16">
      <c r="D792" s="53" t="s">
        <v>280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</row>
    <row r="793" spans="4:16">
      <c r="D793" s="53" t="s">
        <v>3417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</row>
    <row r="794" spans="4:16">
      <c r="D794" s="53" t="s">
        <v>3418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</row>
    <row r="795" spans="4:16">
      <c r="D795" s="53" t="s">
        <v>3411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</row>
    <row r="796" spans="4:16">
      <c r="D796" s="53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</row>
    <row r="797" spans="4:16">
      <c r="D797" s="53" t="s">
        <v>3353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</row>
    <row r="798" spans="4:16">
      <c r="D798" s="53" t="s">
        <v>280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</row>
    <row r="799" spans="4:16">
      <c r="D799" s="53" t="s">
        <v>3417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</row>
    <row r="800" spans="4:16">
      <c r="D800" s="53" t="s">
        <v>3419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</row>
    <row r="801" spans="4:16">
      <c r="D801" s="53" t="s">
        <v>3420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</row>
    <row r="802" spans="4:16">
      <c r="D802" s="53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</row>
    <row r="803" spans="4:16">
      <c r="D803" s="53" t="s">
        <v>3412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</row>
    <row r="804" spans="4:16">
      <c r="D804" s="53" t="s">
        <v>262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</row>
    <row r="805" spans="4:16">
      <c r="D805" s="53" t="s">
        <v>336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</row>
    <row r="807" spans="4:16">
      <c r="D807" s="85" t="s">
        <v>3413</v>
      </c>
    </row>
    <row r="848" spans="2:4">
      <c r="B848" s="46">
        <v>0</v>
      </c>
      <c r="D848" s="47" t="s">
        <v>3424</v>
      </c>
    </row>
    <row r="849" spans="4:4">
      <c r="D849" s="55" t="s">
        <v>302</v>
      </c>
    </row>
    <row r="851" spans="4:4">
      <c r="D851" s="85" t="s">
        <v>36</v>
      </c>
    </row>
    <row r="854" spans="4:4">
      <c r="D854" s="85" t="s">
        <v>3421</v>
      </c>
    </row>
    <row r="934" spans="2:4">
      <c r="B934" s="46">
        <v>0</v>
      </c>
      <c r="D934" s="63" t="s">
        <v>3618</v>
      </c>
    </row>
    <row r="935" spans="2:4">
      <c r="D935" s="55" t="s">
        <v>301</v>
      </c>
    </row>
    <row r="937" spans="2:4">
      <c r="D937" s="85" t="s">
        <v>36</v>
      </c>
    </row>
    <row r="940" spans="2:4">
      <c r="D940" s="85" t="s">
        <v>3425</v>
      </c>
    </row>
    <row r="1020" spans="2:4">
      <c r="B1020" s="44">
        <v>0</v>
      </c>
      <c r="D1020" s="47" t="s">
        <v>545</v>
      </c>
    </row>
    <row r="1021" spans="2:4">
      <c r="D102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81" t="s">
        <v>3345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3344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3298</v>
      </c>
      <c r="B15" s="193" t="s">
        <v>3306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3305</v>
      </c>
      <c r="B16" s="198" t="s">
        <v>3307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3311</v>
      </c>
      <c r="B17" s="193" t="s">
        <v>3312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3343</v>
      </c>
      <c r="B18" s="207" t="s">
        <v>3342</v>
      </c>
      <c r="C18" s="205" t="s">
        <v>3341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3362</v>
      </c>
      <c r="B20" s="208" t="s">
        <v>3363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3365</v>
      </c>
      <c r="B21" s="207" t="s">
        <v>3367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3403</v>
      </c>
      <c r="B22" s="208" t="s">
        <v>3404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3422</v>
      </c>
      <c r="B23" s="204" t="s">
        <v>3423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3426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796" workbookViewId="0">
      <selection activeCell="D808" sqref="D80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3433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3440</v>
      </c>
    </row>
    <row r="61" spans="2:4">
      <c r="D61" s="85" t="s">
        <v>3427</v>
      </c>
    </row>
    <row r="76" spans="4:4">
      <c r="D76" s="85" t="s">
        <v>3445</v>
      </c>
    </row>
    <row r="149" spans="2:4">
      <c r="B149" s="46">
        <v>0</v>
      </c>
      <c r="D149" s="47" t="s">
        <v>3436</v>
      </c>
    </row>
    <row r="150" spans="2:4">
      <c r="D150" s="55" t="s">
        <v>304</v>
      </c>
    </row>
    <row r="152" spans="2:4">
      <c r="D152" s="85" t="s">
        <v>36</v>
      </c>
    </row>
    <row r="153" spans="2:4">
      <c r="D153" s="50" t="s">
        <v>3460</v>
      </c>
    </row>
    <row r="155" spans="2:4">
      <c r="D155" s="85" t="s">
        <v>3434</v>
      </c>
    </row>
    <row r="194" spans="4:4">
      <c r="D194" s="85" t="s">
        <v>3438</v>
      </c>
    </row>
    <row r="212" spans="4:4">
      <c r="D212" s="85" t="s">
        <v>3439</v>
      </c>
    </row>
    <row r="226" spans="3:14" customFormat="1">
      <c r="C226" s="85"/>
      <c r="D226" s="218" t="s">
        <v>3461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3462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3463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18" t="s">
        <v>3464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3462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3465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3466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3467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3468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3469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/>
      <c r="DZ241" s="220"/>
      <c r="EA241" s="220"/>
      <c r="EB241" s="220"/>
      <c r="EC241" s="220"/>
      <c r="ED241" s="220"/>
      <c r="EE241" s="220"/>
      <c r="EF241" s="220"/>
      <c r="EG241" s="220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/>
      <c r="DZ242" s="220"/>
      <c r="EA242" s="220"/>
      <c r="EB242" s="220"/>
      <c r="EC242" s="220"/>
      <c r="ED242" s="220"/>
      <c r="EE242" s="220"/>
      <c r="EF242" s="220"/>
      <c r="EG242" s="220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/>
      <c r="DZ243" s="220"/>
      <c r="EA243" s="220"/>
      <c r="EB243" s="220"/>
      <c r="EC243" s="220"/>
      <c r="ED243" s="220"/>
      <c r="EE243" s="220"/>
      <c r="EF243" s="220"/>
      <c r="EG243" s="220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3497</v>
      </c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/>
      <c r="DZ244" s="220"/>
      <c r="EA244" s="220"/>
      <c r="EB244" s="220"/>
      <c r="EC244" s="220"/>
      <c r="ED244" s="220"/>
      <c r="EE244" s="220"/>
      <c r="EF244" s="220"/>
      <c r="EG244" s="220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3498</v>
      </c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/>
      <c r="DZ245" s="220"/>
      <c r="EA245" s="220"/>
      <c r="EB245" s="220"/>
      <c r="EC245" s="220"/>
      <c r="ED245" s="220"/>
      <c r="EE245" s="220"/>
      <c r="EF245" s="220"/>
      <c r="EG245" s="220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0"/>
      <c r="AG246" s="220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  <c r="BA246" s="220"/>
      <c r="BB246" s="220"/>
      <c r="BC246" s="220"/>
      <c r="BD246" s="220"/>
      <c r="BE246" s="220"/>
      <c r="BF246" s="220"/>
      <c r="BG246" s="220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  <c r="DC246" s="220"/>
      <c r="DD246" s="220"/>
      <c r="DE246" s="220"/>
      <c r="DF246" s="220"/>
      <c r="DG246" s="220"/>
      <c r="DH246" s="220"/>
      <c r="DI246" s="220"/>
      <c r="DJ246" s="220"/>
      <c r="DK246" s="220"/>
      <c r="DL246" s="220"/>
      <c r="DM246" s="220"/>
      <c r="DN246" s="220"/>
      <c r="DO246" s="220"/>
      <c r="DP246" s="220"/>
      <c r="DQ246" s="220"/>
      <c r="DR246" s="220"/>
      <c r="DS246" s="220"/>
      <c r="DT246" s="220"/>
      <c r="DU246" s="220"/>
      <c r="DV246" s="220"/>
      <c r="DW246" s="220"/>
      <c r="DX246" s="220"/>
      <c r="DY246" s="220"/>
      <c r="DZ246" s="220"/>
      <c r="EA246" s="220"/>
      <c r="EB246" s="220"/>
      <c r="EC246" s="220"/>
      <c r="ED246" s="220"/>
      <c r="EE246" s="220"/>
      <c r="EF246" s="220"/>
      <c r="EG246" s="220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3499</v>
      </c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/>
      <c r="DZ247" s="220"/>
      <c r="EA247" s="220"/>
      <c r="EB247" s="220"/>
      <c r="EC247" s="220"/>
      <c r="ED247" s="220"/>
      <c r="EE247" s="220"/>
      <c r="EF247" s="220"/>
      <c r="EG247" s="220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3500</v>
      </c>
      <c r="AF248" s="220"/>
      <c r="AG248" s="220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  <c r="BA248" s="220"/>
      <c r="BB248" s="220"/>
      <c r="BC248" s="220"/>
      <c r="BD248" s="220"/>
      <c r="BE248" s="220"/>
      <c r="BF248" s="220"/>
      <c r="BG248" s="220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  <c r="DC248" s="220"/>
      <c r="DD248" s="220"/>
      <c r="DE248" s="220"/>
      <c r="DF248" s="220"/>
      <c r="DG248" s="220"/>
      <c r="DH248" s="220"/>
      <c r="DI248" s="220"/>
      <c r="DJ248" s="220"/>
      <c r="DK248" s="220"/>
      <c r="DL248" s="220"/>
      <c r="DM248" s="220"/>
      <c r="DN248" s="220"/>
      <c r="DO248" s="220"/>
      <c r="DP248" s="220"/>
      <c r="DQ248" s="220"/>
      <c r="DR248" s="220"/>
      <c r="DS248" s="220"/>
      <c r="DT248" s="220"/>
      <c r="DU248" s="220"/>
      <c r="DV248" s="220"/>
      <c r="DW248" s="220"/>
      <c r="DX248" s="220"/>
      <c r="DY248" s="220"/>
      <c r="DZ248" s="220"/>
      <c r="EA248" s="220"/>
      <c r="EB248" s="220"/>
      <c r="EC248" s="220"/>
      <c r="ED248" s="220"/>
      <c r="EE248" s="220"/>
      <c r="EF248" s="220"/>
      <c r="EG248" s="220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/>
      <c r="DZ249" s="220"/>
      <c r="EA249" s="220"/>
      <c r="EB249" s="220"/>
      <c r="EC249" s="220"/>
      <c r="ED249" s="220"/>
      <c r="EE249" s="220"/>
      <c r="EF249" s="220"/>
      <c r="EG249" s="220"/>
    </row>
    <row r="250" spans="4:137" customFormat="1">
      <c r="D250" s="66" t="s">
        <v>3470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3501</v>
      </c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  <c r="BA250" s="220"/>
      <c r="BB250" s="220"/>
      <c r="BC250" s="220"/>
      <c r="BD250" s="220"/>
      <c r="BE250" s="220"/>
      <c r="BF250" s="220"/>
      <c r="BG250" s="220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  <c r="DC250" s="220"/>
      <c r="DD250" s="220"/>
      <c r="DE250" s="220"/>
      <c r="DF250" s="220"/>
      <c r="DG250" s="220"/>
      <c r="DH250" s="220"/>
      <c r="DI250" s="220"/>
      <c r="DJ250" s="220"/>
      <c r="DK250" s="220"/>
      <c r="DL250" s="220"/>
      <c r="DM250" s="220"/>
      <c r="DN250" s="220"/>
      <c r="DO250" s="220"/>
      <c r="DP250" s="220"/>
      <c r="DQ250" s="220"/>
      <c r="DR250" s="220"/>
      <c r="DS250" s="220"/>
      <c r="DT250" s="220"/>
      <c r="DU250" s="220"/>
      <c r="DV250" s="220"/>
      <c r="DW250" s="220"/>
      <c r="DX250" s="220"/>
      <c r="DY250" s="220"/>
      <c r="DZ250" s="220"/>
      <c r="EA250" s="220"/>
      <c r="EB250" s="220"/>
      <c r="EC250" s="220"/>
      <c r="ED250" s="220"/>
      <c r="EE250" s="220"/>
      <c r="EF250" s="220"/>
      <c r="EG250" s="220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3502</v>
      </c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  <c r="BA251" s="220"/>
      <c r="BB251" s="220"/>
      <c r="BC251" s="220"/>
      <c r="BD251" s="220"/>
      <c r="BE251" s="220"/>
      <c r="BF251" s="220"/>
      <c r="BG251" s="220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  <c r="DC251" s="220"/>
      <c r="DD251" s="220"/>
      <c r="DE251" s="220"/>
      <c r="DF251" s="220"/>
      <c r="DG251" s="220"/>
      <c r="DH251" s="220"/>
      <c r="DI251" s="220"/>
      <c r="DJ251" s="220"/>
      <c r="DK251" s="220"/>
      <c r="DL251" s="220"/>
      <c r="DM251" s="220"/>
      <c r="DN251" s="220"/>
      <c r="DO251" s="220"/>
      <c r="DP251" s="220"/>
      <c r="DQ251" s="220"/>
      <c r="DR251" s="220"/>
      <c r="DS251" s="220"/>
      <c r="DT251" s="220"/>
      <c r="DU251" s="220"/>
      <c r="DV251" s="220"/>
      <c r="DW251" s="220"/>
      <c r="DX251" s="220"/>
      <c r="DY251" s="220"/>
      <c r="DZ251" s="220"/>
      <c r="EA251" s="220"/>
      <c r="EB251" s="220"/>
      <c r="EC251" s="220"/>
      <c r="ED251" s="220"/>
      <c r="EE251" s="220"/>
      <c r="EF251" s="220"/>
      <c r="EG251" s="220"/>
    </row>
    <row r="252" spans="4:137" customFormat="1">
      <c r="D252" s="66" t="s">
        <v>3471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/>
      <c r="DZ252" s="220"/>
      <c r="EA252" s="220"/>
      <c r="EB252" s="220"/>
      <c r="EC252" s="220"/>
      <c r="ED252" s="220"/>
      <c r="EE252" s="220"/>
      <c r="EF252" s="220"/>
      <c r="EG252" s="220"/>
    </row>
    <row r="253" spans="4:137" customFormat="1">
      <c r="D253" s="66" t="s">
        <v>3472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  <c r="BA253" s="220"/>
      <c r="BB253" s="220"/>
      <c r="BC253" s="220"/>
      <c r="BD253" s="220"/>
      <c r="BE253" s="220"/>
      <c r="BF253" s="220"/>
      <c r="BG253" s="220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  <c r="DC253" s="220"/>
      <c r="DD253" s="220"/>
      <c r="DE253" s="220"/>
      <c r="DF253" s="220"/>
      <c r="DG253" s="220"/>
      <c r="DH253" s="220"/>
      <c r="DI253" s="220"/>
      <c r="DJ253" s="220"/>
      <c r="DK253" s="220"/>
      <c r="DL253" s="220"/>
      <c r="DM253" s="220"/>
      <c r="DN253" s="220"/>
      <c r="DO253" s="220"/>
      <c r="DP253" s="220"/>
      <c r="DQ253" s="220"/>
      <c r="DR253" s="220"/>
      <c r="DS253" s="220"/>
      <c r="DT253" s="220"/>
      <c r="DU253" s="220"/>
      <c r="DV253" s="220"/>
      <c r="DW253" s="220"/>
      <c r="DX253" s="220"/>
      <c r="DY253" s="220"/>
      <c r="DZ253" s="220"/>
      <c r="EA253" s="220"/>
      <c r="EB253" s="220"/>
      <c r="EC253" s="220"/>
      <c r="ED253" s="220"/>
      <c r="EE253" s="220"/>
      <c r="EF253" s="220"/>
      <c r="EG253" s="220"/>
    </row>
    <row r="254" spans="4:137" customFormat="1">
      <c r="D254" s="66" t="s">
        <v>3473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/>
      <c r="DZ254" s="220"/>
      <c r="EA254" s="220"/>
      <c r="EB254" s="220"/>
      <c r="EC254" s="220"/>
      <c r="ED254" s="220"/>
      <c r="EE254" s="220"/>
      <c r="EF254" s="220"/>
      <c r="EG254" s="220"/>
    </row>
    <row r="255" spans="4:137" customFormat="1">
      <c r="D255" s="66" t="s">
        <v>3474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  <c r="DC255" s="220"/>
      <c r="DD255" s="220"/>
      <c r="DE255" s="220"/>
      <c r="DF255" s="220"/>
      <c r="DG255" s="220"/>
      <c r="DH255" s="220"/>
      <c r="DI255" s="220"/>
      <c r="DJ255" s="220"/>
      <c r="DK255" s="220"/>
      <c r="DL255" s="220"/>
      <c r="DM255" s="220"/>
      <c r="DN255" s="220"/>
      <c r="DO255" s="220"/>
      <c r="DP255" s="220"/>
      <c r="DQ255" s="220"/>
      <c r="DR255" s="220"/>
      <c r="DS255" s="220"/>
      <c r="DT255" s="220"/>
      <c r="DU255" s="220"/>
      <c r="DV255" s="220"/>
      <c r="DW255" s="220"/>
      <c r="DX255" s="220"/>
      <c r="DY255" s="220"/>
      <c r="DZ255" s="220"/>
      <c r="EA255" s="220"/>
      <c r="EB255" s="220"/>
      <c r="EC255" s="220"/>
      <c r="ED255" s="220"/>
      <c r="EE255" s="220"/>
      <c r="EF255" s="220"/>
      <c r="EG255" s="220"/>
    </row>
    <row r="256" spans="4:137" customFormat="1">
      <c r="D256" s="66" t="s">
        <v>3475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3476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3477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3478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3479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3480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3481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3482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3483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3466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3467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3468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3469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3484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3485</v>
      </c>
      <c r="AE280" s="85"/>
      <c r="AF280" s="85"/>
      <c r="AG280" s="85"/>
      <c r="AI280" t="s">
        <v>3487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3488</v>
      </c>
      <c r="AS280" s="85"/>
    </row>
    <row r="281" spans="4:56" customFormat="1">
      <c r="D281" s="66" t="s">
        <v>3496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19" t="s">
        <v>3486</v>
      </c>
      <c r="AE281" s="85"/>
      <c r="AF281" s="85"/>
      <c r="AG281" s="85"/>
      <c r="AI281" t="s">
        <v>3489</v>
      </c>
      <c r="AJ281" s="85"/>
      <c r="AK281" s="85"/>
      <c r="AL281" s="85"/>
      <c r="AM281" s="85"/>
      <c r="AN281" s="85"/>
      <c r="AO281" s="219" t="s">
        <v>3492</v>
      </c>
      <c r="AP281" s="85"/>
      <c r="AQ281" s="85"/>
      <c r="AR281" t="s">
        <v>3490</v>
      </c>
      <c r="AS281" s="85"/>
    </row>
    <row r="282" spans="4:56">
      <c r="AD282" s="28" t="s">
        <v>3491</v>
      </c>
      <c r="AI282" s="47" t="s">
        <v>3495</v>
      </c>
      <c r="AO282" s="28" t="s">
        <v>3493</v>
      </c>
      <c r="AR282" s="47" t="s">
        <v>3494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3446</v>
      </c>
      <c r="M285" s="85" t="s">
        <v>3449</v>
      </c>
      <c r="W285" s="85" t="s">
        <v>3450</v>
      </c>
      <c r="AE285" s="85" t="s">
        <v>3447</v>
      </c>
      <c r="AL285" s="85" t="s">
        <v>3454</v>
      </c>
      <c r="AV285" s="85" t="s">
        <v>3456</v>
      </c>
      <c r="BD285" s="85" t="s">
        <v>3452</v>
      </c>
    </row>
    <row r="286" spans="4:56">
      <c r="D286" s="47" t="s">
        <v>3446</v>
      </c>
      <c r="M286" s="85" t="s">
        <v>3449</v>
      </c>
      <c r="W286" s="85" t="s">
        <v>3451</v>
      </c>
      <c r="AE286" s="85" t="s">
        <v>3448</v>
      </c>
      <c r="AL286" s="85" t="s">
        <v>3455</v>
      </c>
      <c r="AV286" s="85" t="s">
        <v>3457</v>
      </c>
      <c r="BD286" s="85" t="s">
        <v>3453</v>
      </c>
    </row>
    <row r="288" spans="4:56">
      <c r="D288" s="85" t="s">
        <v>3503</v>
      </c>
    </row>
    <row r="333" spans="2:4">
      <c r="B333" s="44">
        <v>0</v>
      </c>
      <c r="D333" s="47" t="s">
        <v>3442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3441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3444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6">
        <v>0</v>
      </c>
      <c r="D367" s="63" t="s">
        <v>3619</v>
      </c>
    </row>
    <row r="368" spans="2:16">
      <c r="D368" s="55" t="s">
        <v>302</v>
      </c>
    </row>
    <row r="370" spans="4:4">
      <c r="D370" s="85" t="s">
        <v>36</v>
      </c>
    </row>
    <row r="373" spans="4:4">
      <c r="D373" s="85" t="s">
        <v>3459</v>
      </c>
    </row>
    <row r="423" spans="4:4">
      <c r="D423" s="85" t="s">
        <v>267</v>
      </c>
    </row>
    <row r="424" spans="4:4">
      <c r="D424" s="47" t="s">
        <v>3458</v>
      </c>
    </row>
    <row r="456" spans="2:4">
      <c r="B456" s="44">
        <v>0</v>
      </c>
      <c r="D456" s="47" t="s">
        <v>3504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3512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3513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3514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3515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3505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3516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3517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3518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3519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3507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3520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3521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3522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3523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3509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3524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3525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3526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3527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3528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3506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3507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3508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3509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6">
        <v>0</v>
      </c>
      <c r="D542" s="47" t="s">
        <v>3620</v>
      </c>
    </row>
    <row r="543" spans="2:4">
      <c r="D543" s="55" t="s">
        <v>302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3529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6">
        <v>0</v>
      </c>
      <c r="D609" s="47" t="s">
        <v>2361</v>
      </c>
    </row>
    <row r="610" spans="2:4">
      <c r="D610" s="55" t="s">
        <v>302</v>
      </c>
    </row>
    <row r="612" spans="2:4">
      <c r="D612" s="85" t="s">
        <v>3531</v>
      </c>
    </row>
    <row r="628" spans="39:39">
      <c r="AM628" s="85" t="s">
        <v>3532</v>
      </c>
    </row>
    <row r="629" spans="39:39">
      <c r="AM629" s="85" t="s">
        <v>3533</v>
      </c>
    </row>
    <row r="630" spans="39:39">
      <c r="AM630" s="85" t="s">
        <v>3534</v>
      </c>
    </row>
    <row r="631" spans="39:39">
      <c r="AM631" s="85" t="s">
        <v>3535</v>
      </c>
    </row>
    <row r="633" spans="39:39">
      <c r="AM633" s="85" t="s">
        <v>3536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3538</v>
      </c>
    </row>
    <row r="639" spans="39:39">
      <c r="AM639" s="85" t="s">
        <v>3539</v>
      </c>
    </row>
    <row r="640" spans="39:39">
      <c r="AM640" s="85" t="s">
        <v>3537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3550</v>
      </c>
      <c r="AI744" s="85" t="s">
        <v>3552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3551</v>
      </c>
      <c r="AI745" s="85" t="s">
        <v>3553</v>
      </c>
    </row>
    <row r="746" spans="4:35">
      <c r="D746" s="52" t="s">
        <v>3540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3535</v>
      </c>
      <c r="AI746" s="85" t="s">
        <v>3554</v>
      </c>
    </row>
    <row r="747" spans="4:35">
      <c r="D747" s="52" t="s">
        <v>3541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3534</v>
      </c>
      <c r="AI747" s="85" t="s">
        <v>3555</v>
      </c>
    </row>
    <row r="748" spans="4:35">
      <c r="D748" s="52" t="s">
        <v>3542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3533</v>
      </c>
      <c r="AI748" s="85" t="s">
        <v>3556</v>
      </c>
    </row>
    <row r="749" spans="4:35">
      <c r="D749" s="52" t="s">
        <v>3543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3539</v>
      </c>
      <c r="AI749" s="85" t="s">
        <v>3557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3538</v>
      </c>
      <c r="AI750" s="85" t="s">
        <v>3558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3559</v>
      </c>
    </row>
    <row r="752" spans="4:35">
      <c r="D752" s="52" t="s">
        <v>3544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3560</v>
      </c>
    </row>
    <row r="753" spans="4:35">
      <c r="D753" s="52" t="s">
        <v>3545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3561</v>
      </c>
    </row>
    <row r="754" spans="4:35">
      <c r="D754" s="52" t="s">
        <v>3546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3547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3549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5">
        <v>0</v>
      </c>
      <c r="D808" s="47" t="s">
        <v>3569</v>
      </c>
    </row>
    <row r="809" spans="2:4">
      <c r="D809" s="55" t="s">
        <v>302</v>
      </c>
    </row>
    <row r="810" spans="2:4">
      <c r="D810" s="51" t="s">
        <v>35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73" t="s">
        <v>1079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3432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3298</v>
      </c>
      <c r="B8" s="59" t="s">
        <v>3306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3311</v>
      </c>
      <c r="B9" s="62" t="s">
        <v>3312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3343</v>
      </c>
      <c r="B10" s="59" t="s">
        <v>3342</v>
      </c>
      <c r="C10" s="59" t="s">
        <v>3341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3365</v>
      </c>
      <c r="B11" s="62" t="s">
        <v>3367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3403</v>
      </c>
      <c r="B12" s="78" t="s">
        <v>3404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16" t="s">
        <v>3422</v>
      </c>
      <c r="B13" s="216" t="s">
        <v>3423</v>
      </c>
      <c r="C13" s="216" t="s">
        <v>3431</v>
      </c>
      <c r="D13" s="216" t="s">
        <v>317</v>
      </c>
      <c r="E13" s="216" t="s">
        <v>274</v>
      </c>
      <c r="F13" s="217">
        <v>45035.656944444003</v>
      </c>
      <c r="G13" s="217">
        <v>45477.615277778001</v>
      </c>
      <c r="H13" s="216" t="s">
        <v>23</v>
      </c>
      <c r="I13" s="216" t="s">
        <v>18</v>
      </c>
      <c r="J13" s="216" t="s">
        <v>255</v>
      </c>
    </row>
    <row r="14" spans="1:10" ht="45">
      <c r="A14" s="78" t="s">
        <v>3428</v>
      </c>
      <c r="B14" s="78" t="s">
        <v>3430</v>
      </c>
      <c r="C14" s="78" t="s">
        <v>3429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3435</v>
      </c>
      <c r="B16" s="78" t="s">
        <v>3437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3563</v>
      </c>
      <c r="B17" s="56" t="s">
        <v>3568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1"/>
  <dimension ref="B2:AT56"/>
  <sheetViews>
    <sheetView topLeftCell="A7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/>
  <cols>
    <col min="1" max="16384" width="2.85546875" style="85"/>
  </cols>
  <sheetData>
    <row r="2" spans="2:4">
      <c r="B2" s="47" t="s">
        <v>3578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3579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3596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3597</v>
      </c>
    </row>
    <row r="61" spans="2:4">
      <c r="D61" s="85" t="s">
        <v>3587</v>
      </c>
    </row>
    <row r="102" spans="4:40">
      <c r="D102" s="85" t="s">
        <v>307</v>
      </c>
      <c r="N102" s="85" t="s">
        <v>3588</v>
      </c>
    </row>
    <row r="103" spans="4:40">
      <c r="D103" s="47" t="s">
        <v>3591</v>
      </c>
      <c r="N103" s="54" t="s">
        <v>3589</v>
      </c>
      <c r="U103" s="28" t="s">
        <v>3590</v>
      </c>
    </row>
    <row r="105" spans="4:40">
      <c r="D105" s="52" t="s">
        <v>325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40">
      <c r="D106" s="52" t="s">
        <v>3592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40">
      <c r="D107" s="52" t="s">
        <v>257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40">
      <c r="D108" s="52" t="s">
        <v>3593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10" spans="4:40">
      <c r="D110" s="53" t="s">
        <v>335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312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278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280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3598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3599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3600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261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 t="s">
        <v>262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3" spans="4:40">
      <c r="D123" s="85" t="s">
        <v>3601</v>
      </c>
    </row>
    <row r="171" spans="2:4">
      <c r="B171" s="46">
        <v>0</v>
      </c>
      <c r="D171" s="47" t="s">
        <v>3569</v>
      </c>
    </row>
    <row r="172" spans="2:4">
      <c r="D172" s="55" t="s">
        <v>304</v>
      </c>
    </row>
    <row r="174" spans="2:4">
      <c r="D174" s="85" t="s">
        <v>36</v>
      </c>
    </row>
    <row r="175" spans="2:4">
      <c r="D175" s="50" t="s">
        <v>3570</v>
      </c>
    </row>
    <row r="177" spans="4:4">
      <c r="D177" s="85" t="s">
        <v>3562</v>
      </c>
    </row>
    <row r="225" spans="4:40">
      <c r="D225" s="85" t="s">
        <v>307</v>
      </c>
    </row>
    <row r="226" spans="4:40">
      <c r="D226" s="47" t="s">
        <v>3564</v>
      </c>
    </row>
    <row r="228" spans="4:40">
      <c r="D228" s="52" t="s">
        <v>33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29" spans="4:40">
      <c r="D229" s="52" t="s">
        <v>3565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</row>
    <row r="230" spans="4:40">
      <c r="D230" s="52" t="s">
        <v>3566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</row>
    <row r="231" spans="4:40">
      <c r="D231" s="52" t="s">
        <v>351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</row>
    <row r="232" spans="4:40">
      <c r="D232" s="52" t="s">
        <v>257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</row>
    <row r="233" spans="4:40">
      <c r="D233" s="52" t="s">
        <v>431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</row>
    <row r="234" spans="4:40">
      <c r="D234" s="52" t="s">
        <v>277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</row>
    <row r="235" spans="4:40">
      <c r="D235" s="52" t="s">
        <v>3567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</row>
    <row r="237" spans="4:40">
      <c r="D237" s="53" t="s">
        <v>335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4:40">
      <c r="D238" s="53" t="s">
        <v>312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 t="s">
        <v>3353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280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2736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3571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3572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3573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 t="s">
        <v>3574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262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4:40">
      <c r="D250" s="53" t="s">
        <v>336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2" spans="4:40">
      <c r="D252" s="85" t="s">
        <v>3575</v>
      </c>
    </row>
    <row r="267" spans="4:4">
      <c r="D267" s="47" t="s">
        <v>3822</v>
      </c>
    </row>
    <row r="269" spans="4:4">
      <c r="D269" s="85" t="s">
        <v>3575</v>
      </c>
    </row>
    <row r="314" spans="2:4">
      <c r="B314" s="46">
        <v>0</v>
      </c>
      <c r="D314" s="47" t="s">
        <v>3606</v>
      </c>
    </row>
    <row r="315" spans="2:4">
      <c r="D315" s="55" t="s">
        <v>304</v>
      </c>
    </row>
    <row r="317" spans="2:4">
      <c r="D317" s="85" t="s">
        <v>36</v>
      </c>
    </row>
    <row r="318" spans="2:4">
      <c r="D318" s="50" t="s">
        <v>3607</v>
      </c>
    </row>
    <row r="320" spans="2:4">
      <c r="D320" s="85" t="s">
        <v>3602</v>
      </c>
    </row>
    <row r="466" spans="4:23">
      <c r="D466" s="85" t="s">
        <v>307</v>
      </c>
    </row>
    <row r="467" spans="4:23">
      <c r="D467" s="47" t="s">
        <v>3603</v>
      </c>
    </row>
    <row r="469" spans="4:23">
      <c r="D469" s="52" t="s">
        <v>33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</row>
    <row r="470" spans="4:23">
      <c r="D470" s="52" t="s">
        <v>3565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</row>
    <row r="471" spans="4:23">
      <c r="D471" s="52" t="s">
        <v>3566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</row>
    <row r="472" spans="4:23">
      <c r="D472" s="52" t="s">
        <v>563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3">
      <c r="D473" s="52" t="s">
        <v>3610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3">
      <c r="D474" s="52" t="s">
        <v>257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3">
      <c r="D475" s="52" t="s">
        <v>431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3">
      <c r="D476" s="52" t="s">
        <v>277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3">
      <c r="D477" s="52" t="s">
        <v>3609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3">
      <c r="D478" s="52" t="s">
        <v>433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3">
      <c r="D479" s="52" t="s">
        <v>3608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1" spans="4:40">
      <c r="D481" s="53" t="s">
        <v>335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312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3353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280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 t="s">
        <v>3611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3612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3613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3614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3353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280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3611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3615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3613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3616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3617</v>
      </c>
    </row>
    <row r="554" spans="2:4">
      <c r="B554" s="46">
        <v>0</v>
      </c>
      <c r="D554" s="47" t="s">
        <v>3624</v>
      </c>
    </row>
    <row r="555" spans="2:4">
      <c r="D555" s="55" t="s">
        <v>304</v>
      </c>
    </row>
    <row r="556" spans="2:4">
      <c r="D556" s="51" t="s">
        <v>35</v>
      </c>
    </row>
    <row r="678" spans="2:4">
      <c r="B678" s="46">
        <v>0</v>
      </c>
      <c r="D678" s="47" t="s">
        <v>3645</v>
      </c>
    </row>
    <row r="679" spans="2:4">
      <c r="D679" s="55" t="s">
        <v>304</v>
      </c>
    </row>
    <row r="680" spans="2:4">
      <c r="D680" s="51" t="s">
        <v>35</v>
      </c>
    </row>
    <row r="764" spans="2:4">
      <c r="B764" s="44">
        <v>0</v>
      </c>
      <c r="D764" s="47" t="s">
        <v>545</v>
      </c>
    </row>
    <row r="765" spans="2:4">
      <c r="D765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sheetPr codeName="Sheet23"/>
  <dimension ref="A2:J18"/>
  <sheetViews>
    <sheetView workbookViewId="0">
      <selection activeCell="A6" sqref="A6:A11"/>
    </sheetView>
  </sheetViews>
  <sheetFormatPr defaultRowHeight="15"/>
  <cols>
    <col min="1" max="1" width="9" style="215" bestFit="1" customWidth="1"/>
    <col min="2" max="2" width="39.7109375" style="215" bestFit="1" customWidth="1"/>
    <col min="3" max="4" width="17" style="215" bestFit="1" customWidth="1"/>
    <col min="5" max="5" width="17.5703125" style="215" bestFit="1" customWidth="1"/>
    <col min="6" max="6" width="10.42578125" style="215" customWidth="1"/>
    <col min="7" max="7" width="10.5703125" style="215" bestFit="1" customWidth="1"/>
    <col min="8" max="8" width="8.28515625" style="215" bestFit="1" customWidth="1"/>
    <col min="9" max="9" width="7.5703125" style="215" bestFit="1" customWidth="1"/>
    <col min="10" max="10" width="10" style="215" bestFit="1" customWidth="1"/>
    <col min="11" max="16384" width="9.140625" style="215"/>
  </cols>
  <sheetData>
    <row r="2" spans="1:10" ht="18.75">
      <c r="A2" s="281" t="s">
        <v>3577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3576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3192</v>
      </c>
      <c r="B6" s="198" t="s">
        <v>3161</v>
      </c>
      <c r="C6" s="198" t="s">
        <v>506</v>
      </c>
      <c r="D6" s="198" t="s">
        <v>317</v>
      </c>
      <c r="E6" s="198" t="s">
        <v>274</v>
      </c>
      <c r="F6" s="200">
        <v>45029.364583333001</v>
      </c>
      <c r="G6" s="200">
        <v>45470.65625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3228</v>
      </c>
      <c r="B7" s="199" t="s">
        <v>711</v>
      </c>
      <c r="C7" s="199" t="s">
        <v>506</v>
      </c>
      <c r="D7" s="199" t="s">
        <v>317</v>
      </c>
      <c r="E7" s="199" t="s">
        <v>274</v>
      </c>
      <c r="F7" s="201">
        <v>45029.597916667</v>
      </c>
      <c r="G7" s="201">
        <v>45471.556250000001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3298</v>
      </c>
      <c r="B8" s="198" t="s">
        <v>3306</v>
      </c>
      <c r="C8" s="198" t="s">
        <v>334</v>
      </c>
      <c r="D8" s="198" t="s">
        <v>317</v>
      </c>
      <c r="E8" s="198" t="s">
        <v>274</v>
      </c>
      <c r="F8" s="200">
        <v>45033.681250000001</v>
      </c>
      <c r="G8" s="200">
        <v>45475.639583333003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3343</v>
      </c>
      <c r="B9" s="199" t="s">
        <v>3342</v>
      </c>
      <c r="C9" s="199" t="s">
        <v>3341</v>
      </c>
      <c r="D9" s="199" t="s">
        <v>317</v>
      </c>
      <c r="E9" s="199" t="s">
        <v>274</v>
      </c>
      <c r="F9" s="201">
        <v>45034.413888889001</v>
      </c>
      <c r="G9" s="201">
        <v>45476.372222222002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3365</v>
      </c>
      <c r="B10" s="198" t="s">
        <v>3367</v>
      </c>
      <c r="C10" s="198" t="s">
        <v>338</v>
      </c>
      <c r="D10" s="198" t="s">
        <v>317</v>
      </c>
      <c r="E10" s="198" t="s">
        <v>274</v>
      </c>
      <c r="F10" s="200">
        <v>45035.409722222001</v>
      </c>
      <c r="G10" s="200">
        <v>45477.368055555999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3428</v>
      </c>
      <c r="B11" s="199" t="s">
        <v>3430</v>
      </c>
      <c r="C11" s="199" t="s">
        <v>3429</v>
      </c>
      <c r="D11" s="199" t="s">
        <v>317</v>
      </c>
      <c r="E11" s="199" t="s">
        <v>274</v>
      </c>
      <c r="F11" s="201">
        <v>45036.390972221998</v>
      </c>
      <c r="G11" s="201">
        <v>45478.349305556003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3563</v>
      </c>
      <c r="B12" s="195" t="s">
        <v>3568</v>
      </c>
      <c r="C12" s="195" t="s">
        <v>334</v>
      </c>
      <c r="D12" s="195" t="s">
        <v>317</v>
      </c>
      <c r="E12" s="195" t="s">
        <v>274</v>
      </c>
      <c r="F12" s="196">
        <v>45036.697222221999</v>
      </c>
      <c r="G12" s="196">
        <v>45478.655555555997</v>
      </c>
      <c r="H12" s="195" t="s">
        <v>23</v>
      </c>
      <c r="I12" s="195" t="s">
        <v>18</v>
      </c>
      <c r="J12" s="195" t="s">
        <v>260</v>
      </c>
    </row>
    <row r="14" spans="1:10">
      <c r="A14" s="198" t="s">
        <v>3594</v>
      </c>
      <c r="B14" s="198" t="s">
        <v>3595</v>
      </c>
      <c r="C14" s="198"/>
      <c r="D14" s="198"/>
      <c r="E14" s="198"/>
      <c r="F14" s="200"/>
      <c r="G14" s="200"/>
      <c r="H14" s="198"/>
      <c r="I14" s="198"/>
      <c r="J14" s="208" t="s">
        <v>326</v>
      </c>
    </row>
    <row r="15" spans="1:10">
      <c r="A15" s="198" t="s">
        <v>3604</v>
      </c>
      <c r="B15" s="198" t="s">
        <v>3605</v>
      </c>
      <c r="C15" s="198"/>
      <c r="D15" s="198"/>
      <c r="E15" s="198"/>
      <c r="F15" s="200"/>
      <c r="G15" s="200"/>
      <c r="H15" s="198"/>
      <c r="I15" s="198"/>
      <c r="J15" s="208" t="s">
        <v>326</v>
      </c>
    </row>
    <row r="16" spans="1:10">
      <c r="A16" s="198" t="s">
        <v>3623</v>
      </c>
      <c r="B16" s="198" t="s">
        <v>3625</v>
      </c>
      <c r="C16" s="198"/>
      <c r="D16" s="205"/>
      <c r="E16" s="205"/>
      <c r="F16" s="206"/>
      <c r="G16" s="206"/>
      <c r="H16" s="205"/>
      <c r="I16" s="205"/>
      <c r="J16" s="207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sheetPr codeName="Sheet24"/>
  <dimension ref="B2:BK1211"/>
  <sheetViews>
    <sheetView topLeftCell="A860" workbookViewId="0">
      <selection activeCell="A881" sqref="A881:XFD932"/>
    </sheetView>
  </sheetViews>
  <sheetFormatPr defaultColWidth="2.85546875" defaultRowHeight="15"/>
  <cols>
    <col min="1" max="16384" width="2.85546875" style="85"/>
  </cols>
  <sheetData>
    <row r="2" spans="2:4">
      <c r="B2" s="47" t="s">
        <v>3582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3645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3647</v>
      </c>
    </row>
    <row r="61" spans="2:4">
      <c r="D61" s="85" t="s">
        <v>3638</v>
      </c>
    </row>
    <row r="85" spans="4:23">
      <c r="D85" s="85" t="s">
        <v>307</v>
      </c>
    </row>
    <row r="86" spans="4:23">
      <c r="D86" s="47" t="s">
        <v>3639</v>
      </c>
      <c r="M86" s="54" t="s">
        <v>635</v>
      </c>
      <c r="Q86" s="28" t="s">
        <v>3640</v>
      </c>
    </row>
    <row r="88" spans="4:23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>
      <c r="D89" s="52" t="s">
        <v>3565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>
      <c r="D90" s="52" t="s">
        <v>3566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>
      <c r="D91" s="52" t="s">
        <v>563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>
      <c r="D92" s="52" t="s">
        <v>3630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>
      <c r="D93" s="52" t="s">
        <v>257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>
      <c r="D94" s="52" t="s">
        <v>431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>
      <c r="D95" s="52" t="s">
        <v>277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>
      <c r="D96" s="52" t="s">
        <v>3609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>
      <c r="D97" s="52" t="s">
        <v>433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>
      <c r="D98" s="52" t="s">
        <v>3646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>
      <c r="D99" s="52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>
      <c r="D100" s="52" t="s">
        <v>332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>
      <c r="D101" s="52" t="s">
        <v>3627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>
      <c r="D102" s="52" t="s">
        <v>351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>
      <c r="D103" s="52" t="s">
        <v>257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>
      <c r="D104" s="52" t="s">
        <v>429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>
      <c r="D105" s="52" t="s">
        <v>277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>
      <c r="D106" s="52" t="s">
        <v>3646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>
      <c r="D107" s="52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>
      <c r="D108" s="52" t="s">
        <v>332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>
      <c r="D109" s="52" t="s">
        <v>3628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>
      <c r="D110" s="52" t="s">
        <v>1363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>
      <c r="D111" s="52" t="s">
        <v>257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2" spans="4:23">
      <c r="D112" s="52" t="s">
        <v>3320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</row>
    <row r="113" spans="4:40">
      <c r="D113" s="52" t="s">
        <v>277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</row>
    <row r="114" spans="4:40">
      <c r="D114" s="52" t="s">
        <v>3321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</row>
    <row r="115" spans="4:40">
      <c r="D115" s="52" t="s">
        <v>3322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</row>
    <row r="116" spans="4:40">
      <c r="D116" s="52" t="s">
        <v>3646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</row>
    <row r="118" spans="4:40">
      <c r="D118" s="53" t="s">
        <v>335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312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3353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2431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3649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3650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3648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3651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53" t="s">
        <v>430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280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 t="s">
        <v>2431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3648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3652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4:40">
      <c r="D135" s="53" t="s">
        <v>566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4:40">
      <c r="D136" s="53" t="s">
        <v>280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4:40">
      <c r="D137" s="53" t="s">
        <v>2431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4:40">
      <c r="D138" s="53" t="s">
        <v>3648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4:40">
      <c r="D139" s="53" t="s">
        <v>3653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>
      <c r="D141" s="53" t="s">
        <v>261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>
      <c r="D142" s="53" t="s">
        <v>262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4:40">
      <c r="D143" s="53" t="s">
        <v>336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5" spans="4:4">
      <c r="D145" s="85" t="s">
        <v>3654</v>
      </c>
    </row>
    <row r="180" spans="2:4">
      <c r="B180" s="46">
        <v>0</v>
      </c>
      <c r="D180" s="63" t="s">
        <v>3660</v>
      </c>
    </row>
    <row r="181" spans="2:4">
      <c r="D181" s="55" t="s">
        <v>301</v>
      </c>
    </row>
    <row r="183" spans="2:4">
      <c r="D183" s="85" t="s">
        <v>36</v>
      </c>
    </row>
    <row r="186" spans="2:4">
      <c r="D186" s="85" t="s">
        <v>3656</v>
      </c>
    </row>
    <row r="210" spans="2:16">
      <c r="D210" s="85" t="s">
        <v>307</v>
      </c>
    </row>
    <row r="211" spans="2:16">
      <c r="D211" s="47" t="s">
        <v>3564</v>
      </c>
      <c r="M211" s="54" t="s">
        <v>300</v>
      </c>
      <c r="P211" s="54" t="s">
        <v>302</v>
      </c>
    </row>
    <row r="223" spans="2:16">
      <c r="B223" s="46">
        <v>0</v>
      </c>
      <c r="D223" s="47" t="s">
        <v>3662</v>
      </c>
    </row>
    <row r="224" spans="2:16">
      <c r="D224" s="55" t="s">
        <v>302</v>
      </c>
    </row>
    <row r="226" spans="4:4">
      <c r="D226" s="85" t="s">
        <v>36</v>
      </c>
    </row>
    <row r="227" spans="4:4">
      <c r="D227" s="50" t="s">
        <v>3671</v>
      </c>
    </row>
    <row r="229" spans="4:4">
      <c r="D229" s="85" t="s">
        <v>3657</v>
      </c>
    </row>
    <row r="255" spans="4:16">
      <c r="D255" s="85" t="s">
        <v>307</v>
      </c>
    </row>
    <row r="256" spans="4:16">
      <c r="D256" s="47" t="s">
        <v>3658</v>
      </c>
      <c r="M256" s="54" t="s">
        <v>3640</v>
      </c>
      <c r="P256" s="54" t="s">
        <v>300</v>
      </c>
    </row>
    <row r="258" spans="4:23">
      <c r="D258" s="52" t="s">
        <v>33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</row>
    <row r="259" spans="4:23">
      <c r="D259" s="52" t="s">
        <v>3565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</row>
    <row r="260" spans="4:23">
      <c r="D260" s="52" t="s">
        <v>3566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</row>
    <row r="261" spans="4:23">
      <c r="D261" s="52" t="s">
        <v>563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</row>
    <row r="262" spans="4:23">
      <c r="D262" s="52" t="s">
        <v>3630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</row>
    <row r="263" spans="4:23">
      <c r="D263" s="52" t="s">
        <v>257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</row>
    <row r="264" spans="4:23">
      <c r="D264" s="52" t="s">
        <v>431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</row>
    <row r="265" spans="4:23">
      <c r="D265" s="52" t="s">
        <v>277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</row>
    <row r="266" spans="4:23">
      <c r="D266" s="52" t="s">
        <v>3609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</row>
    <row r="267" spans="4:23">
      <c r="D267" s="52" t="s">
        <v>433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</row>
    <row r="268" spans="4:23">
      <c r="D268" s="52" t="s">
        <v>3670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</row>
    <row r="269" spans="4:23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</row>
    <row r="270" spans="4:23">
      <c r="D270" s="52" t="s">
        <v>332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</row>
    <row r="271" spans="4:23">
      <c r="D271" s="52" t="s">
        <v>3627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</row>
    <row r="272" spans="4:23">
      <c r="D272" s="52" t="s">
        <v>351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</row>
    <row r="273" spans="4:40">
      <c r="D273" s="52" t="s">
        <v>257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</row>
    <row r="274" spans="4:40">
      <c r="D274" s="52" t="s">
        <v>429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</row>
    <row r="275" spans="4:40">
      <c r="D275" s="52" t="s">
        <v>277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</row>
    <row r="276" spans="4:40">
      <c r="D276" s="52" t="s">
        <v>3670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</row>
    <row r="277" spans="4:40">
      <c r="D277" s="52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</row>
    <row r="278" spans="4:40">
      <c r="D278" s="52" t="s">
        <v>332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</row>
    <row r="279" spans="4:40">
      <c r="D279" s="52" t="s">
        <v>3628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</row>
    <row r="280" spans="4:40">
      <c r="D280" s="52" t="s">
        <v>1363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</row>
    <row r="281" spans="4:40">
      <c r="D281" s="52" t="s">
        <v>257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40">
      <c r="D282" s="52" t="s">
        <v>3320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40">
      <c r="D283" s="52" t="s">
        <v>277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40">
      <c r="D284" s="52" t="s">
        <v>3321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40">
      <c r="D285" s="52" t="s">
        <v>3322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6" spans="4:40">
      <c r="D286" s="52" t="s">
        <v>3670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8" spans="4:40">
      <c r="D288" s="53" t="s">
        <v>335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>
      <c r="D289" s="53" t="s">
        <v>312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4:40">
      <c r="D290" s="53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4:40">
      <c r="D291" s="53" t="s">
        <v>3353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4:40">
      <c r="D292" s="53" t="s">
        <v>280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4:40">
      <c r="D293" s="53" t="s">
        <v>3672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4:40">
      <c r="D294" s="53" t="s">
        <v>3674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4:40">
      <c r="D295" s="53" t="s">
        <v>3673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4:40">
      <c r="D296" s="53" t="s">
        <v>3675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4:40">
      <c r="D297" s="53" t="s">
        <v>3676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4:40">
      <c r="D298" s="53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4:40">
      <c r="D299" s="53" t="s">
        <v>430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4:40">
      <c r="D300" s="53" t="s">
        <v>280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4:40">
      <c r="D301" s="53" t="s">
        <v>3672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>
      <c r="D302" s="53" t="s">
        <v>3675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>
      <c r="D303" s="53" t="s">
        <v>3677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>
      <c r="D305" s="53" t="s">
        <v>566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>
      <c r="D306" s="53" t="s">
        <v>280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>
      <c r="D307" s="53" t="s">
        <v>3672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>
      <c r="D308" s="53" t="s">
        <v>3675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>
      <c r="D309" s="53" t="s">
        <v>3678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>
      <c r="D310" s="53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>
      <c r="D311" s="53" t="s">
        <v>261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>
      <c r="D312" s="53" t="s">
        <v>262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5" spans="4:40">
      <c r="D315" s="85" t="s">
        <v>3679</v>
      </c>
    </row>
    <row r="357" spans="2:4">
      <c r="B357" s="46">
        <v>0</v>
      </c>
      <c r="D357" s="47" t="s">
        <v>3669</v>
      </c>
    </row>
    <row r="358" spans="2:4">
      <c r="D358" s="55" t="s">
        <v>302</v>
      </c>
    </row>
    <row r="360" spans="2:4">
      <c r="D360" s="85" t="s">
        <v>36</v>
      </c>
    </row>
    <row r="361" spans="2:4">
      <c r="D361" s="50" t="s">
        <v>3680</v>
      </c>
    </row>
    <row r="363" spans="2:4">
      <c r="D363" s="85" t="s">
        <v>3665</v>
      </c>
    </row>
    <row r="389" spans="4:23">
      <c r="D389" s="85" t="s">
        <v>307</v>
      </c>
    </row>
    <row r="390" spans="4:23">
      <c r="D390" s="47" t="s">
        <v>3666</v>
      </c>
      <c r="M390" s="54" t="s">
        <v>302</v>
      </c>
      <c r="P390" s="54" t="s">
        <v>300</v>
      </c>
    </row>
    <row r="392" spans="4:23">
      <c r="D392" s="52" t="s">
        <v>33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</row>
    <row r="393" spans="4:23">
      <c r="D393" s="52" t="s">
        <v>3565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</row>
    <row r="394" spans="4:23">
      <c r="D394" s="52" t="s">
        <v>3566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</row>
    <row r="395" spans="4:23">
      <c r="D395" s="52" t="s">
        <v>563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</row>
    <row r="396" spans="4:23">
      <c r="D396" s="52" t="s">
        <v>3630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</row>
    <row r="397" spans="4:23">
      <c r="D397" s="52" t="s">
        <v>257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</row>
    <row r="398" spans="4:23">
      <c r="D398" s="52" t="s">
        <v>431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</row>
    <row r="399" spans="4:23">
      <c r="D399" s="52" t="s">
        <v>277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>
      <c r="D400" s="52" t="s">
        <v>3609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23">
      <c r="D401" s="52" t="s">
        <v>433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23">
      <c r="D402" s="52" t="s">
        <v>3682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23">
      <c r="D403" s="52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23">
      <c r="D404" s="52" t="s">
        <v>332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23">
      <c r="D405" s="52" t="s">
        <v>3627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6" spans="4:23">
      <c r="D406" s="52" t="s">
        <v>351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</row>
    <row r="407" spans="4:23">
      <c r="D407" s="52" t="s">
        <v>257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</row>
    <row r="408" spans="4:23">
      <c r="D408" s="52" t="s">
        <v>429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</row>
    <row r="409" spans="4:23">
      <c r="D409" s="52" t="s">
        <v>277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</row>
    <row r="410" spans="4:23">
      <c r="D410" s="52" t="s">
        <v>3682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</row>
    <row r="411" spans="4:23">
      <c r="D411" s="52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</row>
    <row r="412" spans="4:23">
      <c r="D412" s="52" t="s">
        <v>332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</row>
    <row r="413" spans="4:23">
      <c r="D413" s="52" t="s">
        <v>3628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</row>
    <row r="414" spans="4:23">
      <c r="D414" s="52" t="s">
        <v>1363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</row>
    <row r="415" spans="4:23">
      <c r="D415" s="52" t="s">
        <v>257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</row>
    <row r="416" spans="4:23">
      <c r="D416" s="52" t="s">
        <v>3320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</row>
    <row r="417" spans="4:40">
      <c r="D417" s="52" t="s">
        <v>277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</row>
    <row r="418" spans="4:40">
      <c r="D418" s="52" t="s">
        <v>3321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</row>
    <row r="419" spans="4:40">
      <c r="D419" s="52" t="s">
        <v>3322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</row>
    <row r="420" spans="4:40">
      <c r="D420" s="52" t="s">
        <v>3682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</row>
    <row r="422" spans="4:40">
      <c r="D422" s="53" t="s">
        <v>335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4:40">
      <c r="D423" s="53" t="s">
        <v>312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4:40">
      <c r="D424" s="53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4:40">
      <c r="D425" s="53" t="s">
        <v>278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4:40">
      <c r="D426" s="53" t="s">
        <v>280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4:40">
      <c r="D427" s="53" t="s">
        <v>3693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4:40">
      <c r="D428" s="53" t="s">
        <v>3681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3692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430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3689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3681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3687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3353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280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3689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4:40">
      <c r="D440" s="53" t="s">
        <v>3690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4:40">
      <c r="D441" s="53" t="s">
        <v>3691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4:40">
      <c r="D442" s="53" t="s">
        <v>3681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4:40">
      <c r="D443" s="53" t="s">
        <v>3686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 t="s">
        <v>566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280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3689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3681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3688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261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336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5" spans="4:40">
      <c r="D455" s="85" t="s">
        <v>3696</v>
      </c>
    </row>
    <row r="470" spans="4:4">
      <c r="D470" s="47" t="s">
        <v>3822</v>
      </c>
    </row>
    <row r="472" spans="4:4">
      <c r="D472" s="85" t="s">
        <v>3696</v>
      </c>
    </row>
    <row r="507" spans="2:4">
      <c r="B507" s="46">
        <v>0</v>
      </c>
      <c r="D507" s="63" t="s">
        <v>3699</v>
      </c>
    </row>
    <row r="508" spans="2:4">
      <c r="D508" s="55" t="s">
        <v>301</v>
      </c>
    </row>
    <row r="510" spans="2:4">
      <c r="D510" s="85" t="s">
        <v>36</v>
      </c>
    </row>
    <row r="513" spans="4:4">
      <c r="D513" s="85" t="s">
        <v>3694</v>
      </c>
    </row>
    <row r="550" spans="2:4">
      <c r="B550" s="46">
        <v>0</v>
      </c>
      <c r="D550" s="47" t="s">
        <v>3702</v>
      </c>
    </row>
    <row r="551" spans="2:4">
      <c r="D551" s="55" t="s">
        <v>302</v>
      </c>
    </row>
    <row r="553" spans="2:4">
      <c r="D553" s="85" t="s">
        <v>36</v>
      </c>
    </row>
    <row r="554" spans="2:4">
      <c r="D554" s="50" t="s">
        <v>3750</v>
      </c>
    </row>
    <row r="556" spans="2:4">
      <c r="D556" s="85" t="s">
        <v>3695</v>
      </c>
    </row>
    <row r="579" spans="4:4">
      <c r="D579" s="85" t="s">
        <v>3751</v>
      </c>
    </row>
    <row r="622" spans="2:4">
      <c r="B622" s="46">
        <v>0</v>
      </c>
      <c r="D622" s="47" t="s">
        <v>372</v>
      </c>
    </row>
    <row r="623" spans="2:4">
      <c r="D623" s="55" t="s">
        <v>302</v>
      </c>
    </row>
    <row r="625" spans="4:48">
      <c r="D625" s="85" t="s">
        <v>3531</v>
      </c>
    </row>
    <row r="640" spans="4:48">
      <c r="AM640" s="85" t="s">
        <v>307</v>
      </c>
      <c r="AV640" s="85" t="s">
        <v>340</v>
      </c>
    </row>
    <row r="641" spans="39:48">
      <c r="AM641" s="47" t="s">
        <v>766</v>
      </c>
      <c r="AV641" s="47" t="s">
        <v>3703</v>
      </c>
    </row>
    <row r="703" spans="4:13">
      <c r="D703" s="85" t="s">
        <v>307</v>
      </c>
      <c r="M703" s="85" t="s">
        <v>340</v>
      </c>
    </row>
    <row r="704" spans="4:13">
      <c r="D704" s="47" t="s">
        <v>766</v>
      </c>
      <c r="M704" s="47" t="s">
        <v>3559</v>
      </c>
    </row>
    <row r="706" spans="2:63">
      <c r="D706" s="52" t="s">
        <v>347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2:63">
      <c r="D707" s="52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2:63">
      <c r="D708" s="52" t="s">
        <v>37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09" spans="2:63">
      <c r="D709" s="52" t="s">
        <v>339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</row>
    <row r="710" spans="2:63" customFormat="1">
      <c r="B710" s="85"/>
      <c r="C710" s="85"/>
      <c r="D710" s="53" t="s">
        <v>389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</row>
    <row r="711" spans="2:63" customFormat="1">
      <c r="B711" s="85"/>
      <c r="C711" s="85"/>
      <c r="D711" s="52" t="s">
        <v>463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</row>
    <row r="712" spans="2:63" customFormat="1">
      <c r="B712" s="85"/>
      <c r="C712" s="85"/>
      <c r="D712" s="89" t="s">
        <v>357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</row>
    <row r="713" spans="2:63" customFormat="1">
      <c r="B713" s="85"/>
      <c r="C713" s="85"/>
      <c r="D713" s="89" t="s">
        <v>479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</row>
    <row r="714" spans="2:63" customFormat="1">
      <c r="B714" s="85"/>
      <c r="C714" s="85"/>
      <c r="D714" s="89" t="s">
        <v>668</v>
      </c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</row>
    <row r="715" spans="2:63" customFormat="1">
      <c r="B715" s="85"/>
      <c r="C715" s="85"/>
      <c r="D715" s="91" t="s">
        <v>2379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</row>
    <row r="716" spans="2:63" customFormat="1">
      <c r="B716" s="85"/>
      <c r="C716" s="85"/>
      <c r="D716" s="91" t="s">
        <v>359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</row>
    <row r="717" spans="2:63" customFormat="1">
      <c r="B717" s="85"/>
      <c r="C717" s="85"/>
      <c r="D717" s="91" t="s">
        <v>2380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</row>
    <row r="718" spans="2:63" customFormat="1">
      <c r="B718" s="85"/>
      <c r="C718" s="85"/>
      <c r="D718" s="38" t="s">
        <v>634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</row>
    <row r="719" spans="2:63" customFormat="1">
      <c r="B719" s="85"/>
      <c r="C719" s="85"/>
      <c r="D719" s="38" t="s">
        <v>1492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</row>
    <row r="720" spans="2:63" customFormat="1">
      <c r="B720" s="85"/>
      <c r="C720" s="85"/>
      <c r="D720" s="52" t="s">
        <v>900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</row>
    <row r="721" spans="2:63" customFormat="1">
      <c r="B721" s="85"/>
      <c r="C721" s="85"/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902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52" t="s">
        <v>903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52" t="s">
        <v>350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52" t="s">
        <v>904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52" t="s">
        <v>464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52" t="s">
        <v>465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52" t="s">
        <v>466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52" t="s">
        <v>495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86" t="s">
        <v>3706</v>
      </c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276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38" t="s">
        <v>1491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330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67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67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367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67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339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67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4:37">
      <c r="D737" s="53" t="s">
        <v>388</v>
      </c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4:37">
      <c r="D738" s="52" t="s">
        <v>332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4:37">
      <c r="D739" s="89" t="s">
        <v>369</v>
      </c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</row>
    <row r="740" spans="4:37">
      <c r="D740" s="89" t="s">
        <v>480</v>
      </c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</row>
    <row r="741" spans="4:37">
      <c r="D741" s="89" t="s">
        <v>662</v>
      </c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</row>
    <row r="742" spans="4:37">
      <c r="D742" s="91" t="s">
        <v>2381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pans="4:37">
      <c r="D743" s="91" t="s">
        <v>371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pans="4:37">
      <c r="D744" s="91" t="s">
        <v>2382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pans="4:37">
      <c r="D745" s="52" t="s">
        <v>898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4:37">
      <c r="D746" s="52" t="s">
        <v>697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4:37">
      <c r="D747" s="52" t="s">
        <v>698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4:37">
      <c r="D748" s="52" t="s">
        <v>901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384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528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529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277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530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333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531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337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905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664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38" t="s">
        <v>1493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342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543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1183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1494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1495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1496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8" spans="4:37">
      <c r="D768" s="85" t="s">
        <v>3531</v>
      </c>
    </row>
    <row r="802" spans="2:4">
      <c r="B802" s="46">
        <v>0</v>
      </c>
      <c r="D802" s="47" t="s">
        <v>3709</v>
      </c>
    </row>
    <row r="803" spans="2:4">
      <c r="D803" s="55" t="s">
        <v>302</v>
      </c>
    </row>
    <row r="805" spans="2:4">
      <c r="D805" s="85" t="s">
        <v>36</v>
      </c>
    </row>
    <row r="806" spans="2:4">
      <c r="D806" s="50" t="s">
        <v>3710</v>
      </c>
    </row>
    <row r="808" spans="2:4">
      <c r="D808" s="85" t="s">
        <v>3704</v>
      </c>
    </row>
    <row r="854" spans="4:4">
      <c r="D854" s="85" t="s">
        <v>3705</v>
      </c>
    </row>
    <row r="877" spans="4:32">
      <c r="D877" s="85" t="s">
        <v>307</v>
      </c>
      <c r="M877" s="85" t="s">
        <v>499</v>
      </c>
      <c r="T877" s="85" t="s">
        <v>421</v>
      </c>
      <c r="AA877" s="85" t="s">
        <v>581</v>
      </c>
      <c r="AF877" s="85" t="s">
        <v>676</v>
      </c>
    </row>
    <row r="878" spans="4:32">
      <c r="D878" s="47" t="s">
        <v>3711</v>
      </c>
      <c r="M878" s="54" t="s">
        <v>3714</v>
      </c>
      <c r="T878" s="54" t="s">
        <v>3715</v>
      </c>
      <c r="AA878" s="54" t="s">
        <v>3713</v>
      </c>
      <c r="AF878" s="54" t="s">
        <v>3713</v>
      </c>
    </row>
    <row r="879" spans="4:32">
      <c r="D879" s="47" t="s">
        <v>3712</v>
      </c>
      <c r="M879" s="54" t="s">
        <v>1556</v>
      </c>
      <c r="T879" s="54" t="s">
        <v>3716</v>
      </c>
      <c r="AA879" s="54" t="s">
        <v>3717</v>
      </c>
      <c r="AF879" s="54" t="s">
        <v>3717</v>
      </c>
    </row>
    <row r="881" spans="4:23">
      <c r="D881" s="52" t="s">
        <v>33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23">
      <c r="D882" s="52" t="s">
        <v>348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23">
      <c r="D883" s="52" t="s">
        <v>439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23">
      <c r="D884" s="52" t="s">
        <v>580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23">
      <c r="D885" s="52" t="s">
        <v>590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23">
      <c r="D886" s="52" t="s">
        <v>591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23">
      <c r="D887" s="52" t="s">
        <v>592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23">
      <c r="D888" s="52" t="s">
        <v>593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23">
      <c r="D889" s="52" t="s">
        <v>384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23">
      <c r="D890" s="52" t="s">
        <v>528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1" spans="4:23">
      <c r="D891" s="52" t="s">
        <v>639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</row>
    <row r="892" spans="4:23">
      <c r="D892" s="52" t="s">
        <v>277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</row>
    <row r="893" spans="4:23">
      <c r="D893" s="52" t="s">
        <v>258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</row>
    <row r="894" spans="4:23">
      <c r="D894" s="52" t="s">
        <v>3718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</row>
    <row r="895" spans="4:23">
      <c r="D895" s="52" t="s">
        <v>3719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</row>
    <row r="896" spans="4:23">
      <c r="D896" s="52" t="s">
        <v>259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</row>
    <row r="898" spans="4:40">
      <c r="D898" s="53" t="s">
        <v>335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>
      <c r="D899" s="53" t="s">
        <v>312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>
      <c r="D900" s="53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>
      <c r="D901" s="53" t="s">
        <v>554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>
      <c r="D902" s="53" t="s">
        <v>280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>
      <c r="D903" s="53" t="s">
        <v>3722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>
      <c r="D904" s="53" t="s">
        <v>3723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>
      <c r="D905" s="53" t="s">
        <v>3724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>
      <c r="D906" s="53" t="s">
        <v>3720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>
      <c r="D907" s="53" t="s">
        <v>3721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>
      <c r="D909" s="53" t="s">
        <v>554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>
      <c r="D910" s="53" t="s">
        <v>280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>
      <c r="D911" s="53" t="s">
        <v>3726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2" spans="4:40">
      <c r="D912" s="53" t="s">
        <v>3727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</row>
    <row r="913" spans="4:40">
      <c r="D913" s="53" t="s">
        <v>3728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</row>
    <row r="914" spans="4:40">
      <c r="D914" s="53" t="s">
        <v>3720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</row>
    <row r="915" spans="4:40">
      <c r="D915" s="53" t="s">
        <v>3725</v>
      </c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</row>
    <row r="916" spans="4:40">
      <c r="D916" s="53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</row>
    <row r="917" spans="4:40">
      <c r="D917" s="53" t="s">
        <v>638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</row>
    <row r="918" spans="4:40">
      <c r="D918" s="53" t="s">
        <v>280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</row>
    <row r="919" spans="4:40">
      <c r="D919" s="53" t="s">
        <v>3729</v>
      </c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</row>
    <row r="920" spans="4:40">
      <c r="D920" s="53" t="s">
        <v>3720</v>
      </c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</row>
    <row r="921" spans="4:40">
      <c r="D921" s="53" t="s">
        <v>3730</v>
      </c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</row>
    <row r="922" spans="4:40">
      <c r="D922" s="53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</row>
    <row r="923" spans="4:40">
      <c r="D923" s="53" t="s">
        <v>638</v>
      </c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</row>
    <row r="924" spans="4:40">
      <c r="D924" s="53" t="s">
        <v>280</v>
      </c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</row>
    <row r="925" spans="4:40">
      <c r="D925" s="53" t="s">
        <v>3731</v>
      </c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</row>
    <row r="926" spans="4:40">
      <c r="D926" s="53" t="s">
        <v>3720</v>
      </c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</row>
    <row r="927" spans="4:40">
      <c r="D927" s="53" t="s">
        <v>3732</v>
      </c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</row>
    <row r="928" spans="4:40">
      <c r="D928" s="53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</row>
    <row r="929" spans="4:40">
      <c r="D929" s="53" t="s">
        <v>261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</row>
    <row r="930" spans="4:40">
      <c r="D930" s="53" t="s">
        <v>262</v>
      </c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</row>
    <row r="931" spans="4:40">
      <c r="D931" s="53" t="s">
        <v>336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</row>
    <row r="933" spans="4:40">
      <c r="D933" s="85" t="s">
        <v>3738</v>
      </c>
    </row>
    <row r="978" spans="2:4">
      <c r="B978" s="46">
        <v>0</v>
      </c>
      <c r="D978" s="47" t="s">
        <v>3737</v>
      </c>
    </row>
    <row r="979" spans="2:4">
      <c r="D979" s="55" t="s">
        <v>302</v>
      </c>
    </row>
    <row r="981" spans="2:4">
      <c r="D981" s="85" t="s">
        <v>36</v>
      </c>
    </row>
    <row r="982" spans="2:4">
      <c r="D982" s="50" t="s">
        <v>3739</v>
      </c>
    </row>
    <row r="984" spans="2:4">
      <c r="D984" s="85" t="s">
        <v>3733</v>
      </c>
    </row>
    <row r="1010" spans="4:26">
      <c r="D1010" s="85" t="s">
        <v>307</v>
      </c>
    </row>
    <row r="1011" spans="4:26">
      <c r="D1011" s="47" t="s">
        <v>3734</v>
      </c>
      <c r="M1011" s="54" t="s">
        <v>300</v>
      </c>
      <c r="P1011" s="54" t="s">
        <v>302</v>
      </c>
    </row>
    <row r="1013" spans="4:26">
      <c r="D1013" s="52" t="s">
        <v>33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4:26">
      <c r="D1014" s="52" t="s">
        <v>3742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4:26">
      <c r="D1015" s="52" t="s">
        <v>3743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4:26">
      <c r="D1016" s="52" t="s">
        <v>563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4:26">
      <c r="D1017" s="52" t="s">
        <v>3630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4:26">
      <c r="D1018" s="52" t="s">
        <v>257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4:26">
      <c r="D1019" s="52" t="s">
        <v>431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4:26">
      <c r="D1020" s="52" t="s">
        <v>277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4:26">
      <c r="D1021" s="52" t="s">
        <v>3609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4:26">
      <c r="D1022" s="52" t="s">
        <v>433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4:26">
      <c r="D1023" s="52" t="s">
        <v>3740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4:26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4:26">
      <c r="D1025" s="52" t="s">
        <v>332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4:26">
      <c r="D1026" s="52" t="s">
        <v>3627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4:26">
      <c r="D1027" s="52" t="s">
        <v>351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4:26">
      <c r="D1028" s="52" t="s">
        <v>257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spans="4:26">
      <c r="D1029" s="52" t="s">
        <v>429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spans="4:26">
      <c r="D1030" s="52" t="s">
        <v>277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spans="4:26">
      <c r="D1031" s="52" t="s">
        <v>3740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spans="4:26">
      <c r="D1032" s="52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spans="4:26">
      <c r="D1033" s="52" t="s">
        <v>332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spans="4:26">
      <c r="D1034" s="52" t="s">
        <v>3628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spans="4:26">
      <c r="D1035" s="52" t="s">
        <v>1363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spans="4:26">
      <c r="D1036" s="52" t="s">
        <v>257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spans="4:26">
      <c r="D1037" s="52" t="s">
        <v>3320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spans="4:26">
      <c r="D1038" s="52" t="s">
        <v>277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spans="4:26">
      <c r="D1039" s="52" t="s">
        <v>3321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spans="4:26">
      <c r="D1040" s="52" t="s">
        <v>3322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spans="4:40">
      <c r="D1041" s="52" t="s">
        <v>3740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3" spans="4:40">
      <c r="D1043" s="53" t="s">
        <v>335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</row>
    <row r="1044" spans="4:40">
      <c r="D1044" s="53" t="s">
        <v>312</v>
      </c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</row>
    <row r="1045" spans="4:40">
      <c r="D1045" s="53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</row>
    <row r="1046" spans="4:40">
      <c r="D1046" s="53" t="s">
        <v>278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</row>
    <row r="1047" spans="4:40">
      <c r="D1047" s="53" t="s">
        <v>280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</row>
    <row r="1048" spans="4:40">
      <c r="D1048" s="53" t="s">
        <v>3745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</row>
    <row r="1049" spans="4:40">
      <c r="D1049" s="53" t="s">
        <v>3741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</row>
    <row r="1050" spans="4:40">
      <c r="D1050" s="53" t="s">
        <v>3744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</row>
    <row r="1051" spans="4:40">
      <c r="D1051" s="53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</row>
    <row r="1052" spans="4:40">
      <c r="D1052" s="53" t="s">
        <v>430</v>
      </c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</row>
    <row r="1053" spans="4:40">
      <c r="D1053" s="53" t="s">
        <v>280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</row>
    <row r="1054" spans="4:40">
      <c r="D1054" s="53" t="s">
        <v>3683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</row>
    <row r="1055" spans="4:40">
      <c r="D1055" s="53" t="s">
        <v>3741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</row>
    <row r="1056" spans="4:40">
      <c r="D1056" s="53" t="s">
        <v>3746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</row>
    <row r="1057" spans="4:40">
      <c r="D1057" s="53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</row>
    <row r="1058" spans="4:40">
      <c r="D1058" s="53" t="s">
        <v>3353</v>
      </c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</row>
    <row r="1059" spans="4:40">
      <c r="D1059" s="53" t="s">
        <v>280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</row>
    <row r="1060" spans="4:40">
      <c r="D1060" s="53" t="s">
        <v>3683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  <c r="AM1060" s="49"/>
      <c r="AN1060" s="49"/>
    </row>
    <row r="1061" spans="4:40">
      <c r="D1061" s="53" t="s">
        <v>3684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</row>
    <row r="1062" spans="4:40">
      <c r="D1062" s="53" t="s">
        <v>3685</v>
      </c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  <c r="AH1062" s="49"/>
      <c r="AI1062" s="49"/>
      <c r="AJ1062" s="49"/>
      <c r="AK1062" s="49"/>
      <c r="AL1062" s="49"/>
      <c r="AM1062" s="49"/>
      <c r="AN1062" s="49"/>
    </row>
    <row r="1063" spans="4:40">
      <c r="D1063" s="53" t="s">
        <v>3741</v>
      </c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49"/>
      <c r="AM1063" s="49"/>
      <c r="AN1063" s="49"/>
    </row>
    <row r="1064" spans="4:40">
      <c r="D1064" s="53" t="s">
        <v>3747</v>
      </c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  <c r="AM1064" s="49"/>
      <c r="AN1064" s="49"/>
    </row>
    <row r="1065" spans="4:40">
      <c r="D1065" s="53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49"/>
      <c r="AM1065" s="49"/>
      <c r="AN1065" s="49"/>
    </row>
    <row r="1066" spans="4:40">
      <c r="D1066" s="53" t="s">
        <v>566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>
      <c r="D1067" s="53" t="s">
        <v>280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>
      <c r="D1068" s="53" t="s">
        <v>3683</v>
      </c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>
      <c r="D1069" s="53" t="s">
        <v>3741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>
      <c r="D1070" s="53" t="s">
        <v>3748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>
      <c r="D1071" s="53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>
      <c r="D1072" s="53" t="s">
        <v>261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4:40">
      <c r="D1073" s="53" t="s">
        <v>262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4:40">
      <c r="D1074" s="53" t="s">
        <v>336</v>
      </c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6" spans="4:40">
      <c r="D1076" s="85" t="s">
        <v>3749</v>
      </c>
    </row>
    <row r="1091" spans="4:18">
      <c r="D1091" s="52" t="s">
        <v>34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</row>
    <row r="1092" spans="4:18">
      <c r="D1092" s="52" t="s">
        <v>3752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</row>
    <row r="1093" spans="4:18">
      <c r="D1093" s="52" t="s">
        <v>3753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</row>
    <row r="1095" spans="4:18">
      <c r="D1095" s="47" t="s">
        <v>3754</v>
      </c>
      <c r="E1095" s="47" t="s">
        <v>3755</v>
      </c>
      <c r="F1095" s="47" t="s">
        <v>3756</v>
      </c>
      <c r="G1095" s="47" t="s">
        <v>30</v>
      </c>
      <c r="H1095" s="47" t="s">
        <v>390</v>
      </c>
      <c r="I1095" s="47" t="s">
        <v>653</v>
      </c>
      <c r="J1095" s="47" t="s">
        <v>3757</v>
      </c>
      <c r="K1095" s="47" t="s">
        <v>3758</v>
      </c>
      <c r="L1095" s="47" t="s">
        <v>3759</v>
      </c>
      <c r="M1095" s="47" t="s">
        <v>3760</v>
      </c>
      <c r="N1095" s="47" t="s">
        <v>467</v>
      </c>
      <c r="O1095" s="47" t="s">
        <v>472</v>
      </c>
      <c r="P1095" s="47" t="s">
        <v>471</v>
      </c>
      <c r="Q1095" s="47" t="s">
        <v>473</v>
      </c>
      <c r="R1095" s="47" t="s">
        <v>427</v>
      </c>
    </row>
    <row r="1096" spans="4:18">
      <c r="D1096" s="85">
        <v>6129</v>
      </c>
      <c r="E1096" s="85">
        <v>4914</v>
      </c>
      <c r="F1096" s="85" t="s">
        <v>3761</v>
      </c>
      <c r="G1096" s="85" t="s">
        <v>3762</v>
      </c>
      <c r="H1096" s="85">
        <v>1996</v>
      </c>
      <c r="I1096" s="85">
        <v>1</v>
      </c>
      <c r="J1096" s="85">
        <v>48</v>
      </c>
      <c r="K1096" s="85">
        <v>850000</v>
      </c>
      <c r="L1096" s="85">
        <v>95</v>
      </c>
      <c r="M1096" s="85">
        <v>0</v>
      </c>
      <c r="N1096" s="85" t="s">
        <v>3667</v>
      </c>
      <c r="O1096" s="85" t="s">
        <v>3763</v>
      </c>
      <c r="P1096" s="82">
        <v>45015.754604398149</v>
      </c>
      <c r="Q1096" s="85" t="s">
        <v>3764</v>
      </c>
      <c r="R1096" s="82">
        <v>45015.791547569446</v>
      </c>
    </row>
    <row r="1098" spans="4:18">
      <c r="D1098" s="53" t="s">
        <v>335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</row>
    <row r="1099" spans="4:18">
      <c r="D1099" s="53" t="s">
        <v>312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</row>
    <row r="1100" spans="4:18">
      <c r="D1100" s="53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</row>
    <row r="1101" spans="4:18">
      <c r="D1101" s="80" t="s">
        <v>566</v>
      </c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</row>
    <row r="1102" spans="4:18">
      <c r="D1102" s="80" t="s">
        <v>280</v>
      </c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</row>
    <row r="1103" spans="4:18">
      <c r="D1103" s="80" t="s">
        <v>3765</v>
      </c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</row>
    <row r="1104" spans="4:18">
      <c r="D1104" s="80" t="s">
        <v>3766</v>
      </c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</row>
    <row r="1105" spans="4:38">
      <c r="D1105" s="53"/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</row>
    <row r="1106" spans="4:38">
      <c r="D1106" s="53" t="s">
        <v>3767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</row>
    <row r="1107" spans="4:38">
      <c r="D1107" s="53" t="s">
        <v>3766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</row>
    <row r="1108" spans="4:38">
      <c r="D1108" s="53"/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</row>
    <row r="1109" spans="4:38">
      <c r="D1109" s="53" t="s">
        <v>261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</row>
    <row r="1110" spans="4:38">
      <c r="D1110" s="53" t="s">
        <v>262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</row>
    <row r="1111" spans="4:38">
      <c r="D1111" s="53" t="s">
        <v>336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</row>
    <row r="1113" spans="4:38">
      <c r="D1113" s="85" t="s">
        <v>3768</v>
      </c>
    </row>
    <row r="1115" spans="4:38">
      <c r="D1115" s="47" t="s">
        <v>3769</v>
      </c>
      <c r="E1115" s="47" t="s">
        <v>3770</v>
      </c>
      <c r="F1115" s="47" t="s">
        <v>3771</v>
      </c>
      <c r="G1115" s="47" t="s">
        <v>3772</v>
      </c>
      <c r="H1115" s="47" t="s">
        <v>3773</v>
      </c>
      <c r="I1115" s="47" t="s">
        <v>745</v>
      </c>
      <c r="J1115" s="47" t="s">
        <v>309</v>
      </c>
      <c r="K1115" s="47" t="s">
        <v>378</v>
      </c>
      <c r="L1115" s="47" t="s">
        <v>379</v>
      </c>
      <c r="M1115" s="47" t="s">
        <v>3774</v>
      </c>
      <c r="N1115" s="47" t="s">
        <v>3775</v>
      </c>
      <c r="O1115" s="47" t="s">
        <v>3776</v>
      </c>
      <c r="P1115" s="47" t="s">
        <v>1417</v>
      </c>
      <c r="Q1115" s="47" t="s">
        <v>1419</v>
      </c>
      <c r="R1115" s="47" t="s">
        <v>3777</v>
      </c>
      <c r="S1115" s="47" t="s">
        <v>3778</v>
      </c>
      <c r="T1115" s="47" t="s">
        <v>3779</v>
      </c>
      <c r="U1115" s="47" t="s">
        <v>3780</v>
      </c>
      <c r="V1115" s="47" t="s">
        <v>3781</v>
      </c>
      <c r="W1115" s="47" t="s">
        <v>3782</v>
      </c>
      <c r="X1115" s="47" t="s">
        <v>2899</v>
      </c>
      <c r="Y1115" s="47" t="s">
        <v>3783</v>
      </c>
      <c r="Z1115" s="47" t="s">
        <v>468</v>
      </c>
      <c r="AA1115" s="47" t="s">
        <v>3784</v>
      </c>
      <c r="AB1115" s="47" t="s">
        <v>3785</v>
      </c>
      <c r="AC1115" s="47" t="s">
        <v>3786</v>
      </c>
      <c r="AD1115" s="47" t="s">
        <v>3787</v>
      </c>
      <c r="AE1115" s="47" t="s">
        <v>3788</v>
      </c>
      <c r="AF1115" s="47" t="s">
        <v>3760</v>
      </c>
      <c r="AG1115" s="47" t="s">
        <v>467</v>
      </c>
      <c r="AH1115" s="47" t="s">
        <v>470</v>
      </c>
      <c r="AI1115" s="47" t="s">
        <v>472</v>
      </c>
      <c r="AJ1115" s="47" t="s">
        <v>471</v>
      </c>
      <c r="AK1115" s="47" t="s">
        <v>473</v>
      </c>
      <c r="AL1115" s="47" t="s">
        <v>427</v>
      </c>
    </row>
    <row r="1116" spans="4:38">
      <c r="D1116" s="85">
        <v>11223</v>
      </c>
      <c r="E1116" s="85">
        <v>5969</v>
      </c>
      <c r="F1116" s="85">
        <v>2</v>
      </c>
      <c r="G1116" s="85" t="s">
        <v>3789</v>
      </c>
      <c r="H1116" s="85" t="s">
        <v>3790</v>
      </c>
      <c r="I1116" s="85" t="s">
        <v>3791</v>
      </c>
      <c r="J1116" s="85" t="s">
        <v>3792</v>
      </c>
      <c r="K1116" s="85" t="s">
        <v>3793</v>
      </c>
      <c r="L1116" s="85" t="s">
        <v>3794</v>
      </c>
      <c r="M1116" s="85">
        <v>110</v>
      </c>
      <c r="N1116" s="85">
        <v>1</v>
      </c>
      <c r="O1116" s="85" t="s">
        <v>564</v>
      </c>
      <c r="P1116" s="222">
        <v>45017</v>
      </c>
      <c r="Q1116" s="222">
        <v>45392</v>
      </c>
      <c r="R1116" s="85">
        <v>0</v>
      </c>
      <c r="S1116" s="85" t="s">
        <v>564</v>
      </c>
      <c r="T1116" s="85" t="s">
        <v>564</v>
      </c>
      <c r="U1116" s="85" t="s">
        <v>564</v>
      </c>
      <c r="V1116" s="85">
        <v>0</v>
      </c>
      <c r="W1116" s="85" t="s">
        <v>564</v>
      </c>
      <c r="X1116" s="85" t="s">
        <v>564</v>
      </c>
      <c r="Y1116" s="85" t="s">
        <v>564</v>
      </c>
      <c r="Z1116" s="85" t="s">
        <v>564</v>
      </c>
      <c r="AA1116" s="85" t="s">
        <v>3795</v>
      </c>
      <c r="AB1116" s="85" t="s">
        <v>3796</v>
      </c>
      <c r="AC1116" s="222">
        <v>45012</v>
      </c>
      <c r="AD1116" s="222">
        <v>46504</v>
      </c>
      <c r="AE1116" s="85">
        <v>5</v>
      </c>
      <c r="AF1116" s="85">
        <v>0</v>
      </c>
      <c r="AG1116" s="85" t="s">
        <v>564</v>
      </c>
      <c r="AH1116" s="85" t="s">
        <v>3797</v>
      </c>
      <c r="AI1116" s="85" t="s">
        <v>1118</v>
      </c>
      <c r="AJ1116" s="82">
        <v>45044.707717129633</v>
      </c>
      <c r="AK1116" s="85" t="s">
        <v>1118</v>
      </c>
      <c r="AL1116" s="82">
        <v>45044.709321261573</v>
      </c>
    </row>
    <row r="1118" spans="4:38">
      <c r="D1118" s="53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U1118" s="53" t="s">
        <v>335</v>
      </c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</row>
    <row r="1119" spans="4:38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U1119" s="53" t="s">
        <v>312</v>
      </c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</row>
    <row r="1120" spans="4:38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U1120" s="53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</row>
    <row r="1121" spans="4:33">
      <c r="D1121" s="53" t="s">
        <v>3798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U1121" s="53" t="s">
        <v>3353</v>
      </c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</row>
    <row r="1122" spans="4:33">
      <c r="D1122" s="53" t="s">
        <v>280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U1122" s="53" t="s">
        <v>280</v>
      </c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</row>
    <row r="1123" spans="4:33">
      <c r="D1123" s="53" t="s">
        <v>3765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U1123" s="53" t="s">
        <v>3800</v>
      </c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</row>
    <row r="1124" spans="4:33">
      <c r="D1124" s="53" t="s">
        <v>3799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U1124" s="53" t="s">
        <v>3801</v>
      </c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</row>
    <row r="1125" spans="4:33">
      <c r="D1125" s="53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U1125" s="53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</row>
    <row r="1126" spans="4:33">
      <c r="D1126" s="53" t="s">
        <v>261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U1126" s="53" t="s">
        <v>261</v>
      </c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</row>
    <row r="1127" spans="4:33">
      <c r="D1127" s="53" t="s">
        <v>262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U1127" s="53" t="s">
        <v>262</v>
      </c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</row>
    <row r="1128" spans="4:33">
      <c r="D1128" s="53" t="s">
        <v>336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U1128" s="53" t="s">
        <v>336</v>
      </c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</row>
    <row r="1130" spans="4:33">
      <c r="D1130" s="47" t="s">
        <v>3822</v>
      </c>
    </row>
    <row r="1132" spans="4:33">
      <c r="D1132" s="85" t="s">
        <v>3749</v>
      </c>
    </row>
    <row r="1166" spans="2:4">
      <c r="B1166" s="44">
        <v>0</v>
      </c>
      <c r="D1166" s="47" t="s">
        <v>3814</v>
      </c>
    </row>
    <row r="1167" spans="2:4">
      <c r="D1167" s="55" t="s">
        <v>303</v>
      </c>
    </row>
    <row r="1168" spans="2:4">
      <c r="D1168" s="51" t="s">
        <v>35</v>
      </c>
    </row>
    <row r="1210" spans="2:4">
      <c r="B1210" s="44">
        <v>0</v>
      </c>
      <c r="D1210" s="47" t="s">
        <v>545</v>
      </c>
    </row>
    <row r="1211" spans="2:4">
      <c r="D12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sheetPr codeName="Sheet25"/>
  <dimension ref="A2:J18"/>
  <sheetViews>
    <sheetView workbookViewId="0">
      <selection activeCell="A14" sqref="A14"/>
    </sheetView>
  </sheetViews>
  <sheetFormatPr defaultColWidth="2.85546875" defaultRowHeight="15"/>
  <cols>
    <col min="1" max="1" width="9" style="221" bestFit="1" customWidth="1"/>
    <col min="2" max="2" width="19.42578125" style="221" bestFit="1" customWidth="1"/>
    <col min="3" max="3" width="15.28515625" style="221" bestFit="1" customWidth="1"/>
    <col min="4" max="4" width="17" style="221" bestFit="1" customWidth="1"/>
    <col min="5" max="5" width="17.5703125" style="221" bestFit="1" customWidth="1"/>
    <col min="6" max="6" width="10.42578125" style="221" bestFit="1" customWidth="1"/>
    <col min="7" max="7" width="10.5703125" style="221" bestFit="1" customWidth="1"/>
    <col min="8" max="8" width="8.28515625" style="221" bestFit="1" customWidth="1"/>
    <col min="9" max="9" width="7.5703125" style="221" bestFit="1" customWidth="1"/>
    <col min="10" max="10" width="10" style="221" bestFit="1" customWidth="1"/>
    <col min="11" max="16384" width="2.85546875" style="221"/>
  </cols>
  <sheetData>
    <row r="2" spans="1:10" ht="18.75">
      <c r="A2" s="281" t="s">
        <v>3644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3643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9" t="s">
        <v>3623</v>
      </c>
      <c r="B7" s="199" t="s">
        <v>3625</v>
      </c>
      <c r="C7" s="199" t="s">
        <v>334</v>
      </c>
      <c r="D7" s="199" t="s">
        <v>317</v>
      </c>
      <c r="E7" s="199" t="s">
        <v>274</v>
      </c>
      <c r="F7" s="201">
        <v>45043.606944444</v>
      </c>
      <c r="G7" s="201">
        <v>45482.565277777998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3642</v>
      </c>
      <c r="B8" s="198" t="s">
        <v>3641</v>
      </c>
      <c r="C8" s="198" t="s">
        <v>334</v>
      </c>
      <c r="D8" s="198" t="s">
        <v>317</v>
      </c>
      <c r="E8" s="198" t="s">
        <v>274</v>
      </c>
      <c r="F8" s="200">
        <v>45044.325694444</v>
      </c>
      <c r="G8" s="200">
        <v>45482.625</v>
      </c>
      <c r="H8" s="198" t="s">
        <v>23</v>
      </c>
      <c r="I8" s="198" t="s">
        <v>18</v>
      </c>
      <c r="J8" s="198" t="s">
        <v>255</v>
      </c>
    </row>
    <row r="10" spans="1:10" ht="30">
      <c r="A10" s="209" t="s">
        <v>3659</v>
      </c>
      <c r="B10" s="209" t="s">
        <v>3663</v>
      </c>
      <c r="C10" s="209"/>
      <c r="D10" s="209"/>
      <c r="E10" s="209"/>
      <c r="F10" s="210"/>
      <c r="G10" s="210"/>
      <c r="H10" s="209"/>
      <c r="I10" s="209"/>
      <c r="J10" s="209" t="s">
        <v>326</v>
      </c>
    </row>
    <row r="11" spans="1:10" ht="30">
      <c r="A11" s="205" t="s">
        <v>3661</v>
      </c>
      <c r="B11" s="205" t="s">
        <v>3664</v>
      </c>
      <c r="C11" s="205"/>
      <c r="D11" s="205"/>
      <c r="E11" s="205"/>
      <c r="F11" s="206"/>
      <c r="G11" s="206"/>
      <c r="H11" s="205"/>
      <c r="I11" s="205"/>
      <c r="J11" s="207" t="s">
        <v>326</v>
      </c>
    </row>
    <row r="12" spans="1:10" ht="30">
      <c r="A12" s="202" t="s">
        <v>3667</v>
      </c>
      <c r="B12" s="202" t="s">
        <v>3668</v>
      </c>
      <c r="C12" s="202"/>
      <c r="D12" s="202"/>
      <c r="E12" s="202"/>
      <c r="F12" s="203"/>
      <c r="G12" s="203"/>
      <c r="H12" s="202"/>
      <c r="I12" s="202"/>
      <c r="J12" s="204" t="s">
        <v>326</v>
      </c>
    </row>
    <row r="13" spans="1:10" ht="60">
      <c r="A13" s="209" t="s">
        <v>3697</v>
      </c>
      <c r="B13" s="209" t="s">
        <v>3698</v>
      </c>
      <c r="C13" s="209"/>
      <c r="D13" s="209"/>
      <c r="E13" s="209"/>
      <c r="F13" s="210"/>
      <c r="G13" s="210"/>
      <c r="H13" s="209"/>
      <c r="I13" s="209"/>
      <c r="J13" s="209" t="s">
        <v>326</v>
      </c>
    </row>
    <row r="14" spans="1:10" ht="60">
      <c r="A14" s="198" t="s">
        <v>3700</v>
      </c>
      <c r="B14" s="208" t="s">
        <v>3701</v>
      </c>
      <c r="C14" s="198"/>
      <c r="D14" s="202"/>
      <c r="E14" s="202"/>
      <c r="F14" s="203"/>
      <c r="G14" s="203"/>
      <c r="H14" s="202"/>
      <c r="I14" s="202"/>
      <c r="J14" s="204" t="s">
        <v>326</v>
      </c>
    </row>
    <row r="15" spans="1:10" ht="45">
      <c r="A15" s="198" t="s">
        <v>3707</v>
      </c>
      <c r="B15" s="198" t="s">
        <v>3708</v>
      </c>
      <c r="C15" s="198"/>
      <c r="D15" s="202"/>
      <c r="E15" s="202"/>
      <c r="F15" s="203"/>
      <c r="G15" s="203"/>
      <c r="H15" s="202"/>
      <c r="I15" s="202"/>
      <c r="J15" s="204" t="s">
        <v>326</v>
      </c>
    </row>
    <row r="16" spans="1:10" ht="30">
      <c r="A16" s="202" t="s">
        <v>3735</v>
      </c>
      <c r="B16" s="202" t="s">
        <v>3736</v>
      </c>
      <c r="C16" s="202"/>
      <c r="D16" s="202"/>
      <c r="E16" s="202"/>
      <c r="F16" s="203"/>
      <c r="G16" s="203"/>
      <c r="H16" s="202"/>
      <c r="I16" s="202"/>
      <c r="J16" s="204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sheetPr codeName="Sheet26"/>
  <dimension ref="B2:EN1004"/>
  <sheetViews>
    <sheetView topLeftCell="A123" workbookViewId="0">
      <selection activeCell="A93" sqref="A93:XFD142"/>
    </sheetView>
  </sheetViews>
  <sheetFormatPr defaultColWidth="2.85546875" defaultRowHeight="15"/>
  <cols>
    <col min="1" max="16384" width="2.85546875" style="85"/>
  </cols>
  <sheetData>
    <row r="2" spans="2:4">
      <c r="B2" s="47" t="s">
        <v>3586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302</v>
      </c>
    </row>
    <row r="18" spans="4:46">
      <c r="D18" s="85" t="s">
        <v>3812</v>
      </c>
    </row>
    <row r="20" spans="4:46">
      <c r="D20" s="85" t="s">
        <v>36</v>
      </c>
    </row>
    <row r="21" spans="4:46">
      <c r="D21" s="50" t="s">
        <v>311</v>
      </c>
    </row>
    <row r="23" spans="4:46">
      <c r="D23" s="52" t="s">
        <v>33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287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37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288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289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290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291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292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296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52" t="s">
        <v>263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</row>
    <row r="41" spans="4:46">
      <c r="D41" s="84" t="s">
        <v>3809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84" t="s">
        <v>385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</row>
    <row r="43" spans="4:46">
      <c r="D43" s="52" t="s">
        <v>3810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>
      <c r="D44" s="53" t="s">
        <v>297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3" t="s">
        <v>3811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4:46">
      <c r="D46" s="52" t="s">
        <v>281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7" spans="4:46">
      <c r="D47" s="52" t="s">
        <v>298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</row>
    <row r="49" spans="2:4">
      <c r="D49" s="85" t="s">
        <v>279</v>
      </c>
    </row>
    <row r="56" spans="2:4">
      <c r="B56" s="46">
        <v>0</v>
      </c>
      <c r="D56" s="47" t="s">
        <v>3814</v>
      </c>
    </row>
    <row r="57" spans="2:4">
      <c r="D57" s="55" t="s">
        <v>302</v>
      </c>
    </row>
    <row r="59" spans="2:4">
      <c r="D59" s="85" t="s">
        <v>36</v>
      </c>
    </row>
    <row r="60" spans="2:4">
      <c r="D60" s="50" t="s">
        <v>3826</v>
      </c>
    </row>
    <row r="62" spans="2:4">
      <c r="D62" s="85" t="s">
        <v>3802</v>
      </c>
    </row>
    <row r="87" spans="4:82">
      <c r="M87" s="85" t="s">
        <v>272</v>
      </c>
      <c r="AC87" s="85" t="s">
        <v>273</v>
      </c>
    </row>
    <row r="88" spans="4:82">
      <c r="D88" s="85" t="s">
        <v>307</v>
      </c>
      <c r="M88" s="85" t="s">
        <v>378</v>
      </c>
      <c r="V88" s="85" t="s">
        <v>379</v>
      </c>
      <c r="AC88" s="85" t="s">
        <v>378</v>
      </c>
      <c r="AL88" s="85" t="s">
        <v>379</v>
      </c>
      <c r="AS88" s="85" t="s">
        <v>309</v>
      </c>
    </row>
    <row r="89" spans="4:82">
      <c r="D89" s="47" t="s">
        <v>3803</v>
      </c>
      <c r="M89" s="41" t="s">
        <v>3804</v>
      </c>
      <c r="V89" s="85" t="s">
        <v>3805</v>
      </c>
      <c r="AC89" s="47" t="s">
        <v>3806</v>
      </c>
      <c r="AL89" s="47" t="s">
        <v>3807</v>
      </c>
      <c r="AS89" s="47" t="s">
        <v>3808</v>
      </c>
    </row>
    <row r="91" spans="4:82">
      <c r="D91" s="47" t="s">
        <v>3586</v>
      </c>
    </row>
    <row r="93" spans="4:82">
      <c r="M93" s="85" t="s">
        <v>272</v>
      </c>
      <c r="BB93" s="226" t="s">
        <v>273</v>
      </c>
    </row>
    <row r="94" spans="4:82">
      <c r="D94" s="47" t="s">
        <v>307</v>
      </c>
      <c r="M94" s="47" t="s">
        <v>378</v>
      </c>
      <c r="V94" s="47" t="s">
        <v>379</v>
      </c>
      <c r="AB94" s="47" t="s">
        <v>309</v>
      </c>
      <c r="AH94" s="47" t="s">
        <v>745</v>
      </c>
      <c r="AP94" s="47" t="s">
        <v>391</v>
      </c>
      <c r="BB94" s="47" t="s">
        <v>378</v>
      </c>
      <c r="BJ94" s="47" t="s">
        <v>379</v>
      </c>
      <c r="BP94" s="47" t="s">
        <v>309</v>
      </c>
      <c r="BV94" s="47" t="s">
        <v>745</v>
      </c>
      <c r="CD94" s="47" t="s">
        <v>391</v>
      </c>
    </row>
    <row r="95" spans="4:82">
      <c r="D95" s="47" t="s">
        <v>3803</v>
      </c>
      <c r="E95" s="41"/>
      <c r="F95" s="41"/>
      <c r="G95" s="41"/>
      <c r="H95" s="41"/>
      <c r="I95" s="41"/>
      <c r="J95" s="41"/>
      <c r="K95" s="41"/>
      <c r="L95" s="41"/>
      <c r="M95" s="41" t="s">
        <v>3804</v>
      </c>
      <c r="N95" s="41"/>
      <c r="O95" s="41"/>
      <c r="P95" s="41"/>
      <c r="Q95" s="41"/>
      <c r="R95" s="41"/>
      <c r="S95" s="41"/>
      <c r="T95" s="41"/>
      <c r="U95" s="41"/>
      <c r="V95" s="85" t="s">
        <v>3805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7" t="s">
        <v>3806</v>
      </c>
      <c r="BC95" s="41"/>
      <c r="BD95" s="41"/>
      <c r="BE95" s="41"/>
      <c r="BF95" s="41"/>
      <c r="BG95" s="41"/>
      <c r="BH95" s="41"/>
      <c r="BI95" s="41"/>
      <c r="BJ95" s="47" t="s">
        <v>3807</v>
      </c>
      <c r="BK95" s="41"/>
      <c r="BL95" s="41"/>
      <c r="BM95" s="41"/>
      <c r="BN95" s="41"/>
      <c r="BO95" s="41"/>
      <c r="BP95" s="47" t="s">
        <v>3808</v>
      </c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  <c r="CD95" s="50"/>
    </row>
    <row r="97" spans="4:144">
      <c r="D97" s="52" t="s">
        <v>347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</row>
    <row r="98" spans="4:144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3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</row>
    <row r="100" spans="4:144">
      <c r="D100" s="52" t="s">
        <v>330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>
      <c r="D101" s="52" t="s">
        <v>341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>
      <c r="D102" s="53" t="s">
        <v>332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</row>
    <row r="103" spans="4:144">
      <c r="D103" s="53" t="s">
        <v>360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</row>
    <row r="104" spans="4:144">
      <c r="D104" s="53" t="s">
        <v>366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415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748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37" t="s">
        <v>331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362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321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561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562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749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750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384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257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316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277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320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374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375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751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752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2" t="s">
        <v>342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>
      <c r="D125" s="38" t="s">
        <v>381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>
      <c r="D126" s="52" t="s">
        <v>382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3180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9" spans="4:81">
      <c r="D129" s="47" t="s">
        <v>307</v>
      </c>
      <c r="E129" s="47" t="s">
        <v>393</v>
      </c>
      <c r="F129" s="47" t="s">
        <v>394</v>
      </c>
      <c r="G129" s="47" t="s">
        <v>395</v>
      </c>
      <c r="H129" s="47" t="s">
        <v>753</v>
      </c>
      <c r="I129" s="47" t="s">
        <v>754</v>
      </c>
      <c r="J129" s="47" t="s">
        <v>396</v>
      </c>
      <c r="K129" s="47" t="s">
        <v>397</v>
      </c>
      <c r="L129" s="47" t="s">
        <v>398</v>
      </c>
      <c r="M129" s="47" t="s">
        <v>755</v>
      </c>
      <c r="N129" s="47" t="s">
        <v>756</v>
      </c>
      <c r="O129" s="47" t="s">
        <v>307</v>
      </c>
      <c r="P129" s="47" t="s">
        <v>399</v>
      </c>
      <c r="Q129" s="47" t="s">
        <v>400</v>
      </c>
      <c r="R129" s="47" t="s">
        <v>401</v>
      </c>
      <c r="S129" s="47" t="s">
        <v>441</v>
      </c>
      <c r="T129" s="47" t="s">
        <v>757</v>
      </c>
      <c r="U129" s="47" t="s">
        <v>402</v>
      </c>
      <c r="V129" s="47" t="s">
        <v>403</v>
      </c>
      <c r="W129" s="47" t="s">
        <v>404</v>
      </c>
      <c r="X129" s="47" t="s">
        <v>309</v>
      </c>
      <c r="Y129" s="47" t="s">
        <v>405</v>
      </c>
      <c r="Z129" s="47" t="s">
        <v>745</v>
      </c>
      <c r="AA129" s="47" t="s">
        <v>758</v>
      </c>
      <c r="AB129" s="47" t="s">
        <v>390</v>
      </c>
      <c r="AC129" s="47" t="s">
        <v>391</v>
      </c>
      <c r="AD129" s="47" t="s">
        <v>759</v>
      </c>
      <c r="AE129" s="47" t="s">
        <v>671</v>
      </c>
      <c r="AF129" s="47">
        <v>1</v>
      </c>
    </row>
    <row r="130" spans="4:81">
      <c r="D130" s="85" t="s">
        <v>3803</v>
      </c>
      <c r="E130" s="85" t="s">
        <v>3804</v>
      </c>
      <c r="F130" s="85" t="s">
        <v>3805</v>
      </c>
      <c r="J130" s="85" t="s">
        <v>3806</v>
      </c>
      <c r="K130" s="85" t="s">
        <v>3807</v>
      </c>
      <c r="L130" s="85" t="s">
        <v>3808</v>
      </c>
      <c r="O130" s="85" t="s">
        <v>3803</v>
      </c>
      <c r="P130" s="85">
        <v>19831</v>
      </c>
      <c r="Q130" s="85" t="s">
        <v>3804</v>
      </c>
      <c r="R130" s="85" t="s">
        <v>3805</v>
      </c>
      <c r="S130" s="85" t="s">
        <v>3808</v>
      </c>
      <c r="T130" s="85" t="s">
        <v>564</v>
      </c>
      <c r="U130" s="85">
        <v>19176</v>
      </c>
      <c r="V130" s="85" t="s">
        <v>3804</v>
      </c>
      <c r="W130" s="85" t="s">
        <v>3805</v>
      </c>
      <c r="X130" s="85" t="s">
        <v>3808</v>
      </c>
      <c r="Y130" s="85" t="s">
        <v>3808</v>
      </c>
      <c r="Z130" s="85" t="s">
        <v>747</v>
      </c>
      <c r="AA130" s="85" t="s">
        <v>760</v>
      </c>
      <c r="AB130" s="85">
        <v>1724</v>
      </c>
      <c r="AC130" s="85" t="s">
        <v>3825</v>
      </c>
      <c r="AD130" s="85">
        <v>5721</v>
      </c>
      <c r="AE130" s="85" t="s">
        <v>3825</v>
      </c>
      <c r="AF130" s="85">
        <v>1</v>
      </c>
    </row>
    <row r="132" spans="4:81">
      <c r="D132" s="53" t="s">
        <v>335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</row>
    <row r="133" spans="4:81">
      <c r="D133" s="53" t="s">
        <v>312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</row>
    <row r="134" spans="4:81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</row>
    <row r="135" spans="4:81">
      <c r="D135" s="52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81">
      <c r="D136" s="53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81">
      <c r="D137" s="52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81">
      <c r="D138" s="53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81">
      <c r="D139" s="53" t="s">
        <v>261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81">
      <c r="D140" s="53" t="s">
        <v>262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81">
      <c r="D141" s="53" t="s">
        <v>336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</row>
    <row r="143" spans="4:81">
      <c r="D143" s="85" t="s">
        <v>3827</v>
      </c>
    </row>
    <row r="158" spans="4:4">
      <c r="D158" s="47" t="s">
        <v>4059</v>
      </c>
    </row>
    <row r="160" spans="4:4">
      <c r="D160" s="85" t="s">
        <v>3827</v>
      </c>
    </row>
    <row r="190" spans="2:4">
      <c r="B190" s="46">
        <v>0</v>
      </c>
      <c r="D190" s="47" t="s">
        <v>3832</v>
      </c>
    </row>
    <row r="191" spans="2:4">
      <c r="D191" s="55" t="s">
        <v>302</v>
      </c>
    </row>
    <row r="193" spans="4:4">
      <c r="D193" s="85" t="s">
        <v>3851</v>
      </c>
    </row>
    <row r="194" spans="4:4">
      <c r="D194" s="50" t="s">
        <v>3853</v>
      </c>
    </row>
    <row r="196" spans="4:4">
      <c r="D196" s="85" t="s">
        <v>3852</v>
      </c>
    </row>
    <row r="215" spans="4:4">
      <c r="D215" s="85" t="s">
        <v>3829</v>
      </c>
    </row>
    <row r="216" spans="4:4">
      <c r="D216" s="85" t="s">
        <v>3828</v>
      </c>
    </row>
    <row r="218" spans="4:4">
      <c r="D218" s="85" t="s">
        <v>3868</v>
      </c>
    </row>
    <row r="232" spans="4:4">
      <c r="D232" s="47" t="s">
        <v>3655</v>
      </c>
    </row>
    <row r="234" spans="4:4">
      <c r="D234" s="85" t="s">
        <v>3868</v>
      </c>
    </row>
    <row r="267" spans="2:4">
      <c r="B267" s="46">
        <v>0</v>
      </c>
      <c r="D267" s="47" t="s">
        <v>3839</v>
      </c>
    </row>
    <row r="268" spans="2:4">
      <c r="D268" s="55" t="s">
        <v>302</v>
      </c>
    </row>
    <row r="270" spans="2:4">
      <c r="D270" s="85" t="s">
        <v>3833</v>
      </c>
    </row>
    <row r="299" spans="4:13">
      <c r="D299" s="85" t="s">
        <v>307</v>
      </c>
      <c r="M299" s="85" t="s">
        <v>340</v>
      </c>
    </row>
    <row r="300" spans="4:13">
      <c r="D300" s="47" t="s">
        <v>3834</v>
      </c>
      <c r="M300" s="85" t="s">
        <v>3836</v>
      </c>
    </row>
    <row r="302" spans="4:13">
      <c r="D302" s="85" t="s">
        <v>3835</v>
      </c>
    </row>
    <row r="320" spans="4:37">
      <c r="D320" s="52" t="s">
        <v>347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</row>
    <row r="321" spans="2:63">
      <c r="D321" s="52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</row>
    <row r="322" spans="2:63">
      <c r="D322" s="52" t="s">
        <v>37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</row>
    <row r="323" spans="2:63">
      <c r="D323" s="52" t="s">
        <v>339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</row>
    <row r="324" spans="2:63" customFormat="1">
      <c r="B324" s="85"/>
      <c r="C324" s="85"/>
      <c r="D324" s="53" t="s">
        <v>389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</row>
    <row r="325" spans="2:63" customFormat="1">
      <c r="B325" s="85"/>
      <c r="C325" s="85"/>
      <c r="D325" s="52" t="s">
        <v>463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</row>
    <row r="326" spans="2:63" customFormat="1">
      <c r="B326" s="85"/>
      <c r="C326" s="85"/>
      <c r="D326" s="89" t="s">
        <v>357</v>
      </c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85"/>
    </row>
    <row r="327" spans="2:63" customFormat="1">
      <c r="B327" s="85"/>
      <c r="C327" s="85"/>
      <c r="D327" s="89" t="s">
        <v>479</v>
      </c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85"/>
    </row>
    <row r="328" spans="2:63" customFormat="1">
      <c r="B328" s="85"/>
      <c r="C328" s="85"/>
      <c r="D328" s="89" t="s">
        <v>668</v>
      </c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</row>
    <row r="329" spans="2:63" customFormat="1">
      <c r="B329" s="85"/>
      <c r="C329" s="85"/>
      <c r="D329" s="91" t="s">
        <v>2379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85"/>
    </row>
    <row r="330" spans="2:63" customFormat="1">
      <c r="B330" s="85"/>
      <c r="C330" s="85"/>
      <c r="D330" s="91" t="s">
        <v>359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85"/>
    </row>
    <row r="331" spans="2:63" customFormat="1">
      <c r="B331" s="85"/>
      <c r="C331" s="85"/>
      <c r="D331" s="91" t="s">
        <v>2380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5"/>
    </row>
    <row r="332" spans="2:63" customFormat="1">
      <c r="B332" s="85"/>
      <c r="C332" s="85"/>
      <c r="D332" s="38" t="s">
        <v>634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</row>
    <row r="333" spans="2:63" customFormat="1">
      <c r="B333" s="85"/>
      <c r="C333" s="85"/>
      <c r="D333" s="38" t="s">
        <v>1492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  <c r="BG333" s="85"/>
      <c r="BH333" s="85"/>
      <c r="BI333" s="85"/>
      <c r="BJ333" s="85"/>
      <c r="BK333" s="85"/>
    </row>
    <row r="334" spans="2:63" customFormat="1">
      <c r="B334" s="85"/>
      <c r="C334" s="85"/>
      <c r="D334" s="52" t="s">
        <v>900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 customFormat="1">
      <c r="B335" s="85"/>
      <c r="C335" s="85"/>
      <c r="D335" s="52" t="s">
        <v>384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85"/>
      <c r="AM335" s="85"/>
      <c r="AN335" s="85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</row>
    <row r="336" spans="2:63" customFormat="1">
      <c r="B336" s="85"/>
      <c r="C336" s="85"/>
      <c r="D336" s="52" t="s">
        <v>902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85"/>
      <c r="AM336" s="85"/>
      <c r="AN336" s="85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</row>
    <row r="337" spans="2:63" customFormat="1">
      <c r="B337" s="85"/>
      <c r="C337" s="85"/>
      <c r="D337" s="52" t="s">
        <v>903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85"/>
      <c r="AM337" s="85"/>
      <c r="AN337" s="85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</row>
    <row r="338" spans="2:63" customFormat="1">
      <c r="B338" s="85"/>
      <c r="C338" s="85"/>
      <c r="D338" s="52" t="s">
        <v>350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</row>
    <row r="339" spans="2:63" customFormat="1">
      <c r="B339" s="85"/>
      <c r="C339" s="85"/>
      <c r="D339" s="52" t="s">
        <v>904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85"/>
      <c r="AM339" s="85"/>
      <c r="AN339" s="85"/>
      <c r="AO339" s="85"/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</row>
    <row r="340" spans="2:63" customFormat="1">
      <c r="B340" s="85"/>
      <c r="C340" s="85"/>
      <c r="D340" s="52" t="s">
        <v>464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85"/>
      <c r="AM340" s="85"/>
      <c r="AN340" s="85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</row>
    <row r="341" spans="2:63" customFormat="1">
      <c r="B341" s="85"/>
      <c r="C341" s="85"/>
      <c r="D341" s="52" t="s">
        <v>465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</row>
    <row r="342" spans="2:63" customFormat="1">
      <c r="B342" s="85"/>
      <c r="C342" s="85"/>
      <c r="D342" s="52" t="s">
        <v>466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85"/>
      <c r="AM342" s="85"/>
      <c r="AN342" s="85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</row>
    <row r="343" spans="2:63" customFormat="1">
      <c r="B343" s="85"/>
      <c r="C343" s="85"/>
      <c r="D343" s="52" t="s">
        <v>495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85"/>
      <c r="AM343" s="85"/>
      <c r="AN343" s="85"/>
      <c r="AO343" s="85"/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</row>
    <row r="344" spans="2:63" customFormat="1">
      <c r="B344" s="85"/>
      <c r="C344" s="85"/>
      <c r="D344" s="86" t="s">
        <v>3706</v>
      </c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5"/>
      <c r="AM344" s="85"/>
      <c r="AN344" s="85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</row>
    <row r="345" spans="2:63" customFormat="1">
      <c r="B345" s="85"/>
      <c r="C345" s="85"/>
      <c r="D345" s="52" t="s">
        <v>276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85"/>
      <c r="AM345" s="85"/>
      <c r="AN345" s="85"/>
      <c r="AO345" s="85"/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</row>
    <row r="346" spans="2:63" customFormat="1">
      <c r="B346" s="85"/>
      <c r="C346" s="85"/>
      <c r="D346" s="38" t="s">
        <v>1491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85"/>
      <c r="AM346" s="85"/>
      <c r="AN346" s="85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</row>
    <row r="347" spans="2:63" customFormat="1">
      <c r="B347" s="85"/>
      <c r="C347" s="85"/>
      <c r="D347" s="52" t="s">
        <v>330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67"/>
      <c r="AD347" s="48"/>
      <c r="AE347" s="48"/>
      <c r="AF347" s="48"/>
      <c r="AG347" s="48"/>
      <c r="AH347" s="48"/>
      <c r="AI347" s="48"/>
      <c r="AJ347" s="48"/>
      <c r="AK347" s="48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</row>
    <row r="348" spans="2:63" customFormat="1">
      <c r="B348" s="85"/>
      <c r="C348" s="85"/>
      <c r="D348" s="52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67"/>
      <c r="AD348" s="48"/>
      <c r="AE348" s="48"/>
      <c r="AF348" s="48"/>
      <c r="AG348" s="48"/>
      <c r="AH348" s="48"/>
      <c r="AI348" s="48"/>
      <c r="AJ348" s="48"/>
      <c r="AK348" s="48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</row>
    <row r="349" spans="2:63" customFormat="1">
      <c r="B349" s="85"/>
      <c r="C349" s="85"/>
      <c r="D349" s="52" t="s">
        <v>367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67"/>
      <c r="AD349" s="48"/>
      <c r="AE349" s="48"/>
      <c r="AF349" s="48"/>
      <c r="AG349" s="48"/>
      <c r="AH349" s="48"/>
      <c r="AI349" s="48"/>
      <c r="AJ349" s="48"/>
      <c r="AK349" s="48"/>
      <c r="AL349" s="85"/>
      <c r="AM349" s="85"/>
      <c r="AN349" s="85"/>
      <c r="AO349" s="85"/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</row>
    <row r="350" spans="2:63" customFormat="1">
      <c r="B350" s="85"/>
      <c r="C350" s="85"/>
      <c r="D350" s="52" t="s">
        <v>339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67"/>
      <c r="AD350" s="48"/>
      <c r="AE350" s="48"/>
      <c r="AF350" s="48"/>
      <c r="AG350" s="48"/>
      <c r="AH350" s="48"/>
      <c r="AI350" s="48"/>
      <c r="AJ350" s="48"/>
      <c r="AK350" s="48"/>
      <c r="AL350" s="85"/>
      <c r="AM350" s="85"/>
      <c r="AN350" s="85"/>
      <c r="AO350" s="85"/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</row>
    <row r="351" spans="2:63">
      <c r="D351" s="53" t="s">
        <v>388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</row>
    <row r="352" spans="2:63">
      <c r="D352" s="52" t="s">
        <v>332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4:37">
      <c r="D353" s="89" t="s">
        <v>369</v>
      </c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</row>
    <row r="354" spans="4:37">
      <c r="D354" s="89" t="s">
        <v>480</v>
      </c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</row>
    <row r="355" spans="4:37">
      <c r="D355" s="89" t="s">
        <v>662</v>
      </c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</row>
    <row r="356" spans="4:37">
      <c r="D356" s="91" t="s">
        <v>2381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pans="4:37">
      <c r="D357" s="91" t="s">
        <v>371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pans="4:37">
      <c r="D358" s="91" t="s">
        <v>2382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pans="4:37">
      <c r="D359" s="52" t="s">
        <v>898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4:37">
      <c r="D360" s="52" t="s">
        <v>697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4:37">
      <c r="D361" s="52" t="s">
        <v>698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4:37">
      <c r="D362" s="52" t="s">
        <v>901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4:37">
      <c r="D363" s="52" t="s">
        <v>384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4:37">
      <c r="D364" s="52" t="s">
        <v>528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5" spans="4:37">
      <c r="D365" s="52" t="s">
        <v>529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</row>
    <row r="366" spans="4:37">
      <c r="D366" s="52" t="s">
        <v>277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</row>
    <row r="367" spans="4:37">
      <c r="D367" s="52" t="s">
        <v>530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</row>
    <row r="368" spans="4:37">
      <c r="D368" s="52" t="s">
        <v>333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</row>
    <row r="369" spans="4:37">
      <c r="D369" s="52" t="s">
        <v>531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</row>
    <row r="370" spans="4:37">
      <c r="D370" s="52" t="s">
        <v>337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</row>
    <row r="371" spans="4:37">
      <c r="D371" s="52" t="s">
        <v>905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</row>
    <row r="372" spans="4:37">
      <c r="D372" s="52" t="s">
        <v>664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</row>
    <row r="373" spans="4:37">
      <c r="D373" s="38" t="s">
        <v>1493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</row>
    <row r="374" spans="4:37">
      <c r="D374" s="52" t="s">
        <v>342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</row>
    <row r="375" spans="4:37">
      <c r="D375" s="52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</row>
    <row r="376" spans="4:37">
      <c r="D376" s="52" t="s">
        <v>543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4:37">
      <c r="D377" s="52" t="s">
        <v>1183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</row>
    <row r="378" spans="4:37">
      <c r="D378" s="52" t="s">
        <v>1494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</row>
    <row r="379" spans="4:37">
      <c r="D379" s="52" t="s">
        <v>1495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</row>
    <row r="380" spans="4:37">
      <c r="D380" s="52" t="s">
        <v>1496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2" spans="4:37">
      <c r="D382" s="85" t="s">
        <v>3835</v>
      </c>
    </row>
    <row r="437" spans="2:4">
      <c r="B437" s="46">
        <v>0</v>
      </c>
      <c r="D437" s="47" t="s">
        <v>3843</v>
      </c>
    </row>
    <row r="438" spans="2:4">
      <c r="D438" s="55" t="s">
        <v>301</v>
      </c>
    </row>
    <row r="440" spans="2:4">
      <c r="D440" s="85" t="s">
        <v>36</v>
      </c>
    </row>
    <row r="441" spans="2:4">
      <c r="D441" s="50" t="s">
        <v>3844</v>
      </c>
    </row>
    <row r="443" spans="2:4">
      <c r="D443" s="85" t="s">
        <v>3837</v>
      </c>
    </row>
    <row r="476" spans="4:17">
      <c r="D476" s="85" t="s">
        <v>267</v>
      </c>
    </row>
    <row r="477" spans="4:17">
      <c r="D477" s="47" t="s">
        <v>3845</v>
      </c>
    </row>
    <row r="479" spans="4:17">
      <c r="D479" s="52" t="s">
        <v>2104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</row>
    <row r="480" spans="4:17">
      <c r="D480" s="52" t="s">
        <v>2105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</row>
    <row r="481" spans="4:40">
      <c r="D481" s="52" t="s">
        <v>2106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</row>
    <row r="482" spans="4:40">
      <c r="D482" s="52" t="s">
        <v>264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</row>
    <row r="483" spans="4:40">
      <c r="D483" s="52" t="s">
        <v>275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</row>
    <row r="484" spans="4:40">
      <c r="D484" s="52" t="s">
        <v>271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</row>
    <row r="485" spans="4:40">
      <c r="D485" s="52" t="s">
        <v>584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</row>
    <row r="486" spans="4:40">
      <c r="D486" s="229" t="s">
        <v>3846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</row>
    <row r="487" spans="4:40">
      <c r="D487" s="52" t="s">
        <v>259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9" spans="4:40">
      <c r="D489" s="53" t="s">
        <v>335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312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265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280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3849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3848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3847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3850</v>
      </c>
    </row>
    <row r="547" spans="2:4">
      <c r="B547" s="46">
        <v>0</v>
      </c>
      <c r="D547" s="47" t="s">
        <v>3624</v>
      </c>
    </row>
    <row r="548" spans="2:4">
      <c r="D548" s="55" t="s">
        <v>302</v>
      </c>
    </row>
    <row r="550" spans="2:4">
      <c r="D550" s="85" t="s">
        <v>36</v>
      </c>
    </row>
    <row r="551" spans="2:4">
      <c r="D551" s="50" t="s">
        <v>3626</v>
      </c>
    </row>
    <row r="553" spans="2:4">
      <c r="D553" s="85" t="s">
        <v>3621</v>
      </c>
    </row>
    <row r="577" spans="4:23">
      <c r="D577" s="85" t="s">
        <v>307</v>
      </c>
    </row>
    <row r="578" spans="4:23">
      <c r="D578" s="47" t="s">
        <v>3622</v>
      </c>
      <c r="M578" s="54" t="s">
        <v>635</v>
      </c>
      <c r="O578" s="28" t="s">
        <v>3358</v>
      </c>
    </row>
    <row r="580" spans="4:23">
      <c r="D580" s="52" t="s">
        <v>33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</row>
    <row r="581" spans="4:23">
      <c r="D581" s="52" t="s">
        <v>3565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</row>
    <row r="582" spans="4:23">
      <c r="D582" s="52" t="s">
        <v>3566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</row>
    <row r="583" spans="4:23">
      <c r="D583" s="52" t="s">
        <v>563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</row>
    <row r="584" spans="4:23">
      <c r="D584" s="52" t="s">
        <v>3630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</row>
    <row r="585" spans="4:23">
      <c r="D585" s="52" t="s">
        <v>257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</row>
    <row r="586" spans="4:23">
      <c r="D586" s="52" t="s">
        <v>431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</row>
    <row r="587" spans="4:23">
      <c r="D587" s="52" t="s">
        <v>277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</row>
    <row r="588" spans="4:23">
      <c r="D588" s="52" t="s">
        <v>3609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</row>
    <row r="589" spans="4:23">
      <c r="D589" s="52" t="s">
        <v>433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</row>
    <row r="590" spans="4:23">
      <c r="D590" s="52" t="s">
        <v>3629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</row>
    <row r="591" spans="4:23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</row>
    <row r="592" spans="4:23">
      <c r="D592" s="52" t="s">
        <v>332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</row>
    <row r="593" spans="4:23">
      <c r="D593" s="52" t="s">
        <v>3627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</row>
    <row r="594" spans="4:23">
      <c r="D594" s="52" t="s">
        <v>351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</row>
    <row r="595" spans="4:23">
      <c r="D595" s="52" t="s">
        <v>257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</row>
    <row r="596" spans="4:23">
      <c r="D596" s="52" t="s">
        <v>429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</row>
    <row r="597" spans="4:23">
      <c r="D597" s="52" t="s">
        <v>277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</row>
    <row r="598" spans="4:23">
      <c r="D598" s="52" t="s">
        <v>3629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</row>
    <row r="599" spans="4:23">
      <c r="D599" s="52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</row>
    <row r="600" spans="4:23">
      <c r="D600" s="52" t="s">
        <v>332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</row>
    <row r="601" spans="4:23">
      <c r="D601" s="52" t="s">
        <v>3628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</row>
    <row r="602" spans="4:23">
      <c r="D602" s="52" t="s">
        <v>1363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</row>
    <row r="603" spans="4:23">
      <c r="D603" s="52" t="s">
        <v>257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</row>
    <row r="604" spans="4:23">
      <c r="D604" s="52" t="s">
        <v>3320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</row>
    <row r="605" spans="4:23">
      <c r="D605" s="52" t="s">
        <v>277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</row>
    <row r="606" spans="4:23">
      <c r="D606" s="52" t="s">
        <v>3321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</row>
    <row r="607" spans="4:23">
      <c r="D607" s="52" t="s">
        <v>3322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3">
      <c r="D608" s="52" t="s">
        <v>3629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10" spans="4:40">
      <c r="D610" s="53" t="s">
        <v>335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4:40">
      <c r="D611" s="53" t="s">
        <v>312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4:40">
      <c r="D612" s="53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4:40">
      <c r="D613" s="53" t="s">
        <v>3353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4:40">
      <c r="D614" s="53" t="s">
        <v>280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4:40">
      <c r="D615" s="53" t="s">
        <v>3371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4:40">
      <c r="D616" s="53" t="s">
        <v>3631</v>
      </c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4:40">
      <c r="D617" s="52" t="s">
        <v>3632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4:40">
      <c r="D618" s="53" t="s">
        <v>3633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4:40">
      <c r="D619" s="53" t="s">
        <v>3634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4:40">
      <c r="D620" s="53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4:40">
      <c r="D621" s="53" t="s">
        <v>430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280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 t="s">
        <v>3371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3633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3635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566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280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3371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3633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 t="s">
        <v>3636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261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262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336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7" spans="4:40">
      <c r="D637" s="85" t="s">
        <v>3637</v>
      </c>
    </row>
    <row r="670" spans="2:4" ht="14.25" customHeight="1"/>
    <row r="671" spans="2:4">
      <c r="B671" s="45">
        <v>0</v>
      </c>
      <c r="D671" s="47" t="s">
        <v>372</v>
      </c>
    </row>
    <row r="672" spans="2:4">
      <c r="D672" s="55" t="s">
        <v>304</v>
      </c>
    </row>
    <row r="673" spans="2:4">
      <c r="D673" s="51" t="s">
        <v>35</v>
      </c>
    </row>
    <row r="682" spans="2:4">
      <c r="B682" s="46">
        <v>0</v>
      </c>
      <c r="D682" s="47" t="s">
        <v>462</v>
      </c>
    </row>
    <row r="683" spans="2:4">
      <c r="D683" s="55" t="s">
        <v>302</v>
      </c>
    </row>
    <row r="685" spans="2:4">
      <c r="D685" s="85" t="s">
        <v>3854</v>
      </c>
    </row>
    <row r="708" spans="4:4">
      <c r="D708" s="85" t="s">
        <v>340</v>
      </c>
    </row>
    <row r="709" spans="4:4">
      <c r="D709" s="47" t="s">
        <v>2134</v>
      </c>
    </row>
    <row r="711" spans="4:4">
      <c r="D711" s="85" t="s">
        <v>3855</v>
      </c>
    </row>
    <row r="736" spans="4:4">
      <c r="D736" s="85" t="s">
        <v>340</v>
      </c>
    </row>
    <row r="737" spans="4:4">
      <c r="D737" s="47" t="s">
        <v>3856</v>
      </c>
    </row>
    <row r="739" spans="4:4">
      <c r="D739" s="85" t="s">
        <v>3855</v>
      </c>
    </row>
    <row r="788" spans="2:4">
      <c r="B788" s="46">
        <v>0</v>
      </c>
      <c r="D788" s="230" t="s">
        <v>3862</v>
      </c>
    </row>
    <row r="789" spans="2:4">
      <c r="D789" s="55" t="s">
        <v>301</v>
      </c>
    </row>
    <row r="791" spans="2:4">
      <c r="D791" s="85" t="s">
        <v>36</v>
      </c>
    </row>
    <row r="794" spans="2:4">
      <c r="D794" s="85" t="s">
        <v>3857</v>
      </c>
    </row>
    <row r="831" spans="2:4">
      <c r="B831" s="46">
        <v>0</v>
      </c>
      <c r="D831" s="47" t="s">
        <v>3864</v>
      </c>
    </row>
    <row r="832" spans="2:4">
      <c r="D832" s="55" t="s">
        <v>301</v>
      </c>
    </row>
    <row r="833" spans="4:4">
      <c r="D833" s="51" t="s">
        <v>35</v>
      </c>
    </row>
    <row r="917" spans="2:4">
      <c r="B917" s="46">
        <v>0</v>
      </c>
      <c r="D917" s="47" t="s">
        <v>3861</v>
      </c>
    </row>
    <row r="918" spans="2:4">
      <c r="D918" s="55" t="s">
        <v>302</v>
      </c>
    </row>
    <row r="920" spans="2:4">
      <c r="D920" s="85" t="s">
        <v>3860</v>
      </c>
    </row>
    <row r="950" spans="4:13">
      <c r="D950" s="85" t="s">
        <v>307</v>
      </c>
    </row>
    <row r="951" spans="4:13">
      <c r="D951" s="47" t="s">
        <v>777</v>
      </c>
      <c r="M951" s="85" t="s">
        <v>3866</v>
      </c>
    </row>
    <row r="952" spans="4:13">
      <c r="D952" s="47" t="s">
        <v>885</v>
      </c>
    </row>
    <row r="954" spans="4:13">
      <c r="D954" s="85" t="s">
        <v>3865</v>
      </c>
    </row>
    <row r="969" spans="4:4">
      <c r="D969" s="85" t="s">
        <v>3867</v>
      </c>
    </row>
    <row r="1003" spans="2:4">
      <c r="B1003" s="44">
        <v>0</v>
      </c>
      <c r="D1003" s="47" t="s">
        <v>545</v>
      </c>
    </row>
    <row r="1004" spans="2:4">
      <c r="D100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sheetPr codeName="Sheet61"/>
  <dimension ref="A2:J19"/>
  <sheetViews>
    <sheetView workbookViewId="0">
      <selection activeCell="A13" sqref="A13:J13"/>
    </sheetView>
  </sheetViews>
  <sheetFormatPr defaultColWidth="2.85546875" defaultRowHeight="15"/>
  <cols>
    <col min="1" max="1" width="9" style="223" bestFit="1" customWidth="1"/>
    <col min="2" max="2" width="27.140625" style="223" bestFit="1" customWidth="1"/>
    <col min="3" max="3" width="15.28515625" style="223" bestFit="1" customWidth="1"/>
    <col min="4" max="4" width="17" style="223" bestFit="1" customWidth="1"/>
    <col min="5" max="5" width="17.5703125" style="223" bestFit="1" customWidth="1"/>
    <col min="6" max="6" width="10.42578125" style="223" bestFit="1" customWidth="1"/>
    <col min="7" max="7" width="10.5703125" style="223" bestFit="1" customWidth="1"/>
    <col min="8" max="8" width="8.28515625" style="223" bestFit="1" customWidth="1"/>
    <col min="9" max="9" width="7.5703125" style="223" bestFit="1" customWidth="1"/>
    <col min="10" max="10" width="10.140625" style="223" bestFit="1" customWidth="1"/>
    <col min="11" max="16384" width="2.85546875" style="223"/>
  </cols>
  <sheetData>
    <row r="2" spans="1:10" ht="18.75">
      <c r="A2" s="273" t="s">
        <v>3818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3817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225" t="s">
        <v>383</v>
      </c>
      <c r="G4" s="225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3563</v>
      </c>
      <c r="B6" s="59" t="s">
        <v>3568</v>
      </c>
      <c r="C6" s="59" t="s">
        <v>334</v>
      </c>
      <c r="D6" s="59" t="s">
        <v>317</v>
      </c>
      <c r="E6" s="59" t="s">
        <v>274</v>
      </c>
      <c r="F6" s="99">
        <v>45036.697222221999</v>
      </c>
      <c r="G6" s="99">
        <v>45478.655555555997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3667</v>
      </c>
      <c r="B7" s="62" t="s">
        <v>3668</v>
      </c>
      <c r="C7" s="62" t="s">
        <v>3816</v>
      </c>
      <c r="D7" s="62" t="s">
        <v>317</v>
      </c>
      <c r="E7" s="62" t="s">
        <v>274</v>
      </c>
      <c r="F7" s="98">
        <v>45044.436111110997</v>
      </c>
      <c r="G7" s="98">
        <v>45483.394444443999</v>
      </c>
      <c r="H7" s="62" t="s">
        <v>23</v>
      </c>
      <c r="I7" s="62" t="s">
        <v>18</v>
      </c>
      <c r="J7" s="62" t="s">
        <v>260</v>
      </c>
    </row>
    <row r="8" spans="1:10" ht="45">
      <c r="A8" s="78" t="s">
        <v>3700</v>
      </c>
      <c r="B8" s="78" t="s">
        <v>3701</v>
      </c>
      <c r="C8" s="78" t="s">
        <v>310</v>
      </c>
      <c r="D8" s="78" t="s">
        <v>317</v>
      </c>
      <c r="E8" s="78" t="s">
        <v>274</v>
      </c>
      <c r="F8" s="102">
        <v>45044.622222222002</v>
      </c>
      <c r="G8" s="102">
        <v>45483.580555556</v>
      </c>
      <c r="H8" s="78" t="s">
        <v>23</v>
      </c>
      <c r="I8" s="78" t="s">
        <v>18</v>
      </c>
      <c r="J8" s="78" t="s">
        <v>38</v>
      </c>
    </row>
    <row r="9" spans="1:10" ht="45">
      <c r="A9" s="76" t="s">
        <v>3707</v>
      </c>
      <c r="B9" s="76" t="s">
        <v>3708</v>
      </c>
      <c r="C9" s="76" t="s">
        <v>334</v>
      </c>
      <c r="D9" s="76" t="s">
        <v>317</v>
      </c>
      <c r="E9" s="76" t="s">
        <v>274</v>
      </c>
      <c r="F9" s="108">
        <v>45044.667361111002</v>
      </c>
      <c r="G9" s="108">
        <v>45483.625694444003</v>
      </c>
      <c r="H9" s="76" t="s">
        <v>23</v>
      </c>
      <c r="I9" s="76" t="s">
        <v>18</v>
      </c>
      <c r="J9" s="76" t="s">
        <v>38</v>
      </c>
    </row>
    <row r="10" spans="1:10" ht="45">
      <c r="A10" s="59" t="s">
        <v>3735</v>
      </c>
      <c r="B10" s="59" t="s">
        <v>3736</v>
      </c>
      <c r="C10" s="59" t="s">
        <v>334</v>
      </c>
      <c r="D10" s="59" t="s">
        <v>317</v>
      </c>
      <c r="E10" s="59" t="s">
        <v>274</v>
      </c>
      <c r="F10" s="99">
        <v>45044.692361111003</v>
      </c>
      <c r="G10" s="99">
        <v>45483.650694443997</v>
      </c>
      <c r="H10" s="59" t="s">
        <v>23</v>
      </c>
      <c r="I10" s="59" t="s">
        <v>18</v>
      </c>
      <c r="J10" s="59" t="s">
        <v>260</v>
      </c>
    </row>
    <row r="11" spans="1:10" ht="45">
      <c r="A11" s="227" t="s">
        <v>3813</v>
      </c>
      <c r="B11" s="227" t="s">
        <v>3815</v>
      </c>
      <c r="C11" s="227" t="s">
        <v>334</v>
      </c>
      <c r="D11" s="227" t="s">
        <v>317</v>
      </c>
      <c r="E11" s="227" t="s">
        <v>274</v>
      </c>
      <c r="F11" s="228">
        <v>45048.363888888998</v>
      </c>
      <c r="G11" s="228">
        <v>45484.363888888998</v>
      </c>
      <c r="H11" s="227" t="s">
        <v>23</v>
      </c>
      <c r="I11" s="227" t="s">
        <v>18</v>
      </c>
      <c r="J11" s="227" t="s">
        <v>255</v>
      </c>
    </row>
    <row r="13" spans="1:10" ht="30">
      <c r="A13" s="58" t="s">
        <v>3830</v>
      </c>
      <c r="B13" s="58" t="s">
        <v>3831</v>
      </c>
      <c r="C13" s="58"/>
      <c r="D13" s="58"/>
      <c r="E13" s="58"/>
      <c r="F13" s="103"/>
      <c r="G13" s="103"/>
      <c r="H13" s="58"/>
      <c r="I13" s="58"/>
      <c r="J13" s="58" t="s">
        <v>326</v>
      </c>
    </row>
    <row r="14" spans="1:10" ht="45">
      <c r="A14" s="58" t="s">
        <v>3838</v>
      </c>
      <c r="B14" s="58" t="s">
        <v>3840</v>
      </c>
      <c r="C14" s="58"/>
      <c r="D14" s="58"/>
      <c r="E14" s="58"/>
      <c r="F14" s="103"/>
      <c r="G14" s="103"/>
      <c r="H14" s="58"/>
      <c r="I14" s="58"/>
      <c r="J14" s="58" t="s">
        <v>326</v>
      </c>
    </row>
    <row r="15" spans="1:10" ht="30">
      <c r="A15" s="78" t="s">
        <v>3841</v>
      </c>
      <c r="B15" s="78" t="s">
        <v>3842</v>
      </c>
      <c r="C15" s="78"/>
      <c r="D15" s="78"/>
      <c r="E15" s="78"/>
      <c r="F15" s="102"/>
      <c r="G15" s="102"/>
      <c r="H15" s="78"/>
      <c r="I15" s="78"/>
      <c r="J15" s="78" t="s">
        <v>326</v>
      </c>
    </row>
    <row r="16" spans="1:10" ht="90">
      <c r="A16" s="58" t="s">
        <v>3859</v>
      </c>
      <c r="B16" s="58" t="s">
        <v>3860</v>
      </c>
      <c r="C16" s="58"/>
      <c r="D16" s="58"/>
      <c r="E16" s="58"/>
      <c r="F16" s="103"/>
      <c r="G16" s="103"/>
      <c r="H16" s="58"/>
      <c r="I16" s="58"/>
      <c r="J16" s="58" t="s">
        <v>326</v>
      </c>
    </row>
    <row r="17" spans="1:10">
      <c r="A17" s="56" t="s">
        <v>3863</v>
      </c>
      <c r="B17" s="56" t="s">
        <v>3858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sheetPr codeName="Sheet62"/>
  <dimension ref="B2:BK1833"/>
  <sheetViews>
    <sheetView topLeftCell="A1275" workbookViewId="0">
      <selection activeCell="A1289" sqref="A1289"/>
    </sheetView>
  </sheetViews>
  <sheetFormatPr defaultColWidth="2.85546875" defaultRowHeight="15"/>
  <cols>
    <col min="1" max="16384" width="2.85546875" style="85"/>
  </cols>
  <sheetData>
    <row r="2" spans="2:4">
      <c r="B2" s="47" t="s">
        <v>3655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3876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3871</v>
      </c>
    </row>
    <row r="98" spans="2:4">
      <c r="B98" s="46">
        <v>0</v>
      </c>
      <c r="D98" s="47" t="s">
        <v>3877</v>
      </c>
    </row>
    <row r="99" spans="2:4">
      <c r="D99" s="55" t="s">
        <v>302</v>
      </c>
    </row>
    <row r="101" spans="2:4">
      <c r="D101" s="85" t="s">
        <v>3875</v>
      </c>
    </row>
    <row r="115" spans="40:48">
      <c r="AN115" s="85" t="s">
        <v>307</v>
      </c>
    </row>
    <row r="116" spans="40:48">
      <c r="AN116" s="85" t="s">
        <v>683</v>
      </c>
      <c r="AV116" s="85" t="str">
        <f t="shared" ref="AV116:AV156" si="0">"'" &amp; TRIM(AN116) &amp; "',"</f>
        <v>'0000819/4/01/07/2021',</v>
      </c>
    </row>
    <row r="117" spans="40:48">
      <c r="AN117" s="85" t="s">
        <v>355</v>
      </c>
      <c r="AV117" s="85" t="str">
        <f t="shared" si="0"/>
        <v>'0000350/4/01/09/2019',</v>
      </c>
    </row>
    <row r="118" spans="40:48">
      <c r="AN118" s="85" t="s">
        <v>356</v>
      </c>
      <c r="AV118" s="85" t="str">
        <f t="shared" si="0"/>
        <v>'0000500/4/01/07/2020',</v>
      </c>
    </row>
    <row r="119" spans="40:48">
      <c r="AN119" s="85" t="s">
        <v>352</v>
      </c>
      <c r="AV119" s="85" t="str">
        <f t="shared" si="0"/>
        <v>'0000326/4/01/08/2019',</v>
      </c>
    </row>
    <row r="120" spans="40:48">
      <c r="AN120" s="85" t="s">
        <v>353</v>
      </c>
      <c r="AV120" s="85" t="str">
        <f t="shared" si="0"/>
        <v>'0000327/4/01/08/2019',</v>
      </c>
    </row>
    <row r="121" spans="40:48">
      <c r="AN121" s="85" t="s">
        <v>354</v>
      </c>
      <c r="AV121" s="85" t="str">
        <f t="shared" si="0"/>
        <v>'0000330/4/01/08/2019',</v>
      </c>
    </row>
    <row r="122" spans="40:48">
      <c r="AN122" s="85" t="s">
        <v>2215</v>
      </c>
      <c r="AV122" s="85" t="str">
        <f t="shared" si="0"/>
        <v>'0000103/4/04/10/2021',</v>
      </c>
    </row>
    <row r="123" spans="40:48">
      <c r="AN123" s="85" t="s">
        <v>520</v>
      </c>
      <c r="AV123" s="85" t="str">
        <f t="shared" si="0"/>
        <v>'0000917/4/01/12/2021',</v>
      </c>
    </row>
    <row r="124" spans="40:48">
      <c r="AN124" s="85" t="s">
        <v>519</v>
      </c>
      <c r="AV124" s="85" t="str">
        <f t="shared" si="0"/>
        <v>'0000779/4/01/06/2021',</v>
      </c>
    </row>
    <row r="125" spans="40:48">
      <c r="AN125" s="85" t="s">
        <v>527</v>
      </c>
      <c r="AV125" s="85" t="str">
        <f t="shared" si="0"/>
        <v>'0000160/4/04/10/2020',</v>
      </c>
    </row>
    <row r="126" spans="40:48">
      <c r="AN126" s="85" t="s">
        <v>532</v>
      </c>
      <c r="AV126" s="85" t="str">
        <f t="shared" si="0"/>
        <v>'0000307/4/01/06/2019',</v>
      </c>
    </row>
    <row r="127" spans="40:48">
      <c r="AN127" s="85" t="s">
        <v>533</v>
      </c>
      <c r="AV127" s="85" t="str">
        <f t="shared" si="0"/>
        <v>'0000438/4/01/01/2020',</v>
      </c>
    </row>
    <row r="128" spans="40:48">
      <c r="AN128" s="85" t="s">
        <v>534</v>
      </c>
      <c r="AV128" s="85" t="str">
        <f t="shared" si="0"/>
        <v>'0000439/4/01/01/2020',</v>
      </c>
    </row>
    <row r="129" spans="40:48">
      <c r="AN129" s="85" t="s">
        <v>535</v>
      </c>
      <c r="AV129" s="85" t="str">
        <f t="shared" si="0"/>
        <v>'0000492/4/01/07/2020',</v>
      </c>
    </row>
    <row r="130" spans="40:48">
      <c r="AN130" s="85" t="s">
        <v>536</v>
      </c>
      <c r="AV130" s="85" t="str">
        <f t="shared" si="0"/>
        <v>'0000390/4/01/12/2019',</v>
      </c>
    </row>
    <row r="131" spans="40:48">
      <c r="AN131" s="85" t="s">
        <v>537</v>
      </c>
      <c r="AV131" s="85" t="str">
        <f t="shared" si="0"/>
        <v>'0000434/4/01/01/2020',</v>
      </c>
    </row>
    <row r="132" spans="40:48">
      <c r="AN132" s="85" t="s">
        <v>538</v>
      </c>
      <c r="AV132" s="85" t="str">
        <f t="shared" si="0"/>
        <v>'0000516/4/01/08/2020',</v>
      </c>
    </row>
    <row r="133" spans="40:48">
      <c r="AN133" s="85" t="s">
        <v>539</v>
      </c>
      <c r="AV133" s="85" t="str">
        <f t="shared" si="0"/>
        <v>'0000535/4/01/09/2020',</v>
      </c>
    </row>
    <row r="134" spans="40:48">
      <c r="AN134" s="85" t="s">
        <v>540</v>
      </c>
      <c r="AV134" s="85" t="str">
        <f t="shared" si="0"/>
        <v>'0000456/4/01/03/2020',</v>
      </c>
    </row>
    <row r="135" spans="40:48">
      <c r="AN135" s="85" t="s">
        <v>541</v>
      </c>
      <c r="AV135" s="85" t="str">
        <f t="shared" si="0"/>
        <v>'0000472/4/01/06/2020',</v>
      </c>
    </row>
    <row r="136" spans="40:48">
      <c r="AN136" s="85" t="s">
        <v>413</v>
      </c>
      <c r="AV136" s="85" t="str">
        <f t="shared" si="0"/>
        <v>'0000285/4/01/05/2019',</v>
      </c>
    </row>
    <row r="137" spans="40:48">
      <c r="AN137" s="85" t="s">
        <v>410</v>
      </c>
      <c r="AV137" s="85" t="str">
        <f t="shared" si="0"/>
        <v>'0000438/4/10/03/2022',</v>
      </c>
    </row>
    <row r="138" spans="40:48">
      <c r="AN138" s="85" t="s">
        <v>412</v>
      </c>
      <c r="AV138" s="85" t="str">
        <f t="shared" si="0"/>
        <v>'0000439/4/10/03/2022',</v>
      </c>
    </row>
    <row r="139" spans="40:48">
      <c r="AN139" s="85" t="s">
        <v>406</v>
      </c>
      <c r="AV139" s="85" t="str">
        <f t="shared" si="0"/>
        <v>'0000445/4/10/04/2022',</v>
      </c>
    </row>
    <row r="140" spans="40:48">
      <c r="AN140" s="85" t="s">
        <v>407</v>
      </c>
      <c r="AV140" s="85" t="str">
        <f t="shared" si="0"/>
        <v>'0000452/4/10/04/2022',</v>
      </c>
    </row>
    <row r="141" spans="40:48">
      <c r="AN141" s="85" t="s">
        <v>409</v>
      </c>
      <c r="AV141" s="85" t="str">
        <f t="shared" si="0"/>
        <v>'0000001/4/38/06/2022',</v>
      </c>
    </row>
    <row r="142" spans="40:48">
      <c r="AN142" s="85" t="s">
        <v>411</v>
      </c>
      <c r="AV142" s="85" t="str">
        <f t="shared" si="0"/>
        <v>'0000007/4/38/09/2022',</v>
      </c>
    </row>
    <row r="143" spans="40:48">
      <c r="AN143" s="85" t="s">
        <v>392</v>
      </c>
      <c r="AV143" s="85" t="str">
        <f t="shared" si="0"/>
        <v>'0000010/4/38/10/2022',</v>
      </c>
    </row>
    <row r="144" spans="40:48">
      <c r="AN144" s="85" t="s">
        <v>500</v>
      </c>
      <c r="AV144" s="85" t="str">
        <f t="shared" si="0"/>
        <v>'0000016/4/38/10/2022',</v>
      </c>
    </row>
    <row r="145" spans="4:48">
      <c r="AN145" s="85" t="s">
        <v>547</v>
      </c>
      <c r="AV145" s="85" t="str">
        <f t="shared" si="0"/>
        <v>'0000020/4/38/12/2022',</v>
      </c>
    </row>
    <row r="146" spans="4:48">
      <c r="AN146" s="85" t="s">
        <v>408</v>
      </c>
      <c r="AV146" s="85" t="str">
        <f t="shared" si="0"/>
        <v>'0000005/4/38/08/2022',</v>
      </c>
    </row>
    <row r="147" spans="4:48">
      <c r="AN147" s="85" t="s">
        <v>2216</v>
      </c>
      <c r="AV147" s="85" t="str">
        <f t="shared" si="0"/>
        <v>'000008/4/38/09/2022',</v>
      </c>
    </row>
    <row r="148" spans="4:48">
      <c r="AN148" s="85" t="s">
        <v>2217</v>
      </c>
      <c r="AV148" s="85" t="str">
        <f t="shared" si="0"/>
        <v>'000009/4/38/09/2022',</v>
      </c>
    </row>
    <row r="149" spans="4:48">
      <c r="AN149" s="85" t="s">
        <v>2218</v>
      </c>
      <c r="AV149" s="85" t="str">
        <f t="shared" si="0"/>
        <v>'000013/4/38/10/2022',</v>
      </c>
    </row>
    <row r="150" spans="4:48">
      <c r="AN150" s="85" t="s">
        <v>502</v>
      </c>
      <c r="AV150" s="85" t="str">
        <f t="shared" si="0"/>
        <v>'0000014/4/38/10/2022',</v>
      </c>
    </row>
    <row r="151" spans="4:48">
      <c r="AN151" s="85" t="s">
        <v>503</v>
      </c>
      <c r="AV151" s="85" t="str">
        <f t="shared" si="0"/>
        <v>'0000015/4/38/10/2022',</v>
      </c>
    </row>
    <row r="152" spans="4:48">
      <c r="AN152" s="85" t="s">
        <v>568</v>
      </c>
      <c r="AV152" s="85" t="str">
        <f t="shared" si="0"/>
        <v>'0000017/4/38/11/2022',</v>
      </c>
    </row>
    <row r="153" spans="4:48">
      <c r="AN153" s="85" t="s">
        <v>569</v>
      </c>
      <c r="AV153" s="85" t="str">
        <f t="shared" si="0"/>
        <v>'0000018/4/38/11/2022',</v>
      </c>
    </row>
    <row r="154" spans="4:48">
      <c r="AN154" s="85" t="s">
        <v>3536</v>
      </c>
      <c r="AV154" s="85" t="str">
        <f t="shared" si="0"/>
        <v>'0000027/4/38/02/2023',</v>
      </c>
    </row>
    <row r="155" spans="4:48">
      <c r="AN155" s="85" t="s">
        <v>767</v>
      </c>
      <c r="AV155" s="85" t="str">
        <f t="shared" si="0"/>
        <v>'0000035/4/38/02/2023',</v>
      </c>
    </row>
    <row r="156" spans="4:48">
      <c r="AN156" s="85" t="s">
        <v>768</v>
      </c>
      <c r="AV156" s="85" t="str">
        <f t="shared" si="0"/>
        <v>'0000031/4/38/02/2023',</v>
      </c>
    </row>
    <row r="158" spans="4:48">
      <c r="D158" s="85" t="s">
        <v>3878</v>
      </c>
    </row>
    <row r="169" spans="50:50">
      <c r="AX169" s="85" t="s">
        <v>3879</v>
      </c>
    </row>
    <row r="188" spans="4:24">
      <c r="D188" s="52" t="s">
        <v>34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</row>
    <row r="189" spans="4:24">
      <c r="D189" s="52" t="s">
        <v>501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</row>
    <row r="190" spans="4:24">
      <c r="D190" s="52" t="s">
        <v>3880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</row>
    <row r="191" spans="4:24">
      <c r="D191" s="52" t="s">
        <v>3881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</row>
    <row r="193" spans="4:4">
      <c r="D193" s="85" t="s">
        <v>3885</v>
      </c>
    </row>
    <row r="240" spans="2:4">
      <c r="B240" s="46">
        <v>0</v>
      </c>
      <c r="D240" s="85" t="s">
        <v>3896</v>
      </c>
    </row>
    <row r="241" spans="4:4">
      <c r="D241" s="55" t="s">
        <v>301</v>
      </c>
    </row>
    <row r="243" spans="4:4">
      <c r="D243" s="85" t="s">
        <v>3896</v>
      </c>
    </row>
    <row r="303" spans="2:4">
      <c r="B303" s="46">
        <v>0</v>
      </c>
      <c r="D303" s="47" t="s">
        <v>3884</v>
      </c>
    </row>
    <row r="304" spans="2:4">
      <c r="D304" s="55" t="s">
        <v>302</v>
      </c>
    </row>
    <row r="305" spans="4:4">
      <c r="D305" s="51" t="s">
        <v>35</v>
      </c>
    </row>
    <row r="595" spans="2:4">
      <c r="B595" s="46">
        <v>0</v>
      </c>
      <c r="D595" s="47" t="s">
        <v>372</v>
      </c>
    </row>
    <row r="596" spans="2:4">
      <c r="D596" s="55" t="s">
        <v>302</v>
      </c>
    </row>
    <row r="598" spans="2:4">
      <c r="D598" s="85" t="s">
        <v>36</v>
      </c>
    </row>
    <row r="601" spans="2:4">
      <c r="D601" s="85" t="s">
        <v>3531</v>
      </c>
    </row>
    <row r="644" spans="2:63">
      <c r="D644" s="85" t="s">
        <v>307</v>
      </c>
      <c r="M644" s="85" t="s">
        <v>340</v>
      </c>
    </row>
    <row r="645" spans="2:63">
      <c r="D645" s="47" t="s">
        <v>768</v>
      </c>
      <c r="M645" s="47" t="s">
        <v>3560</v>
      </c>
    </row>
    <row r="646" spans="2:63">
      <c r="D646" s="47" t="s">
        <v>767</v>
      </c>
      <c r="M646" s="47" t="s">
        <v>3561</v>
      </c>
    </row>
    <row r="648" spans="2:63">
      <c r="D648" s="52" t="s">
        <v>347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2:63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2:63">
      <c r="D650" s="52" t="s">
        <v>37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2:63">
      <c r="D651" s="52" t="s">
        <v>339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2:63" customFormat="1">
      <c r="B652" s="85"/>
      <c r="C652" s="85"/>
      <c r="D652" s="53" t="s">
        <v>389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  <c r="BG652" s="85"/>
      <c r="BH652" s="85"/>
      <c r="BI652" s="85"/>
      <c r="BJ652" s="85"/>
      <c r="BK652" s="85"/>
    </row>
    <row r="653" spans="2:63" customFormat="1">
      <c r="B653" s="85"/>
      <c r="C653" s="85"/>
      <c r="D653" s="52" t="s">
        <v>463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</row>
    <row r="654" spans="2:63" customFormat="1">
      <c r="B654" s="85"/>
      <c r="C654" s="85"/>
      <c r="D654" s="89" t="s">
        <v>357</v>
      </c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  <c r="BG654" s="85"/>
      <c r="BH654" s="85"/>
      <c r="BI654" s="85"/>
      <c r="BJ654" s="85"/>
      <c r="BK654" s="85"/>
    </row>
    <row r="655" spans="2:63" customFormat="1">
      <c r="B655" s="85"/>
      <c r="C655" s="85"/>
      <c r="D655" s="89" t="s">
        <v>479</v>
      </c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  <c r="BG655" s="85"/>
      <c r="BH655" s="85"/>
      <c r="BI655" s="85"/>
      <c r="BJ655" s="85"/>
      <c r="BK655" s="85"/>
    </row>
    <row r="656" spans="2:63" customFormat="1">
      <c r="B656" s="85"/>
      <c r="C656" s="85"/>
      <c r="D656" s="89" t="s">
        <v>668</v>
      </c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  <c r="BG656" s="85"/>
      <c r="BH656" s="85"/>
      <c r="BI656" s="85"/>
      <c r="BJ656" s="85"/>
      <c r="BK656" s="85"/>
    </row>
    <row r="657" spans="2:63" customFormat="1">
      <c r="B657" s="85"/>
      <c r="C657" s="85"/>
      <c r="D657" s="91" t="s">
        <v>2379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  <c r="BG657" s="85"/>
      <c r="BH657" s="85"/>
      <c r="BI657" s="85"/>
      <c r="BJ657" s="85"/>
      <c r="BK657" s="85"/>
    </row>
    <row r="658" spans="2:63" customFormat="1">
      <c r="B658" s="85"/>
      <c r="C658" s="85"/>
      <c r="D658" s="91" t="s">
        <v>359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  <c r="BG658" s="85"/>
      <c r="BH658" s="85"/>
      <c r="BI658" s="85"/>
      <c r="BJ658" s="85"/>
      <c r="BK658" s="85"/>
    </row>
    <row r="659" spans="2:63" customFormat="1">
      <c r="B659" s="85"/>
      <c r="C659" s="85"/>
      <c r="D659" s="91" t="s">
        <v>2380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  <c r="BG659" s="85"/>
      <c r="BH659" s="85"/>
      <c r="BI659" s="85"/>
      <c r="BJ659" s="85"/>
      <c r="BK659" s="85"/>
    </row>
    <row r="660" spans="2:63" customFormat="1">
      <c r="B660" s="85"/>
      <c r="C660" s="85"/>
      <c r="D660" s="38" t="s">
        <v>634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  <c r="BG660" s="85"/>
      <c r="BH660" s="85"/>
      <c r="BI660" s="85"/>
      <c r="BJ660" s="85"/>
      <c r="BK660" s="85"/>
    </row>
    <row r="661" spans="2:63" customFormat="1">
      <c r="B661" s="85"/>
      <c r="C661" s="85"/>
      <c r="D661" s="38" t="s">
        <v>1492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  <c r="BG661" s="85"/>
      <c r="BH661" s="85"/>
      <c r="BI661" s="85"/>
      <c r="BJ661" s="85"/>
      <c r="BK661" s="85"/>
    </row>
    <row r="662" spans="2:63" customFormat="1">
      <c r="B662" s="85"/>
      <c r="C662" s="85"/>
      <c r="D662" s="52" t="s">
        <v>900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  <c r="BG662" s="85"/>
      <c r="BH662" s="85"/>
      <c r="BI662" s="85"/>
      <c r="BJ662" s="85"/>
      <c r="BK662" s="85"/>
    </row>
    <row r="663" spans="2:63" customFormat="1">
      <c r="B663" s="85"/>
      <c r="C663" s="85"/>
      <c r="D663" s="52" t="s">
        <v>384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  <c r="BG663" s="85"/>
      <c r="BH663" s="85"/>
      <c r="BI663" s="85"/>
      <c r="BJ663" s="85"/>
      <c r="BK663" s="85"/>
    </row>
    <row r="664" spans="2:63" customFormat="1">
      <c r="B664" s="85"/>
      <c r="C664" s="85"/>
      <c r="D664" s="52" t="s">
        <v>902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  <c r="BG664" s="85"/>
      <c r="BH664" s="85"/>
      <c r="BI664" s="85"/>
      <c r="BJ664" s="85"/>
      <c r="BK664" s="85"/>
    </row>
    <row r="665" spans="2:63" customFormat="1">
      <c r="B665" s="85"/>
      <c r="C665" s="85"/>
      <c r="D665" s="52" t="s">
        <v>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  <c r="BG665" s="85"/>
      <c r="BH665" s="85"/>
      <c r="BI665" s="85"/>
      <c r="BJ665" s="85"/>
      <c r="BK665" s="85"/>
    </row>
    <row r="666" spans="2:63" customFormat="1">
      <c r="B666" s="85"/>
      <c r="C666" s="85"/>
      <c r="D666" s="52" t="s">
        <v>350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  <c r="BG666" s="85"/>
      <c r="BH666" s="85"/>
      <c r="BI666" s="85"/>
      <c r="BJ666" s="85"/>
      <c r="BK666" s="85"/>
    </row>
    <row r="667" spans="2:63" customFormat="1">
      <c r="B667" s="85"/>
      <c r="C667" s="85"/>
      <c r="D667" s="52" t="s">
        <v>904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  <c r="BG667" s="85"/>
      <c r="BH667" s="85"/>
      <c r="BI667" s="85"/>
      <c r="BJ667" s="85"/>
      <c r="BK667" s="85"/>
    </row>
    <row r="668" spans="2:63" customFormat="1">
      <c r="B668" s="85"/>
      <c r="C668" s="85"/>
      <c r="D668" s="52" t="s">
        <v>464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  <c r="BG668" s="85"/>
      <c r="BH668" s="85"/>
      <c r="BI668" s="85"/>
      <c r="BJ668" s="85"/>
      <c r="BK668" s="85"/>
    </row>
    <row r="669" spans="2:63" customFormat="1">
      <c r="B669" s="85"/>
      <c r="C669" s="85"/>
      <c r="D669" s="52" t="s">
        <v>465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  <c r="BG669" s="85"/>
      <c r="BH669" s="85"/>
      <c r="BI669" s="85"/>
      <c r="BJ669" s="85"/>
      <c r="BK669" s="85"/>
    </row>
    <row r="670" spans="2:63" customFormat="1">
      <c r="B670" s="85"/>
      <c r="C670" s="85"/>
      <c r="D670" s="52" t="s">
        <v>466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  <c r="BG670" s="85"/>
      <c r="BH670" s="85"/>
      <c r="BI670" s="85"/>
      <c r="BJ670" s="85"/>
      <c r="BK670" s="85"/>
    </row>
    <row r="671" spans="2:63" customFormat="1">
      <c r="B671" s="85"/>
      <c r="C671" s="85"/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  <c r="BG671" s="85"/>
      <c r="BH671" s="85"/>
      <c r="BI671" s="85"/>
      <c r="BJ671" s="85"/>
      <c r="BK671" s="85"/>
    </row>
    <row r="672" spans="2:63" customFormat="1">
      <c r="B672" s="85"/>
      <c r="C672" s="85"/>
      <c r="D672" s="86" t="s">
        <v>3706</v>
      </c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  <c r="BG672" s="85"/>
      <c r="BH672" s="85"/>
      <c r="BI672" s="85"/>
      <c r="BJ672" s="85"/>
      <c r="BK672" s="85"/>
    </row>
    <row r="673" spans="2:63" customFormat="1">
      <c r="B673" s="85"/>
      <c r="C673" s="85"/>
      <c r="D673" s="52" t="s">
        <v>276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  <c r="BG673" s="85"/>
      <c r="BH673" s="85"/>
      <c r="BI673" s="85"/>
      <c r="BJ673" s="85"/>
      <c r="BK673" s="85"/>
    </row>
    <row r="674" spans="2:63" customFormat="1">
      <c r="B674" s="85"/>
      <c r="C674" s="85"/>
      <c r="D674" s="38" t="s">
        <v>1491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</row>
    <row r="675" spans="2:63" customFormat="1">
      <c r="B675" s="85"/>
      <c r="C675" s="85"/>
      <c r="D675" s="52" t="s">
        <v>330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67"/>
      <c r="AD675" s="48"/>
      <c r="AE675" s="48"/>
      <c r="AF675" s="48"/>
      <c r="AG675" s="48"/>
      <c r="AH675" s="48"/>
      <c r="AI675" s="48"/>
      <c r="AJ675" s="48"/>
      <c r="AK675" s="48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I675" s="85"/>
      <c r="BJ675" s="85"/>
      <c r="BK675" s="85"/>
    </row>
    <row r="676" spans="2:63" customFormat="1">
      <c r="B676" s="85"/>
      <c r="C676" s="85"/>
      <c r="D676" s="52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67"/>
      <c r="AD676" s="48"/>
      <c r="AE676" s="48"/>
      <c r="AF676" s="48"/>
      <c r="AG676" s="48"/>
      <c r="AH676" s="48"/>
      <c r="AI676" s="48"/>
      <c r="AJ676" s="48"/>
      <c r="AK676" s="48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  <c r="BG676" s="85"/>
      <c r="BH676" s="85"/>
      <c r="BI676" s="85"/>
      <c r="BJ676" s="85"/>
      <c r="BK676" s="85"/>
    </row>
    <row r="677" spans="2:63" customFormat="1">
      <c r="B677" s="85"/>
      <c r="C677" s="85"/>
      <c r="D677" s="52" t="s">
        <v>367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67"/>
      <c r="AD677" s="48"/>
      <c r="AE677" s="48"/>
      <c r="AF677" s="48"/>
      <c r="AG677" s="48"/>
      <c r="AH677" s="48"/>
      <c r="AI677" s="48"/>
      <c r="AJ677" s="48"/>
      <c r="AK677" s="48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  <c r="BG677" s="85"/>
      <c r="BH677" s="85"/>
      <c r="BI677" s="85"/>
      <c r="BJ677" s="85"/>
      <c r="BK677" s="85"/>
    </row>
    <row r="678" spans="2:63" customFormat="1">
      <c r="B678" s="85"/>
      <c r="C678" s="85"/>
      <c r="D678" s="52" t="s">
        <v>339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67"/>
      <c r="AD678" s="48"/>
      <c r="AE678" s="48"/>
      <c r="AF678" s="48"/>
      <c r="AG678" s="48"/>
      <c r="AH678" s="48"/>
      <c r="AI678" s="48"/>
      <c r="AJ678" s="48"/>
      <c r="AK678" s="48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  <c r="BG678" s="85"/>
      <c r="BH678" s="85"/>
      <c r="BI678" s="85"/>
      <c r="BJ678" s="85"/>
      <c r="BK678" s="85"/>
    </row>
    <row r="679" spans="2:63">
      <c r="D679" s="53" t="s">
        <v>388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63">
      <c r="D680" s="52" t="s">
        <v>332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89" t="s">
        <v>369</v>
      </c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</row>
    <row r="682" spans="2:63">
      <c r="D682" s="89" t="s">
        <v>480</v>
      </c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</row>
    <row r="683" spans="2:63">
      <c r="D683" s="89" t="s">
        <v>662</v>
      </c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</row>
    <row r="684" spans="2:63">
      <c r="D684" s="91" t="s">
        <v>2381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pans="2:63">
      <c r="D685" s="91" t="s">
        <v>371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pans="2:63">
      <c r="D686" s="91" t="s">
        <v>2382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pans="2:63">
      <c r="D687" s="52" t="s">
        <v>898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</row>
    <row r="688" spans="2:63">
      <c r="D688" s="52" t="s">
        <v>697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</row>
    <row r="689" spans="4:37">
      <c r="D689" s="52" t="s">
        <v>698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</row>
    <row r="690" spans="4:37">
      <c r="D690" s="52" t="s">
        <v>901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</row>
    <row r="691" spans="4:37">
      <c r="D691" s="52" t="s">
        <v>384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</row>
    <row r="692" spans="4:37">
      <c r="D692" s="52" t="s">
        <v>528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</row>
    <row r="693" spans="4:37">
      <c r="D693" s="52" t="s">
        <v>529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4:37">
      <c r="D694" s="52" t="s">
        <v>277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4:37">
      <c r="D695" s="52" t="s">
        <v>530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4:37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4:37">
      <c r="D697" s="52" t="s">
        <v>531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spans="4:37">
      <c r="D698" s="52" t="s">
        <v>337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</row>
    <row r="699" spans="4:37">
      <c r="D699" s="52" t="s">
        <v>905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</row>
    <row r="700" spans="4:37">
      <c r="D700" s="52" t="s">
        <v>664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</row>
    <row r="701" spans="4:37">
      <c r="D701" s="38" t="s">
        <v>1493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</row>
    <row r="702" spans="4:37">
      <c r="D702" s="52" t="s">
        <v>342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</row>
    <row r="703" spans="4:37">
      <c r="D703" s="52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</row>
    <row r="704" spans="4:37">
      <c r="D704" s="52" t="s">
        <v>543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</row>
    <row r="705" spans="4:37">
      <c r="D705" s="52" t="s">
        <v>1183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</row>
    <row r="706" spans="4:37">
      <c r="D706" s="52" t="s">
        <v>1494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4:37">
      <c r="D707" s="52" t="s">
        <v>1495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4:37">
      <c r="D708" s="52" t="s">
        <v>1496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10" spans="4:37">
      <c r="D710" s="85" t="s">
        <v>3531</v>
      </c>
    </row>
    <row r="739" spans="4:13">
      <c r="D739" s="85" t="s">
        <v>307</v>
      </c>
      <c r="M739" s="85" t="s">
        <v>340</v>
      </c>
    </row>
    <row r="740" spans="4:13">
      <c r="D740" s="47" t="s">
        <v>768</v>
      </c>
      <c r="M740" s="47" t="s">
        <v>3560</v>
      </c>
    </row>
    <row r="742" spans="4:13">
      <c r="D742" s="85" t="s">
        <v>3531</v>
      </c>
    </row>
    <row r="767" spans="4:4">
      <c r="D767" s="47" t="s">
        <v>3655</v>
      </c>
    </row>
    <row r="769" spans="4:4">
      <c r="D769" s="85" t="s">
        <v>3531</v>
      </c>
    </row>
    <row r="804" spans="4:13">
      <c r="D804" s="85" t="s">
        <v>307</v>
      </c>
      <c r="M804" s="85" t="s">
        <v>340</v>
      </c>
    </row>
    <row r="805" spans="4:13">
      <c r="D805" s="47" t="s">
        <v>767</v>
      </c>
      <c r="M805" s="47" t="s">
        <v>3561</v>
      </c>
    </row>
    <row r="807" spans="4:13">
      <c r="D807" s="85" t="s">
        <v>3531</v>
      </c>
    </row>
    <row r="876" spans="2:4">
      <c r="B876" s="46">
        <v>0</v>
      </c>
      <c r="D876" s="47" t="s">
        <v>3890</v>
      </c>
    </row>
    <row r="877" spans="2:4">
      <c r="D877" s="55" t="s">
        <v>302</v>
      </c>
    </row>
    <row r="878" spans="2:4">
      <c r="D878" s="51" t="s">
        <v>35</v>
      </c>
    </row>
    <row r="1039" spans="2:4">
      <c r="B1039" s="46">
        <v>0</v>
      </c>
      <c r="D1039" s="47" t="s">
        <v>3864</v>
      </c>
    </row>
    <row r="1040" spans="2:4">
      <c r="D1040" s="55" t="s">
        <v>301</v>
      </c>
    </row>
    <row r="1042" spans="4:4">
      <c r="D1042" s="85" t="s">
        <v>3858</v>
      </c>
    </row>
    <row r="1083" spans="4:4">
      <c r="D1083" s="47" t="s">
        <v>3655</v>
      </c>
    </row>
    <row r="1085" spans="4:4">
      <c r="D1085" s="85" t="s">
        <v>3897</v>
      </c>
    </row>
    <row r="1122" spans="2:4">
      <c r="B1122" s="46">
        <v>0</v>
      </c>
      <c r="D1122" s="47" t="s">
        <v>3902</v>
      </c>
    </row>
    <row r="1123" spans="2:4">
      <c r="D1123" s="55" t="s">
        <v>302</v>
      </c>
    </row>
    <row r="1125" spans="2:4">
      <c r="D1125" s="85" t="s">
        <v>3899</v>
      </c>
    </row>
    <row r="1173" spans="4:13">
      <c r="D1173" s="85" t="s">
        <v>307</v>
      </c>
      <c r="M1173" s="85" t="s">
        <v>340</v>
      </c>
    </row>
    <row r="1174" spans="4:13">
      <c r="D1174" s="47" t="s">
        <v>3900</v>
      </c>
      <c r="M1174" s="47" t="s">
        <v>3912</v>
      </c>
    </row>
    <row r="1176" spans="4:13">
      <c r="D1176" s="85" t="s">
        <v>3911</v>
      </c>
    </row>
    <row r="1193" spans="4:4">
      <c r="D1193" s="85" t="s">
        <v>3913</v>
      </c>
    </row>
    <row r="1218" spans="4:4">
      <c r="D1218" s="85" t="s">
        <v>3914</v>
      </c>
    </row>
    <row r="1246" spans="2:4">
      <c r="B1246" s="44">
        <v>0</v>
      </c>
      <c r="D1246" s="47" t="s">
        <v>1034</v>
      </c>
    </row>
    <row r="1247" spans="2:4">
      <c r="D1247" s="55" t="s">
        <v>303</v>
      </c>
    </row>
    <row r="1249" spans="4:4">
      <c r="D1249" s="85" t="s">
        <v>36</v>
      </c>
    </row>
    <row r="1250" spans="4:4">
      <c r="D1250" s="50" t="s">
        <v>1033</v>
      </c>
    </row>
    <row r="1252" spans="4:4">
      <c r="D1252" s="85" t="s">
        <v>507</v>
      </c>
    </row>
    <row r="1285" spans="4:25">
      <c r="D1285" s="85" t="s">
        <v>267</v>
      </c>
    </row>
    <row r="1286" spans="4:25">
      <c r="D1286" s="85" t="s">
        <v>1032</v>
      </c>
      <c r="L1286" s="43" t="s">
        <v>373</v>
      </c>
      <c r="N1286" s="85" t="s">
        <v>1031</v>
      </c>
    </row>
    <row r="1287" spans="4:25">
      <c r="D1287" s="47" t="s">
        <v>509</v>
      </c>
    </row>
    <row r="1289" spans="4:25">
      <c r="D1289" s="85" t="s">
        <v>323</v>
      </c>
    </row>
    <row r="1290" spans="4:25">
      <c r="D1290" s="47" t="s">
        <v>1030</v>
      </c>
    </row>
    <row r="1292" spans="4:25">
      <c r="D1292" s="52" t="s">
        <v>324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</row>
    <row r="1293" spans="4:25">
      <c r="D1293" s="52" t="s">
        <v>328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</row>
    <row r="1294" spans="4:25">
      <c r="D1294" s="52" t="s">
        <v>435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</row>
    <row r="1295" spans="4:25">
      <c r="D1295" s="52" t="s">
        <v>1029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</row>
    <row r="1297" spans="4:19">
      <c r="D1297" s="53" t="s">
        <v>335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</row>
    <row r="1298" spans="4:19">
      <c r="D1298" s="53" t="s">
        <v>312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</row>
    <row r="1299" spans="4:19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</row>
    <row r="1300" spans="4:19">
      <c r="D1300" s="53" t="s">
        <v>438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</row>
    <row r="1301" spans="4:19">
      <c r="D1301" s="53" t="s">
        <v>280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</row>
    <row r="1302" spans="4:19">
      <c r="D1302" s="53" t="s">
        <v>436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</row>
    <row r="1303" spans="4:19">
      <c r="D1303" s="53" t="s">
        <v>437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</row>
    <row r="1304" spans="4:19">
      <c r="D1304" s="53" t="s">
        <v>1028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19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19">
      <c r="D1306" s="53" t="s">
        <v>261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19">
      <c r="D1307" s="53" t="s">
        <v>262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19">
      <c r="D1308" s="53" t="s">
        <v>336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10" spans="4:19">
      <c r="D1310" s="85" t="s">
        <v>1027</v>
      </c>
    </row>
    <row r="1328" spans="4:4">
      <c r="D1328" s="47" t="s">
        <v>733</v>
      </c>
    </row>
    <row r="1330" spans="4:50">
      <c r="D1330" s="47" t="s">
        <v>1037</v>
      </c>
      <c r="AX1330" s="47" t="s">
        <v>1038</v>
      </c>
    </row>
    <row r="1417" spans="4:24">
      <c r="D1417" s="52" t="s">
        <v>1039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24">
      <c r="D1418" s="52" t="s">
        <v>414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24">
      <c r="D1419" s="52" t="s">
        <v>1776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24">
      <c r="D1420" s="52" t="s">
        <v>672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24">
      <c r="D1421" s="52" t="s">
        <v>1047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24">
      <c r="D1422" s="52" t="s">
        <v>1040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24">
      <c r="D1423" s="52" t="s">
        <v>1048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24">
      <c r="D1424" s="52" t="s">
        <v>1041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1049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1042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1050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1043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1051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498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1052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376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1053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4" spans="4:24">
      <c r="D1434" s="52" t="s">
        <v>1044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</row>
    <row r="1435" spans="4:24">
      <c r="D1435" s="52" t="s">
        <v>1054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</row>
    <row r="1436" spans="4:24">
      <c r="D1436" s="52" t="s">
        <v>525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</row>
    <row r="1437" spans="4:24">
      <c r="D1437" s="52" t="s">
        <v>1055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</row>
    <row r="1438" spans="4:24">
      <c r="D1438" s="52" t="s">
        <v>1045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</row>
    <row r="1439" spans="4:24">
      <c r="D1439" s="52" t="s">
        <v>1046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</row>
    <row r="1441" spans="4:4">
      <c r="D1441" s="47" t="s">
        <v>737</v>
      </c>
    </row>
    <row r="1443" spans="4:4">
      <c r="D1443" s="85" t="s">
        <v>1089</v>
      </c>
    </row>
    <row r="1445" spans="4:4">
      <c r="D1445" s="85" t="s">
        <v>1304</v>
      </c>
    </row>
    <row r="1498" spans="4:43">
      <c r="D1498" s="47" t="s">
        <v>1090</v>
      </c>
      <c r="AQ1498" s="47" t="s">
        <v>1091</v>
      </c>
    </row>
    <row r="1595" spans="4:4">
      <c r="D1595" s="47" t="s">
        <v>1020</v>
      </c>
    </row>
    <row r="1597" spans="4:4">
      <c r="D1597" s="47" t="s">
        <v>1718</v>
      </c>
    </row>
    <row r="1599" spans="4:4">
      <c r="D1599" s="85" t="s">
        <v>1027</v>
      </c>
    </row>
    <row r="1620" spans="4:24">
      <c r="D1620" s="52" t="s">
        <v>1039</v>
      </c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</row>
    <row r="1621" spans="4:24">
      <c r="D1621" s="52" t="s">
        <v>414</v>
      </c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</row>
    <row r="1622" spans="4:24">
      <c r="D1622" s="52" t="s">
        <v>1776</v>
      </c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</row>
    <row r="1623" spans="4:24">
      <c r="D1623" s="52" t="s">
        <v>672</v>
      </c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</row>
    <row r="1624" spans="4:24">
      <c r="D1624" s="52" t="s">
        <v>1047</v>
      </c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</row>
    <row r="1625" spans="4:24">
      <c r="D1625" s="52" t="s">
        <v>1040</v>
      </c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</row>
    <row r="1626" spans="4:24">
      <c r="D1626" s="52" t="s">
        <v>1048</v>
      </c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</row>
    <row r="1627" spans="4:24">
      <c r="D1627" s="52" t="s">
        <v>1041</v>
      </c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</row>
    <row r="1628" spans="4:24">
      <c r="D1628" s="52" t="s">
        <v>1049</v>
      </c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</row>
    <row r="1629" spans="4:24">
      <c r="D1629" s="52" t="s">
        <v>1042</v>
      </c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</row>
    <row r="1630" spans="4:24">
      <c r="D1630" s="52" t="s">
        <v>1050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</row>
    <row r="1631" spans="4:24">
      <c r="D1631" s="52" t="s">
        <v>1043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</row>
    <row r="1632" spans="4:24">
      <c r="D1632" s="52" t="s">
        <v>1051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</row>
    <row r="1633" spans="4:24">
      <c r="D1633" s="52" t="s">
        <v>498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</row>
    <row r="1634" spans="4:24">
      <c r="D1634" s="52" t="s">
        <v>1052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</row>
    <row r="1635" spans="4:24">
      <c r="D1635" s="52" t="s">
        <v>376</v>
      </c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</row>
    <row r="1636" spans="4:24">
      <c r="D1636" s="52" t="s">
        <v>1053</v>
      </c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</row>
    <row r="1637" spans="4:24">
      <c r="D1637" s="52" t="s">
        <v>1044</v>
      </c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</row>
    <row r="1638" spans="4:24">
      <c r="D1638" s="52" t="s">
        <v>1054</v>
      </c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</row>
    <row r="1639" spans="4:24">
      <c r="D1639" s="52" t="s">
        <v>525</v>
      </c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</row>
    <row r="1640" spans="4:24">
      <c r="D1640" s="52" t="s">
        <v>1055</v>
      </c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</row>
    <row r="1641" spans="4:24">
      <c r="D1641" s="52" t="s">
        <v>1045</v>
      </c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</row>
    <row r="1642" spans="4:24">
      <c r="D1642" s="52" t="s">
        <v>2178</v>
      </c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</row>
    <row r="1644" spans="4:24">
      <c r="D1644" s="85" t="s">
        <v>1027</v>
      </c>
    </row>
    <row r="1660" spans="4:4">
      <c r="D1660" s="47" t="s">
        <v>1722</v>
      </c>
    </row>
    <row r="1662" spans="4:4">
      <c r="D1662" s="85" t="s">
        <v>1027</v>
      </c>
    </row>
    <row r="1685" spans="4:4">
      <c r="D1685" s="47" t="s">
        <v>3655</v>
      </c>
    </row>
    <row r="1709" spans="2:4">
      <c r="B1709" s="45">
        <v>0</v>
      </c>
      <c r="D1709" s="47" t="s">
        <v>3932</v>
      </c>
    </row>
    <row r="1710" spans="2:4">
      <c r="D1710" s="55" t="s">
        <v>301</v>
      </c>
    </row>
    <row r="1711" spans="2:4">
      <c r="D1711" s="51" t="s">
        <v>35</v>
      </c>
    </row>
    <row r="1832" spans="2:4">
      <c r="B1832" s="44">
        <v>0</v>
      </c>
      <c r="D1832" s="47" t="s">
        <v>545</v>
      </c>
    </row>
    <row r="1833" spans="2:4">
      <c r="D18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sheetPr codeName="Sheet63"/>
  <dimension ref="A2:J23"/>
  <sheetViews>
    <sheetView workbookViewId="0">
      <selection activeCell="D20" sqref="D20"/>
    </sheetView>
  </sheetViews>
  <sheetFormatPr defaultColWidth="2.85546875" defaultRowHeight="15"/>
  <cols>
    <col min="1" max="1" width="9" style="224" bestFit="1" customWidth="1"/>
    <col min="2" max="2" width="40" style="224" customWidth="1"/>
    <col min="3" max="3" width="15.28515625" style="224" bestFit="1" customWidth="1"/>
    <col min="4" max="4" width="17" style="224" bestFit="1" customWidth="1"/>
    <col min="5" max="5" width="17.5703125" style="224" bestFit="1" customWidth="1"/>
    <col min="6" max="6" width="10.42578125" style="224" bestFit="1" customWidth="1"/>
    <col min="7" max="7" width="10.5703125" style="224" bestFit="1" customWidth="1"/>
    <col min="8" max="8" width="8.28515625" style="224" bestFit="1" customWidth="1"/>
    <col min="9" max="9" width="7.5703125" style="224" bestFit="1" customWidth="1"/>
    <col min="10" max="10" width="10.140625" style="224" bestFit="1" customWidth="1"/>
    <col min="11" max="16384" width="2.85546875" style="224"/>
  </cols>
  <sheetData>
    <row r="2" spans="1:10" ht="18.75">
      <c r="A2" s="281" t="s">
        <v>553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3870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3667</v>
      </c>
      <c r="B7" s="193" t="s">
        <v>3668</v>
      </c>
      <c r="C7" s="193" t="s">
        <v>3816</v>
      </c>
      <c r="D7" s="193" t="s">
        <v>317</v>
      </c>
      <c r="E7" s="193" t="s">
        <v>274</v>
      </c>
      <c r="F7" s="194">
        <v>45044.436111110997</v>
      </c>
      <c r="G7" s="194">
        <v>45483.394444443999</v>
      </c>
      <c r="H7" s="193" t="s">
        <v>23</v>
      </c>
      <c r="I7" s="193" t="s">
        <v>18</v>
      </c>
      <c r="J7" s="193" t="s">
        <v>260</v>
      </c>
    </row>
    <row r="8" spans="1:10" ht="45">
      <c r="A8" s="198" t="s">
        <v>3700</v>
      </c>
      <c r="B8" s="198" t="s">
        <v>3701</v>
      </c>
      <c r="C8" s="198" t="s">
        <v>310</v>
      </c>
      <c r="D8" s="198" t="s">
        <v>317</v>
      </c>
      <c r="E8" s="198" t="s">
        <v>274</v>
      </c>
      <c r="F8" s="200">
        <v>45044.622222222002</v>
      </c>
      <c r="G8" s="200">
        <v>45483.580555556</v>
      </c>
      <c r="H8" s="198" t="s">
        <v>23</v>
      </c>
      <c r="I8" s="198" t="s">
        <v>18</v>
      </c>
      <c r="J8" s="198" t="s">
        <v>38</v>
      </c>
    </row>
    <row r="9" spans="1:10" ht="45">
      <c r="A9" s="193" t="s">
        <v>3735</v>
      </c>
      <c r="B9" s="193" t="s">
        <v>3736</v>
      </c>
      <c r="C9" s="193" t="s">
        <v>334</v>
      </c>
      <c r="D9" s="193" t="s">
        <v>317</v>
      </c>
      <c r="E9" s="193" t="s">
        <v>274</v>
      </c>
      <c r="F9" s="194">
        <v>45044.692361111003</v>
      </c>
      <c r="G9" s="194">
        <v>45483.650694443997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3813</v>
      </c>
      <c r="B10" s="195" t="s">
        <v>3815</v>
      </c>
      <c r="C10" s="195" t="s">
        <v>334</v>
      </c>
      <c r="D10" s="195" t="s">
        <v>317</v>
      </c>
      <c r="E10" s="195" t="s">
        <v>274</v>
      </c>
      <c r="F10" s="196">
        <v>45048.363888888998</v>
      </c>
      <c r="G10" s="196">
        <v>45484.363888888998</v>
      </c>
      <c r="H10" s="195" t="s">
        <v>23</v>
      </c>
      <c r="I10" s="195" t="s">
        <v>18</v>
      </c>
      <c r="J10" s="195" t="s">
        <v>260</v>
      </c>
    </row>
    <row r="11" spans="1:10" ht="45">
      <c r="A11" s="199" t="s">
        <v>3830</v>
      </c>
      <c r="B11" s="199" t="s">
        <v>3831</v>
      </c>
      <c r="C11" s="199" t="s">
        <v>3869</v>
      </c>
      <c r="D11" s="199" t="s">
        <v>317</v>
      </c>
      <c r="E11" s="199" t="s">
        <v>274</v>
      </c>
      <c r="F11" s="201">
        <v>45048.449305556001</v>
      </c>
      <c r="G11" s="201">
        <v>45484.365972222004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3838</v>
      </c>
      <c r="B12" s="195" t="s">
        <v>3840</v>
      </c>
      <c r="C12" s="195" t="s">
        <v>322</v>
      </c>
      <c r="D12" s="195" t="s">
        <v>317</v>
      </c>
      <c r="E12" s="195" t="s">
        <v>274</v>
      </c>
      <c r="F12" s="196">
        <v>45048.486805556</v>
      </c>
      <c r="G12" s="196">
        <v>45484.361805556</v>
      </c>
      <c r="H12" s="195" t="s">
        <v>23</v>
      </c>
      <c r="I12" s="195" t="s">
        <v>18</v>
      </c>
      <c r="J12" s="195" t="s">
        <v>260</v>
      </c>
    </row>
    <row r="13" spans="1:10" ht="45">
      <c r="A13" s="199" t="s">
        <v>3841</v>
      </c>
      <c r="B13" s="199" t="s">
        <v>3842</v>
      </c>
      <c r="C13" s="199" t="s">
        <v>423</v>
      </c>
      <c r="D13" s="199" t="s">
        <v>317</v>
      </c>
      <c r="E13" s="199" t="s">
        <v>274</v>
      </c>
      <c r="F13" s="201">
        <v>45048.546527778002</v>
      </c>
      <c r="G13" s="201">
        <v>45484.338194443997</v>
      </c>
      <c r="H13" s="199" t="s">
        <v>23</v>
      </c>
      <c r="I13" s="199" t="s">
        <v>18</v>
      </c>
      <c r="J13" s="199" t="s">
        <v>38</v>
      </c>
    </row>
    <row r="14" spans="1:10" ht="60">
      <c r="A14" s="195" t="s">
        <v>3859</v>
      </c>
      <c r="B14" s="195" t="s">
        <v>3860</v>
      </c>
      <c r="C14" s="195" t="s">
        <v>506</v>
      </c>
      <c r="D14" s="195" t="s">
        <v>317</v>
      </c>
      <c r="E14" s="195" t="s">
        <v>274</v>
      </c>
      <c r="F14" s="196">
        <v>45048.673611111</v>
      </c>
      <c r="G14" s="196">
        <v>45484.340277777999</v>
      </c>
      <c r="H14" s="195" t="s">
        <v>23</v>
      </c>
      <c r="I14" s="195" t="s">
        <v>18</v>
      </c>
      <c r="J14" s="195" t="s">
        <v>260</v>
      </c>
    </row>
    <row r="15" spans="1:10" ht="45">
      <c r="A15" s="231" t="s">
        <v>3863</v>
      </c>
      <c r="B15" s="231" t="s">
        <v>3858</v>
      </c>
      <c r="C15" s="231" t="s">
        <v>506</v>
      </c>
      <c r="D15" s="231" t="s">
        <v>317</v>
      </c>
      <c r="E15" s="231" t="s">
        <v>274</v>
      </c>
      <c r="F15" s="232">
        <v>45048.675694443999</v>
      </c>
      <c r="G15" s="232">
        <v>45484.342361110997</v>
      </c>
      <c r="H15" s="231" t="s">
        <v>23</v>
      </c>
      <c r="I15" s="231" t="s">
        <v>18</v>
      </c>
      <c r="J15" s="231" t="s">
        <v>255</v>
      </c>
    </row>
    <row r="16" spans="1:10" ht="135">
      <c r="A16" s="233"/>
      <c r="B16" s="233"/>
      <c r="C16" s="233" t="s">
        <v>3859</v>
      </c>
      <c r="D16" s="233" t="s">
        <v>3860</v>
      </c>
      <c r="E16" s="233"/>
      <c r="F16" s="234"/>
      <c r="G16" s="234"/>
      <c r="H16" s="233"/>
      <c r="I16" s="233"/>
      <c r="J16" s="233"/>
    </row>
    <row r="18" spans="1:10">
      <c r="A18" s="209" t="s">
        <v>3872</v>
      </c>
      <c r="B18" s="209" t="s">
        <v>3873</v>
      </c>
      <c r="C18" s="209"/>
      <c r="D18" s="209"/>
      <c r="E18" s="209"/>
      <c r="F18" s="210"/>
      <c r="G18" s="210"/>
      <c r="H18" s="209"/>
      <c r="I18" s="209"/>
      <c r="J18" s="209" t="s">
        <v>326</v>
      </c>
    </row>
    <row r="19" spans="1:10" ht="90">
      <c r="A19" s="205" t="s">
        <v>3874</v>
      </c>
      <c r="B19" s="207" t="s">
        <v>3875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45">
      <c r="A20" s="205" t="s">
        <v>3883</v>
      </c>
      <c r="B20" s="205" t="s">
        <v>3882</v>
      </c>
      <c r="C20" s="205"/>
      <c r="D20" s="205"/>
      <c r="E20" s="205"/>
      <c r="F20" s="206"/>
      <c r="G20" s="206"/>
      <c r="H20" s="205"/>
      <c r="I20" s="205"/>
      <c r="J20" s="207" t="s">
        <v>326</v>
      </c>
    </row>
    <row r="21" spans="1:10" ht="60">
      <c r="A21" s="205" t="s">
        <v>3889</v>
      </c>
      <c r="B21" s="205" t="s">
        <v>3886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 ht="30">
      <c r="A22" s="198" t="s">
        <v>3901</v>
      </c>
      <c r="B22" s="198" t="s">
        <v>3903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>
      <c r="A23" s="202"/>
      <c r="B23" s="202"/>
      <c r="C23" s="202"/>
      <c r="D23" s="202"/>
      <c r="E23" s="202"/>
      <c r="F23" s="203"/>
      <c r="G23" s="203"/>
      <c r="H23" s="202"/>
      <c r="I23" s="202"/>
      <c r="J23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sheetPr codeName="Sheet64"/>
  <dimension ref="B2:BO1894"/>
  <sheetViews>
    <sheetView topLeftCell="A1405" workbookViewId="0">
      <selection activeCell="A1390" sqref="A1390:XFD1433"/>
    </sheetView>
  </sheetViews>
  <sheetFormatPr defaultColWidth="2.85546875" defaultRowHeight="15"/>
  <cols>
    <col min="1" max="16384" width="2.85546875" style="85"/>
  </cols>
  <sheetData>
    <row r="2" spans="2:4">
      <c r="B2" s="47" t="s">
        <v>3822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3971</v>
      </c>
    </row>
    <row r="56" spans="2:4">
      <c r="D56" s="55" t="s">
        <v>302</v>
      </c>
    </row>
    <row r="58" spans="2:4">
      <c r="D58" s="85" t="s">
        <v>3932</v>
      </c>
    </row>
    <row r="84" spans="4:19">
      <c r="D84" s="52" t="s">
        <v>269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4:19">
      <c r="D85" s="52" t="s">
        <v>264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4:19">
      <c r="D86" s="52" t="s">
        <v>275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4:19">
      <c r="D87" s="52" t="s">
        <v>271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4:19">
      <c r="D88" s="52" t="s">
        <v>3934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90" spans="4:19">
      <c r="D90" s="53" t="s">
        <v>335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</row>
    <row r="91" spans="4:19">
      <c r="D91" s="53" t="s">
        <v>312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</row>
    <row r="92" spans="4:19">
      <c r="D92" s="53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</row>
    <row r="93" spans="4:19">
      <c r="D93" s="53" t="s">
        <v>265</v>
      </c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</row>
    <row r="94" spans="4:19">
      <c r="D94" s="53" t="s">
        <v>280</v>
      </c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</row>
    <row r="95" spans="4:19">
      <c r="D95" s="53" t="s">
        <v>3935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</row>
    <row r="96" spans="4:19">
      <c r="D96" s="53" t="s">
        <v>3936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</row>
    <row r="97" spans="4:17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</row>
    <row r="98" spans="4:17">
      <c r="D98" s="53" t="s">
        <v>261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</row>
    <row r="99" spans="4:17">
      <c r="D99" s="53" t="s">
        <v>262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</row>
    <row r="100" spans="4:17">
      <c r="D100" s="53" t="s">
        <v>336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</row>
    <row r="102" spans="4:17">
      <c r="D102" s="47" t="s">
        <v>3822</v>
      </c>
    </row>
    <row r="104" spans="4:17">
      <c r="D104" s="85" t="s">
        <v>3941</v>
      </c>
    </row>
    <row r="160" spans="2:4">
      <c r="B160" s="46">
        <v>0</v>
      </c>
      <c r="D160" s="47" t="s">
        <v>3884</v>
      </c>
    </row>
    <row r="161" spans="4:4">
      <c r="D161" s="55" t="s">
        <v>304</v>
      </c>
    </row>
    <row r="163" spans="4:4">
      <c r="D163" s="85" t="s">
        <v>3882</v>
      </c>
    </row>
    <row r="211" spans="4:4">
      <c r="D211" s="85" t="s">
        <v>3910</v>
      </c>
    </row>
    <row r="238" spans="4:67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</row>
    <row r="239" spans="4:67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4:67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4:67">
      <c r="D241" s="53" t="s">
        <v>3915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4:67">
      <c r="D242" s="53" t="s">
        <v>3916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4:67">
      <c r="D243" s="53" t="s">
        <v>3917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4:67">
      <c r="D244" s="53" t="s">
        <v>3918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4:67">
      <c r="D245" s="53" t="s">
        <v>3919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</row>
    <row r="246" spans="4:67">
      <c r="D246" s="53" t="s">
        <v>3920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</row>
    <row r="247" spans="4:67">
      <c r="D247" s="53" t="s">
        <v>3921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</row>
    <row r="248" spans="4:67">
      <c r="D248" s="53" t="s">
        <v>3922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</row>
    <row r="249" spans="4:67">
      <c r="D249" s="53" t="s">
        <v>3923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</row>
    <row r="250" spans="4:67">
      <c r="D250" s="53" t="s">
        <v>3924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</row>
    <row r="251" spans="4:67">
      <c r="D251" s="53" t="s">
        <v>3925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</row>
    <row r="252" spans="4:67">
      <c r="D252" s="53" t="s">
        <v>3926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</row>
    <row r="253" spans="4:67">
      <c r="D253" s="53" t="s">
        <v>3927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</row>
    <row r="254" spans="4:67">
      <c r="D254" s="53" t="s">
        <v>3928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</row>
    <row r="255" spans="4:67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4:67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</row>
    <row r="257" spans="4:67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</row>
    <row r="258" spans="4:67">
      <c r="D258" s="53" t="s">
        <v>336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60" spans="4:67">
      <c r="D260" s="85" t="s">
        <v>3910</v>
      </c>
    </row>
    <row r="298" spans="4:4">
      <c r="D298" s="85" t="s">
        <v>3910</v>
      </c>
    </row>
    <row r="360" spans="4:13">
      <c r="D360" s="85" t="s">
        <v>307</v>
      </c>
      <c r="M360" s="85" t="s">
        <v>340</v>
      </c>
    </row>
    <row r="361" spans="4:13">
      <c r="D361" s="85" t="s">
        <v>2530</v>
      </c>
      <c r="M361" s="85" t="s">
        <v>2563</v>
      </c>
    </row>
    <row r="362" spans="4:13">
      <c r="M362" s="85" t="s">
        <v>3929</v>
      </c>
    </row>
    <row r="364" spans="4:13">
      <c r="D364" s="85" t="s">
        <v>3930</v>
      </c>
    </row>
    <row r="390" spans="4:4">
      <c r="D390" s="85" t="s">
        <v>3931</v>
      </c>
    </row>
    <row r="434" spans="4:4">
      <c r="D434" s="47" t="s">
        <v>3822</v>
      </c>
    </row>
    <row r="436" spans="4:4">
      <c r="D436" s="85" t="s">
        <v>3931</v>
      </c>
    </row>
    <row r="458" spans="4:25">
      <c r="D458" s="85" t="s">
        <v>340</v>
      </c>
    </row>
    <row r="459" spans="4:25">
      <c r="D459" s="47" t="s">
        <v>2559</v>
      </c>
    </row>
    <row r="460" spans="4:25">
      <c r="D460" s="47" t="s">
        <v>2563</v>
      </c>
    </row>
    <row r="461" spans="4:25">
      <c r="D461" s="47" t="s">
        <v>3929</v>
      </c>
    </row>
    <row r="463" spans="4:25">
      <c r="D463" s="52" t="s">
        <v>34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</row>
    <row r="464" spans="4:25">
      <c r="D464" s="52" t="s">
        <v>418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</row>
    <row r="465" spans="4:37">
      <c r="D465" s="52" t="s">
        <v>3946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</row>
    <row r="467" spans="4:37">
      <c r="D467" s="47" t="s">
        <v>419</v>
      </c>
      <c r="E467" s="47" t="s">
        <v>420</v>
      </c>
      <c r="F467" s="47" t="s">
        <v>481</v>
      </c>
      <c r="G467" s="47" t="s">
        <v>340</v>
      </c>
      <c r="H467" s="47" t="s">
        <v>482</v>
      </c>
      <c r="I467" s="47" t="s">
        <v>483</v>
      </c>
      <c r="J467" s="47" t="s">
        <v>484</v>
      </c>
      <c r="K467" s="47" t="s">
        <v>485</v>
      </c>
      <c r="L467" s="47" t="s">
        <v>469</v>
      </c>
      <c r="M467" s="47" t="s">
        <v>486</v>
      </c>
      <c r="N467" s="47" t="s">
        <v>487</v>
      </c>
      <c r="O467" s="47" t="s">
        <v>488</v>
      </c>
      <c r="P467" s="47" t="s">
        <v>489</v>
      </c>
      <c r="Q467" s="47" t="s">
        <v>490</v>
      </c>
      <c r="R467" s="47" t="s">
        <v>491</v>
      </c>
      <c r="S467" s="47" t="s">
        <v>468</v>
      </c>
      <c r="T467" s="47" t="s">
        <v>467</v>
      </c>
      <c r="U467" s="47" t="s">
        <v>470</v>
      </c>
      <c r="V467" s="47" t="s">
        <v>471</v>
      </c>
      <c r="W467" s="47" t="s">
        <v>472</v>
      </c>
      <c r="X467" s="47" t="s">
        <v>427</v>
      </c>
      <c r="Y467" s="47" t="s">
        <v>473</v>
      </c>
      <c r="Z467" s="47" t="s">
        <v>492</v>
      </c>
      <c r="AA467" s="47" t="s">
        <v>474</v>
      </c>
    </row>
    <row r="468" spans="4:37">
      <c r="D468" s="85">
        <v>71389</v>
      </c>
      <c r="E468" s="85">
        <v>407328</v>
      </c>
      <c r="F468" s="85" t="s">
        <v>3947</v>
      </c>
      <c r="G468" s="85" t="s">
        <v>2563</v>
      </c>
      <c r="H468" s="85" t="s">
        <v>3948</v>
      </c>
      <c r="I468" s="85" t="s">
        <v>564</v>
      </c>
      <c r="J468" s="85" t="s">
        <v>564</v>
      </c>
      <c r="K468" s="85" t="s">
        <v>3949</v>
      </c>
      <c r="L468" s="82">
        <v>45013.003676539352</v>
      </c>
      <c r="M468" s="85">
        <v>33</v>
      </c>
      <c r="N468" s="85">
        <v>2</v>
      </c>
      <c r="O468" s="85">
        <v>186</v>
      </c>
      <c r="P468" s="85" t="s">
        <v>564</v>
      </c>
      <c r="Q468" s="85" t="s">
        <v>564</v>
      </c>
      <c r="R468" s="85" t="s">
        <v>564</v>
      </c>
      <c r="S468" s="85" t="s">
        <v>564</v>
      </c>
      <c r="T468" s="85" t="s">
        <v>564</v>
      </c>
      <c r="U468" s="85" t="s">
        <v>3950</v>
      </c>
      <c r="V468" s="82">
        <v>45013.003676539352</v>
      </c>
      <c r="W468" s="85" t="s">
        <v>493</v>
      </c>
      <c r="X468" s="85" t="s">
        <v>564</v>
      </c>
      <c r="Y468" s="85" t="s">
        <v>564</v>
      </c>
      <c r="Z468" s="85">
        <v>14</v>
      </c>
      <c r="AA468" s="85" t="s">
        <v>564</v>
      </c>
    </row>
    <row r="469" spans="4:37">
      <c r="D469" s="85">
        <v>71987</v>
      </c>
      <c r="E469" s="85">
        <v>406797</v>
      </c>
      <c r="F469" s="85" t="s">
        <v>3951</v>
      </c>
      <c r="G469" s="85" t="s">
        <v>2563</v>
      </c>
      <c r="H469" s="85" t="s">
        <v>3948</v>
      </c>
      <c r="I469" s="85" t="s">
        <v>564</v>
      </c>
      <c r="J469" s="85" t="s">
        <v>564</v>
      </c>
      <c r="K469" s="85" t="s">
        <v>3949</v>
      </c>
      <c r="L469" s="82">
        <v>45021.412352280095</v>
      </c>
      <c r="M469" s="85">
        <v>33</v>
      </c>
      <c r="N469" s="85">
        <v>2</v>
      </c>
      <c r="O469" s="85">
        <v>186</v>
      </c>
      <c r="P469" s="85" t="s">
        <v>564</v>
      </c>
      <c r="Q469" s="85" t="s">
        <v>564</v>
      </c>
      <c r="R469" s="85" t="s">
        <v>564</v>
      </c>
      <c r="S469" s="85" t="s">
        <v>564</v>
      </c>
      <c r="T469" s="85" t="s">
        <v>564</v>
      </c>
      <c r="U469" s="85" t="s">
        <v>3952</v>
      </c>
      <c r="V469" s="82">
        <v>45021.412352280095</v>
      </c>
      <c r="W469" s="85" t="s">
        <v>493</v>
      </c>
      <c r="X469" s="85" t="s">
        <v>564</v>
      </c>
      <c r="Y469" s="85" t="s">
        <v>564</v>
      </c>
      <c r="Z469" s="85">
        <v>9</v>
      </c>
      <c r="AA469" s="85" t="s">
        <v>564</v>
      </c>
    </row>
    <row r="471" spans="4:37">
      <c r="D471" s="52" t="s">
        <v>34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37">
      <c r="D472" s="52" t="s">
        <v>1193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37">
      <c r="D473" s="52" t="s">
        <v>3953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5" spans="4:37">
      <c r="D475" s="47" t="s">
        <v>420</v>
      </c>
      <c r="E475" s="47" t="s">
        <v>1119</v>
      </c>
      <c r="F475" s="47" t="s">
        <v>1120</v>
      </c>
      <c r="G475" s="47" t="s">
        <v>1121</v>
      </c>
      <c r="H475" s="47" t="s">
        <v>1122</v>
      </c>
      <c r="I475" s="47" t="s">
        <v>1123</v>
      </c>
      <c r="J475" s="47" t="s">
        <v>1124</v>
      </c>
      <c r="K475" s="47" t="s">
        <v>1125</v>
      </c>
      <c r="L475" s="47" t="s">
        <v>1126</v>
      </c>
      <c r="M475" s="47" t="s">
        <v>1127</v>
      </c>
      <c r="N475" s="47" t="s">
        <v>1128</v>
      </c>
      <c r="O475" s="47" t="s">
        <v>1129</v>
      </c>
      <c r="P475" s="47" t="s">
        <v>1130</v>
      </c>
      <c r="Q475" s="47" t="s">
        <v>1131</v>
      </c>
      <c r="R475" s="47" t="s">
        <v>1132</v>
      </c>
      <c r="S475" s="47" t="s">
        <v>1133</v>
      </c>
      <c r="T475" s="47" t="s">
        <v>467</v>
      </c>
      <c r="U475" s="47" t="s">
        <v>468</v>
      </c>
      <c r="V475" s="47" t="s">
        <v>1134</v>
      </c>
      <c r="W475" s="47" t="s">
        <v>1135</v>
      </c>
      <c r="X475" s="47" t="s">
        <v>1136</v>
      </c>
      <c r="Y475" s="47" t="s">
        <v>1137</v>
      </c>
      <c r="Z475" s="47" t="s">
        <v>1138</v>
      </c>
      <c r="AA475" s="47" t="s">
        <v>469</v>
      </c>
      <c r="AB475" s="47" t="s">
        <v>763</v>
      </c>
      <c r="AC475" s="47" t="s">
        <v>579</v>
      </c>
      <c r="AD475" s="47" t="s">
        <v>470</v>
      </c>
      <c r="AE475" s="47" t="s">
        <v>471</v>
      </c>
      <c r="AF475" s="47" t="s">
        <v>472</v>
      </c>
      <c r="AG475" s="47" t="s">
        <v>427</v>
      </c>
      <c r="AH475" s="47" t="s">
        <v>473</v>
      </c>
      <c r="AI475" s="47" t="s">
        <v>1139</v>
      </c>
      <c r="AJ475" s="47" t="s">
        <v>1140</v>
      </c>
      <c r="AK475" s="47" t="s">
        <v>474</v>
      </c>
    </row>
    <row r="476" spans="4:37">
      <c r="D476" s="85">
        <v>407328</v>
      </c>
      <c r="E476" s="85">
        <v>5982</v>
      </c>
      <c r="F476" s="82">
        <v>45073</v>
      </c>
      <c r="G476" s="85">
        <v>6585000</v>
      </c>
      <c r="H476" s="85">
        <v>7111800</v>
      </c>
      <c r="I476" s="85">
        <v>0</v>
      </c>
      <c r="J476" s="85">
        <v>0</v>
      </c>
      <c r="K476" s="85">
        <v>0</v>
      </c>
      <c r="L476" s="85">
        <v>0</v>
      </c>
      <c r="M476" s="85" t="s">
        <v>564</v>
      </c>
      <c r="N476" s="85">
        <v>724350</v>
      </c>
      <c r="O476" s="85">
        <v>1</v>
      </c>
      <c r="P476" s="85">
        <v>131700</v>
      </c>
      <c r="Q476" s="85">
        <v>0</v>
      </c>
      <c r="R476" s="85" t="s">
        <v>564</v>
      </c>
      <c r="S476" s="85">
        <v>0</v>
      </c>
      <c r="T476" s="85">
        <v>0</v>
      </c>
      <c r="U476" s="85">
        <v>0</v>
      </c>
      <c r="V476" s="85">
        <v>0</v>
      </c>
      <c r="W476" s="85">
        <v>0</v>
      </c>
      <c r="X476" s="85">
        <v>0</v>
      </c>
      <c r="Y476" s="85" t="s">
        <v>564</v>
      </c>
      <c r="Z476" s="85" t="s">
        <v>564</v>
      </c>
      <c r="AA476" s="82">
        <v>45013.003676539352</v>
      </c>
      <c r="AB476" s="82">
        <v>44986</v>
      </c>
      <c r="AC476" s="82">
        <v>45013</v>
      </c>
      <c r="AD476" s="85" t="s">
        <v>3954</v>
      </c>
      <c r="AE476" s="82">
        <v>44993</v>
      </c>
      <c r="AF476" s="85" t="s">
        <v>424</v>
      </c>
      <c r="AG476" s="82">
        <v>45021.399460729168</v>
      </c>
      <c r="AH476" s="85">
        <v>0</v>
      </c>
      <c r="AI476" s="85">
        <v>0</v>
      </c>
      <c r="AJ476" s="85">
        <v>0</v>
      </c>
      <c r="AK476" s="85" t="s">
        <v>564</v>
      </c>
    </row>
    <row r="478" spans="4:37">
      <c r="D478" s="53" t="s">
        <v>335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4:37">
      <c r="D479" s="53" t="s">
        <v>312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4:37">
      <c r="D480" s="53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4:19">
      <c r="D481" s="53" t="s">
        <v>762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4:19">
      <c r="D482" s="53" t="s">
        <v>3955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4:19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4:19">
      <c r="D484" s="53" t="s">
        <v>1286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4:19">
      <c r="D485" s="53" t="s">
        <v>3956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4:19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4:19">
      <c r="D487" s="53" t="s">
        <v>261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4:19">
      <c r="D488" s="53" t="s">
        <v>262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4:19">
      <c r="D489" s="53" t="s">
        <v>336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1" spans="4:19">
      <c r="D491" s="85" t="s">
        <v>3931</v>
      </c>
    </row>
    <row r="541" spans="2:4">
      <c r="B541" s="46">
        <v>0</v>
      </c>
      <c r="D541" s="47" t="s">
        <v>3960</v>
      </c>
    </row>
    <row r="542" spans="2:4">
      <c r="D542" s="55" t="s">
        <v>304</v>
      </c>
    </row>
    <row r="544" spans="2:4">
      <c r="D544" s="85" t="s">
        <v>3942</v>
      </c>
    </row>
    <row r="569" spans="4:13">
      <c r="D569" s="85" t="s">
        <v>307</v>
      </c>
      <c r="M569" s="85" t="s">
        <v>340</v>
      </c>
    </row>
    <row r="570" spans="4:13">
      <c r="D570" s="47" t="s">
        <v>3943</v>
      </c>
      <c r="M570" s="47" t="s">
        <v>3961</v>
      </c>
    </row>
    <row r="572" spans="4:13">
      <c r="D572" s="85" t="s">
        <v>3957</v>
      </c>
    </row>
    <row r="589" spans="4:20">
      <c r="D589" s="52" t="s">
        <v>34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</row>
    <row r="590" spans="4:20">
      <c r="D590" s="52" t="s">
        <v>418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</row>
    <row r="591" spans="4:20">
      <c r="D591" s="52" t="s">
        <v>3962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</row>
    <row r="593" spans="4:27">
      <c r="D593" s="47" t="s">
        <v>419</v>
      </c>
      <c r="E593" s="47" t="s">
        <v>420</v>
      </c>
      <c r="F593" s="47" t="s">
        <v>481</v>
      </c>
      <c r="G593" s="47" t="s">
        <v>340</v>
      </c>
      <c r="H593" s="47" t="s">
        <v>482</v>
      </c>
      <c r="I593" s="47" t="s">
        <v>483</v>
      </c>
      <c r="J593" s="47" t="s">
        <v>484</v>
      </c>
      <c r="K593" s="47" t="s">
        <v>485</v>
      </c>
      <c r="L593" s="47" t="s">
        <v>469</v>
      </c>
      <c r="M593" s="47" t="s">
        <v>486</v>
      </c>
      <c r="N593" s="47" t="s">
        <v>487</v>
      </c>
      <c r="O593" s="47" t="s">
        <v>488</v>
      </c>
      <c r="P593" s="47" t="s">
        <v>489</v>
      </c>
      <c r="Q593" s="47" t="s">
        <v>490</v>
      </c>
      <c r="R593" s="47" t="s">
        <v>491</v>
      </c>
      <c r="S593" s="47" t="s">
        <v>468</v>
      </c>
      <c r="T593" s="47" t="s">
        <v>467</v>
      </c>
      <c r="U593" s="47" t="s">
        <v>470</v>
      </c>
      <c r="V593" s="47" t="s">
        <v>471</v>
      </c>
      <c r="W593" s="47" t="s">
        <v>472</v>
      </c>
      <c r="X593" s="47" t="s">
        <v>427</v>
      </c>
      <c r="Y593" s="47" t="s">
        <v>473</v>
      </c>
      <c r="Z593" s="47" t="s">
        <v>492</v>
      </c>
      <c r="AA593" s="47" t="s">
        <v>474</v>
      </c>
    </row>
    <row r="594" spans="4:27">
      <c r="D594" s="85">
        <v>68246</v>
      </c>
      <c r="E594" s="85">
        <v>331198</v>
      </c>
      <c r="F594" s="85" t="s">
        <v>3963</v>
      </c>
      <c r="G594" s="85" t="s">
        <v>3964</v>
      </c>
      <c r="H594" s="85" t="s">
        <v>3965</v>
      </c>
      <c r="I594" s="85" t="s">
        <v>564</v>
      </c>
      <c r="J594" s="85" t="s">
        <v>564</v>
      </c>
      <c r="K594" s="85" t="s">
        <v>3966</v>
      </c>
      <c r="L594" s="82">
        <v>44963.961914618056</v>
      </c>
      <c r="M594" s="85">
        <v>33</v>
      </c>
      <c r="N594" s="85">
        <v>2</v>
      </c>
      <c r="O594" s="85">
        <v>186</v>
      </c>
      <c r="P594" s="85" t="s">
        <v>564</v>
      </c>
      <c r="Q594" s="85" t="s">
        <v>564</v>
      </c>
      <c r="R594" s="85" t="s">
        <v>564</v>
      </c>
      <c r="S594" s="85" t="s">
        <v>564</v>
      </c>
      <c r="T594" s="85" t="s">
        <v>564</v>
      </c>
      <c r="U594" s="85" t="s">
        <v>3967</v>
      </c>
      <c r="V594" s="82">
        <v>44963.961914618056</v>
      </c>
      <c r="W594" s="85" t="s">
        <v>493</v>
      </c>
      <c r="X594" s="85" t="s">
        <v>564</v>
      </c>
      <c r="Y594" s="85" t="s">
        <v>564</v>
      </c>
      <c r="Z594" s="85">
        <v>1</v>
      </c>
      <c r="AA594" s="85" t="s">
        <v>564</v>
      </c>
    </row>
    <row r="596" spans="4:27">
      <c r="D596" s="53" t="s">
        <v>335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</row>
    <row r="597" spans="4:27">
      <c r="D597" s="53" t="s">
        <v>312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</row>
    <row r="598" spans="4:27">
      <c r="D598" s="53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</row>
    <row r="599" spans="4:27">
      <c r="D599" s="53" t="s">
        <v>762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</row>
    <row r="600" spans="4:27">
      <c r="D600" s="53" t="s">
        <v>3968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</row>
    <row r="601" spans="4:27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</row>
    <row r="602" spans="4:27">
      <c r="D602" s="53" t="s">
        <v>261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</row>
    <row r="603" spans="4:27">
      <c r="D603" s="53" t="s">
        <v>262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</row>
    <row r="604" spans="4:27">
      <c r="D604" s="53" t="s">
        <v>336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</row>
    <row r="606" spans="4:27">
      <c r="D606" s="85" t="s">
        <v>3969</v>
      </c>
    </row>
    <row r="630" spans="4:4">
      <c r="D630" s="85" t="s">
        <v>3975</v>
      </c>
    </row>
    <row r="665" spans="4:13">
      <c r="D665" s="85" t="s">
        <v>307</v>
      </c>
      <c r="M665" s="85" t="s">
        <v>340</v>
      </c>
    </row>
    <row r="666" spans="4:13">
      <c r="D666" s="47" t="s">
        <v>3943</v>
      </c>
      <c r="M666" s="47" t="s">
        <v>3961</v>
      </c>
    </row>
    <row r="668" spans="4:13">
      <c r="D668" s="85" t="s">
        <v>3975</v>
      </c>
    </row>
    <row r="713" spans="2:4">
      <c r="B713" s="46">
        <v>0</v>
      </c>
      <c r="D713" s="63" t="s">
        <v>3970</v>
      </c>
    </row>
    <row r="714" spans="2:4">
      <c r="D714" s="55" t="s">
        <v>301</v>
      </c>
    </row>
    <row r="716" spans="2:4">
      <c r="D716" s="85" t="s">
        <v>36</v>
      </c>
    </row>
    <row r="719" spans="2:4">
      <c r="D719" s="85" t="s">
        <v>3945</v>
      </c>
    </row>
    <row r="758" spans="2:4">
      <c r="B758" s="46">
        <v>0</v>
      </c>
      <c r="D758" s="63" t="s">
        <v>3944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3933</v>
      </c>
    </row>
    <row r="804" spans="2:4">
      <c r="B804" s="46">
        <v>0</v>
      </c>
      <c r="D804" s="63" t="s">
        <v>3974</v>
      </c>
    </row>
    <row r="805" spans="2:4">
      <c r="D805" s="55" t="s">
        <v>301</v>
      </c>
    </row>
    <row r="807" spans="2:4">
      <c r="D807" s="85" t="s">
        <v>36</v>
      </c>
    </row>
    <row r="810" spans="2:4">
      <c r="D810" s="85" t="s">
        <v>3972</v>
      </c>
    </row>
    <row r="854" spans="2:4">
      <c r="D854" s="85" t="s">
        <v>309</v>
      </c>
    </row>
    <row r="855" spans="2:4">
      <c r="D855" s="47" t="s">
        <v>3973</v>
      </c>
    </row>
    <row r="864" spans="2:4">
      <c r="B864" s="46">
        <v>0</v>
      </c>
      <c r="D864" s="47" t="s">
        <v>3890</v>
      </c>
    </row>
    <row r="865" spans="4:4">
      <c r="D865" s="55" t="s">
        <v>302</v>
      </c>
    </row>
    <row r="867" spans="4:4">
      <c r="D867" s="85" t="s">
        <v>3886</v>
      </c>
    </row>
    <row r="916" spans="4:13">
      <c r="D916" s="85" t="s">
        <v>625</v>
      </c>
      <c r="M916" s="85" t="s">
        <v>3887</v>
      </c>
    </row>
    <row r="917" spans="4:13">
      <c r="D917" s="85" t="s">
        <v>3888</v>
      </c>
    </row>
    <row r="918" spans="4:13">
      <c r="D918" s="85" t="s">
        <v>3894</v>
      </c>
    </row>
    <row r="920" spans="4:13">
      <c r="D920" s="85" t="s">
        <v>626</v>
      </c>
      <c r="M920" s="85" t="s">
        <v>3891</v>
      </c>
    </row>
    <row r="921" spans="4:13">
      <c r="D921" s="85" t="s">
        <v>3892</v>
      </c>
    </row>
    <row r="922" spans="4:13">
      <c r="D922" s="85" t="s">
        <v>3893</v>
      </c>
    </row>
    <row r="924" spans="4:13">
      <c r="D924" s="85" t="s">
        <v>3895</v>
      </c>
    </row>
    <row r="943" spans="4:4">
      <c r="D943" s="85" t="s">
        <v>3898</v>
      </c>
    </row>
    <row r="971" spans="4:20">
      <c r="D971" s="53" t="s">
        <v>335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</row>
    <row r="972" spans="4:20">
      <c r="D972" s="53" t="s">
        <v>312</v>
      </c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</row>
    <row r="973" spans="4:20">
      <c r="D973" s="53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</row>
    <row r="974" spans="4:20">
      <c r="D974" s="53" t="s">
        <v>926</v>
      </c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</row>
    <row r="975" spans="4:20">
      <c r="D975" s="53" t="s">
        <v>280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</row>
    <row r="976" spans="4:20">
      <c r="D976" s="53" t="s">
        <v>3904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</row>
    <row r="977" spans="4:20">
      <c r="D977" s="53" t="s">
        <v>3905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</row>
    <row r="978" spans="4:20">
      <c r="D978" s="53" t="s">
        <v>3906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</row>
    <row r="979" spans="4:20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</row>
    <row r="980" spans="4:20">
      <c r="D980" s="53" t="s">
        <v>926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</row>
    <row r="981" spans="4:20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</row>
    <row r="982" spans="4:20">
      <c r="D982" s="53" t="s">
        <v>3907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</row>
    <row r="983" spans="4:20">
      <c r="D983" s="53" t="s">
        <v>3908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</row>
    <row r="984" spans="4:20">
      <c r="D984" s="53" t="s">
        <v>3909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</row>
    <row r="985" spans="4:20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</row>
    <row r="986" spans="4:20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</row>
    <row r="987" spans="4:20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</row>
    <row r="988" spans="4:20">
      <c r="D988" s="53" t="s">
        <v>336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</row>
    <row r="990" spans="4:20">
      <c r="D990" s="85" t="s">
        <v>3895</v>
      </c>
    </row>
    <row r="1016" spans="4:4">
      <c r="D1016" s="47" t="s">
        <v>3822</v>
      </c>
    </row>
    <row r="1018" spans="4:4">
      <c r="D1018" s="85" t="s">
        <v>3976</v>
      </c>
    </row>
    <row r="1097" spans="4:13">
      <c r="D1097" s="85" t="s">
        <v>307</v>
      </c>
      <c r="M1097" s="85" t="s">
        <v>340</v>
      </c>
    </row>
    <row r="1098" spans="4:13">
      <c r="D1098" s="47" t="s">
        <v>625</v>
      </c>
      <c r="M1098" s="47" t="s">
        <v>3887</v>
      </c>
    </row>
    <row r="1100" spans="4:13">
      <c r="D1100" s="85" t="s">
        <v>3976</v>
      </c>
    </row>
    <row r="1149" spans="40:55">
      <c r="AN1149" s="53" t="s">
        <v>335</v>
      </c>
      <c r="AO1149" s="49"/>
      <c r="AP1149" s="49"/>
      <c r="AQ1149" s="49"/>
      <c r="AR1149" s="49"/>
      <c r="AS1149" s="49"/>
      <c r="AT1149" s="49"/>
      <c r="AU1149" s="49"/>
      <c r="AV1149" s="49"/>
      <c r="AW1149" s="49"/>
      <c r="AX1149" s="49"/>
      <c r="AY1149" s="49"/>
      <c r="AZ1149" s="49"/>
      <c r="BA1149" s="49"/>
      <c r="BB1149" s="49"/>
      <c r="BC1149" s="49"/>
    </row>
    <row r="1150" spans="40:55">
      <c r="AN1150" s="53" t="s">
        <v>312</v>
      </c>
      <c r="AO1150" s="49"/>
      <c r="AP1150" s="49"/>
      <c r="AQ1150" s="49"/>
      <c r="AR1150" s="49"/>
      <c r="AS1150" s="49"/>
      <c r="AT1150" s="49"/>
      <c r="AU1150" s="49"/>
      <c r="AV1150" s="49"/>
      <c r="AW1150" s="49"/>
      <c r="AX1150" s="49"/>
      <c r="AY1150" s="49"/>
      <c r="AZ1150" s="49"/>
      <c r="BA1150" s="49"/>
      <c r="BB1150" s="49"/>
      <c r="BC1150" s="49"/>
    </row>
    <row r="1151" spans="40:55">
      <c r="AN1151" s="53"/>
      <c r="AO1151" s="49"/>
      <c r="AP1151" s="49"/>
      <c r="AQ1151" s="49"/>
      <c r="AR1151" s="49"/>
      <c r="AS1151" s="49"/>
      <c r="AT1151" s="49"/>
      <c r="AU1151" s="49"/>
      <c r="AV1151" s="49"/>
      <c r="AW1151" s="49"/>
      <c r="AX1151" s="49"/>
      <c r="AY1151" s="49"/>
      <c r="AZ1151" s="49"/>
      <c r="BA1151" s="49"/>
      <c r="BB1151" s="49"/>
      <c r="BC1151" s="49"/>
    </row>
    <row r="1152" spans="40:55">
      <c r="AN1152" s="53" t="s">
        <v>926</v>
      </c>
      <c r="AO1152" s="49"/>
      <c r="AP1152" s="49"/>
      <c r="AQ1152" s="49"/>
      <c r="AR1152" s="49"/>
      <c r="AS1152" s="49"/>
      <c r="AT1152" s="49"/>
      <c r="AU1152" s="49"/>
      <c r="AV1152" s="49"/>
      <c r="AW1152" s="49"/>
      <c r="AX1152" s="49"/>
      <c r="AY1152" s="49"/>
      <c r="AZ1152" s="49"/>
      <c r="BA1152" s="49"/>
      <c r="BB1152" s="49"/>
      <c r="BC1152" s="49"/>
    </row>
    <row r="1153" spans="40:55">
      <c r="AN1153" s="53" t="s">
        <v>280</v>
      </c>
      <c r="AO1153" s="49"/>
      <c r="AP1153" s="49"/>
      <c r="AQ1153" s="49"/>
      <c r="AR1153" s="49"/>
      <c r="AS1153" s="49"/>
      <c r="AT1153" s="49"/>
      <c r="AU1153" s="49"/>
      <c r="AV1153" s="49"/>
      <c r="AW1153" s="49"/>
      <c r="AX1153" s="49"/>
      <c r="AY1153" s="49"/>
      <c r="AZ1153" s="49"/>
      <c r="BA1153" s="49"/>
      <c r="BB1153" s="49"/>
      <c r="BC1153" s="49"/>
    </row>
    <row r="1154" spans="40:55">
      <c r="AN1154" s="53" t="s">
        <v>4039</v>
      </c>
      <c r="AO1154" s="49"/>
      <c r="AP1154" s="49"/>
      <c r="AQ1154" s="49"/>
      <c r="AR1154" s="49"/>
      <c r="AS1154" s="49"/>
      <c r="AT1154" s="49"/>
      <c r="AU1154" s="49"/>
      <c r="AV1154" s="49"/>
      <c r="AW1154" s="49"/>
      <c r="AX1154" s="49"/>
      <c r="AY1154" s="49"/>
      <c r="AZ1154" s="49"/>
      <c r="BA1154" s="49"/>
      <c r="BB1154" s="49"/>
      <c r="BC1154" s="49"/>
    </row>
    <row r="1155" spans="40:55">
      <c r="AN1155" s="53" t="s">
        <v>3906</v>
      </c>
      <c r="AO1155" s="49"/>
      <c r="AP1155" s="49"/>
      <c r="AQ1155" s="49"/>
      <c r="AR1155" s="49"/>
      <c r="AS1155" s="49"/>
      <c r="AT1155" s="49"/>
      <c r="AU1155" s="49"/>
      <c r="AV1155" s="49"/>
      <c r="AW1155" s="49"/>
      <c r="AX1155" s="49"/>
      <c r="AY1155" s="49"/>
      <c r="AZ1155" s="49"/>
      <c r="BA1155" s="49"/>
      <c r="BB1155" s="49"/>
      <c r="BC1155" s="49"/>
    </row>
    <row r="1156" spans="40:55">
      <c r="AN1156" s="53"/>
      <c r="AO1156" s="49"/>
      <c r="AP1156" s="49"/>
      <c r="AQ1156" s="49"/>
      <c r="AR1156" s="49"/>
      <c r="AS1156" s="49"/>
      <c r="AT1156" s="49"/>
      <c r="AU1156" s="49"/>
      <c r="AV1156" s="49"/>
      <c r="AW1156" s="49"/>
      <c r="AX1156" s="49"/>
      <c r="AY1156" s="49"/>
      <c r="AZ1156" s="49"/>
      <c r="BA1156" s="49"/>
      <c r="BB1156" s="49"/>
      <c r="BC1156" s="49"/>
    </row>
    <row r="1157" spans="40:55">
      <c r="AN1157" s="53" t="s">
        <v>261</v>
      </c>
      <c r="AO1157" s="49"/>
      <c r="AP1157" s="49"/>
      <c r="AQ1157" s="49"/>
      <c r="AR1157" s="49"/>
      <c r="AS1157" s="49"/>
      <c r="AT1157" s="49"/>
      <c r="AU1157" s="49"/>
      <c r="AV1157" s="49"/>
      <c r="AW1157" s="49"/>
      <c r="AX1157" s="49"/>
      <c r="AY1157" s="49"/>
      <c r="AZ1157" s="49"/>
      <c r="BA1157" s="49"/>
      <c r="BB1157" s="49"/>
      <c r="BC1157" s="49"/>
    </row>
    <row r="1158" spans="40:55">
      <c r="AN1158" s="53" t="s">
        <v>262</v>
      </c>
      <c r="AO1158" s="49"/>
      <c r="AP1158" s="49"/>
      <c r="AQ1158" s="49"/>
      <c r="AR1158" s="49"/>
      <c r="AS1158" s="49"/>
      <c r="AT1158" s="49"/>
      <c r="AU1158" s="49"/>
      <c r="AV1158" s="49"/>
      <c r="AW1158" s="49"/>
      <c r="AX1158" s="49"/>
      <c r="AY1158" s="49"/>
      <c r="AZ1158" s="49"/>
      <c r="BA1158" s="49"/>
      <c r="BB1158" s="49"/>
      <c r="BC1158" s="49"/>
    </row>
    <row r="1159" spans="40:55">
      <c r="AN1159" s="53" t="s">
        <v>336</v>
      </c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</row>
    <row r="1220" spans="2:39">
      <c r="B1220" s="46">
        <v>0</v>
      </c>
      <c r="D1220" s="47" t="s">
        <v>3982</v>
      </c>
    </row>
    <row r="1221" spans="2:39">
      <c r="D1221" s="55" t="s">
        <v>302</v>
      </c>
    </row>
    <row r="1223" spans="2:39">
      <c r="D1223" s="85" t="s">
        <v>3977</v>
      </c>
    </row>
    <row r="1227" spans="2:39">
      <c r="AM1227" s="85" t="s">
        <v>307</v>
      </c>
    </row>
    <row r="1228" spans="2:39">
      <c r="AM1228" s="47" t="s">
        <v>3979</v>
      </c>
    </row>
    <row r="1271" spans="4:4">
      <c r="D1271" s="85" t="s">
        <v>3980</v>
      </c>
    </row>
    <row r="1289" spans="4:4">
      <c r="D1289" s="85" t="s">
        <v>3984</v>
      </c>
    </row>
    <row r="1322" spans="2:4">
      <c r="B1322" s="44">
        <v>0</v>
      </c>
      <c r="D1322" s="47" t="s">
        <v>4001</v>
      </c>
    </row>
    <row r="1323" spans="2:4">
      <c r="D1323" s="55" t="s">
        <v>303</v>
      </c>
    </row>
    <row r="1325" spans="2:4">
      <c r="D1325" s="85" t="s">
        <v>36</v>
      </c>
    </row>
    <row r="1326" spans="2:4">
      <c r="D1326" s="50" t="s">
        <v>4026</v>
      </c>
    </row>
    <row r="1328" spans="2:4">
      <c r="D1328" s="85" t="s">
        <v>3978</v>
      </c>
    </row>
    <row r="1383" spans="4:63">
      <c r="D1383" s="85" t="s">
        <v>323</v>
      </c>
      <c r="N1383" s="85" t="s">
        <v>1685</v>
      </c>
      <c r="X1383" s="85" t="s">
        <v>267</v>
      </c>
    </row>
    <row r="1384" spans="4:63">
      <c r="D1384" s="47" t="s">
        <v>3993</v>
      </c>
      <c r="N1384" s="47" t="s">
        <v>3998</v>
      </c>
      <c r="X1384" s="47" t="s">
        <v>4003</v>
      </c>
    </row>
    <row r="1385" spans="4:63">
      <c r="D1385" s="47" t="s">
        <v>3994</v>
      </c>
      <c r="N1385" s="47" t="s">
        <v>3999</v>
      </c>
    </row>
    <row r="1386" spans="4:63">
      <c r="D1386" s="47" t="s">
        <v>3995</v>
      </c>
    </row>
    <row r="1387" spans="4:63">
      <c r="D1387" s="47" t="s">
        <v>3996</v>
      </c>
    </row>
    <row r="1388" spans="4:63">
      <c r="D1388" s="47" t="s">
        <v>3997</v>
      </c>
    </row>
    <row r="1390" spans="4:63">
      <c r="D1390" s="52" t="s">
        <v>1039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AA1390" s="53" t="s">
        <v>335</v>
      </c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  <c r="AY1390" s="49"/>
      <c r="AZ1390" s="49"/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</row>
    <row r="1391" spans="4:63">
      <c r="D1391" s="52" t="s">
        <v>414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AA1391" s="53" t="s">
        <v>312</v>
      </c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  <c r="AY1391" s="49"/>
      <c r="AZ1391" s="49"/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</row>
    <row r="1392" spans="4:63">
      <c r="D1392" s="52" t="s">
        <v>4014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AA1392" s="53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  <c r="AY1392" s="49"/>
      <c r="AZ1392" s="49"/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</row>
    <row r="1393" spans="4:63">
      <c r="D1393" s="52" t="s">
        <v>4015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AA1393" s="53" t="s">
        <v>266</v>
      </c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  <c r="AY1393" s="49"/>
      <c r="AZ1393" s="49"/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</row>
    <row r="1394" spans="4:63">
      <c r="D1394" s="52" t="s">
        <v>4016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AA1394" s="53" t="s">
        <v>280</v>
      </c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  <c r="AY1394" s="49"/>
      <c r="AZ1394" s="49"/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</row>
    <row r="1395" spans="4:63">
      <c r="D1395" s="52" t="s">
        <v>4017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AA1395" s="53" t="s">
        <v>2652</v>
      </c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  <c r="AY1395" s="49"/>
      <c r="AZ1395" s="49"/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</row>
    <row r="1396" spans="4:63">
      <c r="D1396" s="52" t="s">
        <v>4018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AA1396" s="53" t="s">
        <v>4022</v>
      </c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49"/>
      <c r="AR1396" s="49"/>
      <c r="AS1396" s="49"/>
      <c r="AT1396" s="49"/>
      <c r="AU1396" s="49"/>
      <c r="AV1396" s="49"/>
      <c r="AW1396" s="49"/>
      <c r="AX1396" s="49"/>
      <c r="AY1396" s="49"/>
      <c r="AZ1396" s="49"/>
      <c r="BA1396" s="49"/>
      <c r="BB1396" s="49"/>
      <c r="BC1396" s="49"/>
      <c r="BD1396" s="49"/>
      <c r="BE1396" s="49"/>
      <c r="BF1396" s="49"/>
      <c r="BG1396" s="49"/>
      <c r="BH1396" s="49"/>
      <c r="BI1396" s="49"/>
      <c r="BJ1396" s="49"/>
      <c r="BK1396" s="49"/>
    </row>
    <row r="1397" spans="4:63">
      <c r="D1397" s="52" t="s">
        <v>661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AA1397" s="53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49"/>
      <c r="AR1397" s="49"/>
      <c r="AS1397" s="49"/>
      <c r="AT1397" s="49"/>
      <c r="AU1397" s="49"/>
      <c r="AV1397" s="49"/>
      <c r="AW1397" s="49"/>
      <c r="AX1397" s="49"/>
      <c r="AY1397" s="49"/>
      <c r="AZ1397" s="49"/>
      <c r="BA1397" s="49"/>
      <c r="BB1397" s="49"/>
      <c r="BC1397" s="49"/>
      <c r="BD1397" s="49"/>
      <c r="BE1397" s="49"/>
      <c r="BF1397" s="49"/>
      <c r="BG1397" s="49"/>
      <c r="BH1397" s="49"/>
      <c r="BI1397" s="49"/>
      <c r="BJ1397" s="49"/>
      <c r="BK1397" s="49"/>
    </row>
    <row r="1398" spans="4:63">
      <c r="D1398" s="52" t="s">
        <v>384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AA1398" s="53" t="s">
        <v>1691</v>
      </c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49"/>
      <c r="AR1398" s="49"/>
      <c r="AS1398" s="49"/>
      <c r="AT1398" s="49"/>
      <c r="AU1398" s="49"/>
      <c r="AV1398" s="49"/>
      <c r="AW1398" s="49"/>
      <c r="AX1398" s="49"/>
      <c r="AY1398" s="49"/>
      <c r="AZ1398" s="49"/>
      <c r="BA1398" s="49"/>
      <c r="BB1398" s="49"/>
      <c r="BC1398" s="49"/>
      <c r="BD1398" s="49"/>
      <c r="BE1398" s="49"/>
      <c r="BF1398" s="49"/>
      <c r="BG1398" s="49"/>
      <c r="BH1398" s="49"/>
      <c r="BI1398" s="49"/>
      <c r="BJ1398" s="49"/>
      <c r="BK1398" s="49"/>
    </row>
    <row r="1399" spans="4:63">
      <c r="D1399" s="52" t="s">
        <v>672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AA1399" s="53" t="s">
        <v>280</v>
      </c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49"/>
      <c r="AR1399" s="49"/>
      <c r="AS1399" s="49"/>
      <c r="AT1399" s="49"/>
      <c r="AU1399" s="49"/>
      <c r="AV1399" s="49"/>
      <c r="AW1399" s="49"/>
      <c r="AX1399" s="49"/>
      <c r="AY1399" s="49"/>
      <c r="AZ1399" s="49"/>
      <c r="BA1399" s="49"/>
      <c r="BB1399" s="49"/>
      <c r="BC1399" s="49"/>
      <c r="BD1399" s="49"/>
      <c r="BE1399" s="49"/>
      <c r="BF1399" s="49"/>
      <c r="BG1399" s="49"/>
      <c r="BH1399" s="49"/>
      <c r="BI1399" s="49"/>
      <c r="BJ1399" s="49"/>
      <c r="BK1399" s="49"/>
    </row>
    <row r="1400" spans="4:63">
      <c r="D1400" s="52" t="s">
        <v>1047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AA1400" s="53" t="s">
        <v>2652</v>
      </c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49"/>
      <c r="AR1400" s="49"/>
      <c r="AS1400" s="49"/>
      <c r="AT1400" s="49"/>
      <c r="AU1400" s="49"/>
      <c r="AV1400" s="49"/>
      <c r="AW1400" s="49"/>
      <c r="AX1400" s="49"/>
      <c r="AY1400" s="49"/>
      <c r="AZ1400" s="49"/>
      <c r="BA1400" s="49"/>
      <c r="BB1400" s="49"/>
      <c r="BC1400" s="49"/>
      <c r="BD1400" s="49"/>
      <c r="BE1400" s="49"/>
      <c r="BF1400" s="49"/>
      <c r="BG1400" s="49"/>
      <c r="BH1400" s="49"/>
      <c r="BI1400" s="49"/>
      <c r="BJ1400" s="49"/>
      <c r="BK1400" s="49"/>
    </row>
    <row r="1401" spans="4:63">
      <c r="D1401" s="52" t="s">
        <v>1040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AA1401" s="53" t="s">
        <v>4027</v>
      </c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49"/>
      <c r="AR1401" s="49"/>
      <c r="AS1401" s="49"/>
      <c r="AT1401" s="49"/>
      <c r="AU1401" s="49"/>
      <c r="AV1401" s="49"/>
      <c r="AW1401" s="49"/>
      <c r="AX1401" s="49"/>
      <c r="AY1401" s="49"/>
      <c r="AZ1401" s="49"/>
      <c r="BA1401" s="49"/>
      <c r="BB1401" s="49"/>
      <c r="BC1401" s="49"/>
      <c r="BD1401" s="49"/>
      <c r="BE1401" s="49"/>
      <c r="BF1401" s="49"/>
      <c r="BG1401" s="49"/>
      <c r="BH1401" s="49"/>
      <c r="BI1401" s="49"/>
      <c r="BJ1401" s="49"/>
      <c r="BK1401" s="49"/>
    </row>
    <row r="1402" spans="4:63">
      <c r="D1402" s="52" t="s">
        <v>1048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AA1402" s="53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49"/>
      <c r="AR1402" s="49"/>
      <c r="AS1402" s="49"/>
      <c r="AT1402" s="49"/>
      <c r="AU1402" s="49"/>
      <c r="AV1402" s="49"/>
      <c r="AW1402" s="49"/>
      <c r="AX1402" s="49"/>
      <c r="AY1402" s="49"/>
      <c r="AZ1402" s="49"/>
      <c r="BA1402" s="49"/>
      <c r="BB1402" s="49"/>
      <c r="BC1402" s="49"/>
      <c r="BD1402" s="49"/>
      <c r="BE1402" s="49"/>
      <c r="BF1402" s="49"/>
      <c r="BG1402" s="49"/>
      <c r="BH1402" s="49"/>
      <c r="BI1402" s="49"/>
      <c r="BJ1402" s="49"/>
      <c r="BK1402" s="49"/>
    </row>
    <row r="1403" spans="4:63">
      <c r="D1403" s="52" t="s">
        <v>1041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AA1403" s="53" t="s">
        <v>558</v>
      </c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49"/>
      <c r="AX1403" s="49"/>
      <c r="AY1403" s="49"/>
      <c r="AZ1403" s="49"/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</row>
    <row r="1404" spans="4:63">
      <c r="D1404" s="52" t="s">
        <v>1049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AA1404" s="53" t="s">
        <v>280</v>
      </c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49"/>
      <c r="AR1404" s="49"/>
      <c r="AS1404" s="49"/>
      <c r="AT1404" s="49"/>
      <c r="AU1404" s="49"/>
      <c r="AV1404" s="49"/>
      <c r="AW1404" s="49"/>
      <c r="AX1404" s="49"/>
      <c r="AY1404" s="49"/>
      <c r="AZ1404" s="49"/>
      <c r="BA1404" s="49"/>
      <c r="BB1404" s="49"/>
      <c r="BC1404" s="49"/>
      <c r="BD1404" s="49"/>
      <c r="BE1404" s="49"/>
      <c r="BF1404" s="49"/>
      <c r="BG1404" s="49"/>
      <c r="BH1404" s="49"/>
      <c r="BI1404" s="49"/>
      <c r="BJ1404" s="49"/>
      <c r="BK1404" s="49"/>
    </row>
    <row r="1405" spans="4:63">
      <c r="D1405" s="52" t="s">
        <v>1042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AA1405" s="53" t="s">
        <v>4023</v>
      </c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49"/>
      <c r="AR1405" s="49"/>
      <c r="AS1405" s="49"/>
      <c r="AT1405" s="49"/>
      <c r="AU1405" s="49"/>
      <c r="AV1405" s="49"/>
      <c r="AW1405" s="49"/>
      <c r="AX1405" s="49"/>
      <c r="AY1405" s="49"/>
      <c r="AZ1405" s="49"/>
      <c r="BA1405" s="49"/>
      <c r="BB1405" s="49"/>
      <c r="BC1405" s="49"/>
      <c r="BD1405" s="49"/>
      <c r="BE1405" s="49"/>
      <c r="BF1405" s="49"/>
      <c r="BG1405" s="49"/>
      <c r="BH1405" s="49"/>
      <c r="BI1405" s="49"/>
      <c r="BJ1405" s="49"/>
      <c r="BK1405" s="49"/>
    </row>
    <row r="1406" spans="4:63">
      <c r="D1406" s="52" t="s">
        <v>1050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AA1406" s="53" t="s">
        <v>4024</v>
      </c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49"/>
      <c r="AX1406" s="49"/>
      <c r="AY1406" s="49"/>
      <c r="AZ1406" s="49"/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</row>
    <row r="1407" spans="4:63">
      <c r="D1407" s="52" t="s">
        <v>1043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AA1407" s="53" t="s">
        <v>4025</v>
      </c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  <c r="AY1407" s="49"/>
      <c r="AZ1407" s="49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</row>
    <row r="1408" spans="4:63">
      <c r="D1408" s="52" t="s">
        <v>1051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AA1408" s="53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  <c r="AY1408" s="49"/>
      <c r="AZ1408" s="49"/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</row>
    <row r="1409" spans="4:63">
      <c r="D1409" s="52" t="s">
        <v>498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AA1409" s="53" t="s">
        <v>261</v>
      </c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49"/>
      <c r="AX1409" s="49"/>
      <c r="AY1409" s="49"/>
      <c r="AZ1409" s="49"/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</row>
    <row r="1410" spans="4:63">
      <c r="D1410" s="52" t="s">
        <v>1052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AA1410" s="53" t="s">
        <v>262</v>
      </c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49"/>
      <c r="AX1410" s="49"/>
      <c r="AY1410" s="49"/>
      <c r="AZ1410" s="49"/>
      <c r="BA1410" s="49"/>
      <c r="BB1410" s="49"/>
      <c r="BC1410" s="49"/>
      <c r="BD1410" s="49"/>
      <c r="BE1410" s="49"/>
      <c r="BF1410" s="49"/>
      <c r="BG1410" s="49"/>
      <c r="BH1410" s="49"/>
      <c r="BI1410" s="49"/>
      <c r="BJ1410" s="49"/>
      <c r="BK1410" s="49"/>
    </row>
    <row r="1411" spans="4:63">
      <c r="D1411" s="52" t="s">
        <v>376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AA1411" s="53" t="s">
        <v>336</v>
      </c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  <c r="AY1411" s="49"/>
      <c r="AZ1411" s="49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</row>
    <row r="1412" spans="4:63">
      <c r="D1412" s="52" t="s">
        <v>1053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</row>
    <row r="1413" spans="4:63">
      <c r="D1413" s="52" t="s">
        <v>1044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</row>
    <row r="1414" spans="4:63">
      <c r="D1414" s="52" t="s">
        <v>1054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</row>
    <row r="1415" spans="4:63">
      <c r="D1415" s="52" t="s">
        <v>525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</row>
    <row r="1416" spans="4:63">
      <c r="D1416" s="52" t="s">
        <v>4004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</row>
    <row r="1417" spans="4:63">
      <c r="D1417" s="52" t="s">
        <v>1045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63">
      <c r="D1418" s="52" t="s">
        <v>2000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63">
      <c r="D1419" s="52" t="s">
        <v>4005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63">
      <c r="D1420" s="52" t="s">
        <v>4006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63">
      <c r="D1421" s="52" t="s">
        <v>4007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63">
      <c r="D1422" s="52" t="s">
        <v>4008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63">
      <c r="D1423" s="52" t="s">
        <v>4009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63">
      <c r="D1424" s="52" t="s">
        <v>276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4010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4011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4012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276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4013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281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4019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4020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4021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5" spans="4:24">
      <c r="D1435" s="85" t="s">
        <v>4029</v>
      </c>
    </row>
    <row r="1465" spans="4:4">
      <c r="D1465" s="85" t="s">
        <v>4029</v>
      </c>
    </row>
    <row r="1505" spans="2:4">
      <c r="B1505" s="44">
        <v>0</v>
      </c>
      <c r="D1505" s="47" t="s">
        <v>3990</v>
      </c>
    </row>
    <row r="1506" spans="2:4">
      <c r="D1506" s="55" t="s">
        <v>303</v>
      </c>
    </row>
    <row r="1508" spans="2:4">
      <c r="D1508" s="85" t="s">
        <v>3985</v>
      </c>
    </row>
    <row r="1524" spans="39:39">
      <c r="AM1524" t="s">
        <v>3986</v>
      </c>
    </row>
    <row r="1552" spans="4:4">
      <c r="D1552" s="85" t="s">
        <v>3987</v>
      </c>
    </row>
    <row r="1568" spans="4:13">
      <c r="D1568" s="85" t="s">
        <v>307</v>
      </c>
      <c r="M1568" s="85" t="s">
        <v>340</v>
      </c>
    </row>
    <row r="1569" spans="4:13">
      <c r="D1569" s="47" t="s">
        <v>3986</v>
      </c>
      <c r="M1569" s="47" t="s">
        <v>3988</v>
      </c>
    </row>
    <row r="1571" spans="4:13">
      <c r="D1571" s="85" t="s">
        <v>3992</v>
      </c>
    </row>
    <row r="1612" spans="2:4">
      <c r="B1612" s="45">
        <v>0</v>
      </c>
      <c r="D1612" s="47" t="s">
        <v>4032</v>
      </c>
    </row>
    <row r="1613" spans="2:4">
      <c r="D1613" s="55" t="s">
        <v>304</v>
      </c>
    </row>
    <row r="1893" spans="2:4">
      <c r="B1893" s="44">
        <v>0</v>
      </c>
      <c r="D1893" s="47" t="s">
        <v>545</v>
      </c>
    </row>
    <row r="1894" spans="2:4">
      <c r="D189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sheetPr codeName="Sheet65"/>
  <dimension ref="A2:J22"/>
  <sheetViews>
    <sheetView topLeftCell="A13" workbookViewId="0">
      <selection activeCell="C18" sqref="C18"/>
    </sheetView>
  </sheetViews>
  <sheetFormatPr defaultColWidth="2.85546875" defaultRowHeight="15"/>
  <cols>
    <col min="1" max="1" width="9" style="235" bestFit="1" customWidth="1"/>
    <col min="2" max="2" width="38.42578125" style="235" bestFit="1" customWidth="1"/>
    <col min="3" max="3" width="16" style="235" bestFit="1" customWidth="1"/>
    <col min="4" max="4" width="17" style="235" bestFit="1" customWidth="1"/>
    <col min="5" max="5" width="17.5703125" style="235" bestFit="1" customWidth="1"/>
    <col min="6" max="6" width="10.42578125" style="235" bestFit="1" customWidth="1"/>
    <col min="7" max="7" width="10.5703125" style="235" bestFit="1" customWidth="1"/>
    <col min="8" max="8" width="8.28515625" style="235" bestFit="1" customWidth="1"/>
    <col min="9" max="9" width="7.5703125" style="235" bestFit="1" customWidth="1"/>
    <col min="10" max="10" width="10" style="235" bestFit="1" customWidth="1"/>
    <col min="11" max="16384" width="2.85546875" style="235"/>
  </cols>
  <sheetData>
    <row r="2" spans="1:10" ht="18.75">
      <c r="A2" s="281" t="s">
        <v>1079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3937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3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3563</v>
      </c>
      <c r="B6" s="198" t="s">
        <v>3568</v>
      </c>
      <c r="C6" s="198" t="s">
        <v>334</v>
      </c>
      <c r="D6" s="198" t="s">
        <v>317</v>
      </c>
      <c r="E6" s="198" t="s">
        <v>274</v>
      </c>
      <c r="F6" s="200">
        <v>45036.697222221999</v>
      </c>
      <c r="G6" s="200">
        <v>45478.655555555997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3667</v>
      </c>
      <c r="B7" s="199" t="s">
        <v>3668</v>
      </c>
      <c r="C7" s="199" t="s">
        <v>3816</v>
      </c>
      <c r="D7" s="199" t="s">
        <v>317</v>
      </c>
      <c r="E7" s="199" t="s">
        <v>274</v>
      </c>
      <c r="F7" s="201">
        <v>45044.436111110997</v>
      </c>
      <c r="G7" s="201">
        <v>45483.394444443999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3735</v>
      </c>
      <c r="B8" s="198" t="s">
        <v>3736</v>
      </c>
      <c r="C8" s="198" t="s">
        <v>334</v>
      </c>
      <c r="D8" s="198" t="s">
        <v>317</v>
      </c>
      <c r="E8" s="198" t="s">
        <v>274</v>
      </c>
      <c r="F8" s="200">
        <v>45044.692361111003</v>
      </c>
      <c r="G8" s="200">
        <v>45483.650694443997</v>
      </c>
      <c r="H8" s="198" t="s">
        <v>23</v>
      </c>
      <c r="I8" s="198" t="s">
        <v>18</v>
      </c>
      <c r="J8" s="198" t="s">
        <v>260</v>
      </c>
    </row>
    <row r="9" spans="1:10" ht="45">
      <c r="A9" s="193" t="s">
        <v>3813</v>
      </c>
      <c r="B9" s="193" t="s">
        <v>3815</v>
      </c>
      <c r="C9" s="193" t="s">
        <v>334</v>
      </c>
      <c r="D9" s="193" t="s">
        <v>317</v>
      </c>
      <c r="E9" s="193" t="s">
        <v>274</v>
      </c>
      <c r="F9" s="194">
        <v>45048.363888888998</v>
      </c>
      <c r="G9" s="194">
        <v>45484.363888888998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3838</v>
      </c>
      <c r="B10" s="195" t="s">
        <v>3840</v>
      </c>
      <c r="C10" s="195" t="s">
        <v>322</v>
      </c>
      <c r="D10" s="195" t="s">
        <v>317</v>
      </c>
      <c r="E10" s="195" t="s">
        <v>274</v>
      </c>
      <c r="F10" s="196">
        <v>45048.486805556</v>
      </c>
      <c r="G10" s="196">
        <v>45484.361805556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3859</v>
      </c>
      <c r="B11" s="193" t="s">
        <v>3860</v>
      </c>
      <c r="C11" s="193" t="s">
        <v>506</v>
      </c>
      <c r="D11" s="193" t="s">
        <v>317</v>
      </c>
      <c r="E11" s="193" t="s">
        <v>274</v>
      </c>
      <c r="F11" s="194">
        <v>45048.673611111</v>
      </c>
      <c r="G11" s="194">
        <v>45484.340277777999</v>
      </c>
      <c r="H11" s="193" t="s">
        <v>23</v>
      </c>
      <c r="I11" s="193" t="s">
        <v>18</v>
      </c>
      <c r="J11" s="193" t="s">
        <v>260</v>
      </c>
    </row>
    <row r="12" spans="1:10" ht="90">
      <c r="A12" s="195" t="s">
        <v>3874</v>
      </c>
      <c r="B12" s="195" t="s">
        <v>3875</v>
      </c>
      <c r="C12" s="195" t="s">
        <v>475</v>
      </c>
      <c r="D12" s="195" t="s">
        <v>317</v>
      </c>
      <c r="E12" s="195" t="s">
        <v>274</v>
      </c>
      <c r="F12" s="196">
        <v>45049.345833332998</v>
      </c>
      <c r="G12" s="196">
        <v>45484.345833332998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3883</v>
      </c>
      <c r="B13" s="193" t="s">
        <v>3882</v>
      </c>
      <c r="C13" s="193" t="s">
        <v>475</v>
      </c>
      <c r="D13" s="193" t="s">
        <v>317</v>
      </c>
      <c r="E13" s="193" t="s">
        <v>274</v>
      </c>
      <c r="F13" s="194">
        <v>45049.377083332998</v>
      </c>
      <c r="G13" s="194">
        <v>45484.335416667003</v>
      </c>
      <c r="H13" s="193" t="s">
        <v>23</v>
      </c>
      <c r="I13" s="193" t="s">
        <v>18</v>
      </c>
      <c r="J13" s="193" t="s">
        <v>260</v>
      </c>
    </row>
    <row r="14" spans="1:10" ht="60">
      <c r="A14" s="195" t="s">
        <v>3889</v>
      </c>
      <c r="B14" s="195" t="s">
        <v>3886</v>
      </c>
      <c r="C14" s="195" t="s">
        <v>506</v>
      </c>
      <c r="D14" s="195" t="s">
        <v>317</v>
      </c>
      <c r="E14" s="195" t="s">
        <v>274</v>
      </c>
      <c r="F14" s="196">
        <v>45049.397222222004</v>
      </c>
      <c r="G14" s="196">
        <v>45484.355555556001</v>
      </c>
      <c r="H14" s="195" t="s">
        <v>23</v>
      </c>
      <c r="I14" s="195" t="s">
        <v>18</v>
      </c>
      <c r="J14" s="195" t="s">
        <v>260</v>
      </c>
    </row>
    <row r="16" spans="1:10" ht="30">
      <c r="A16" s="205" t="s">
        <v>3958</v>
      </c>
      <c r="B16" s="205" t="s">
        <v>3959</v>
      </c>
      <c r="C16" s="205"/>
      <c r="D16" s="205"/>
      <c r="E16" s="205"/>
      <c r="F16" s="206"/>
      <c r="G16" s="206"/>
      <c r="H16" s="205"/>
      <c r="I16" s="205"/>
      <c r="J16" s="207" t="s">
        <v>326</v>
      </c>
    </row>
    <row r="17" spans="1:10" ht="30">
      <c r="A17" s="205" t="s">
        <v>3981</v>
      </c>
      <c r="B17" s="205" t="s">
        <v>3983</v>
      </c>
      <c r="C17" s="205"/>
      <c r="D17" s="205"/>
      <c r="E17" s="205"/>
      <c r="F17" s="206"/>
      <c r="G17" s="206"/>
      <c r="H17" s="205"/>
      <c r="I17" s="205"/>
      <c r="J17" s="207" t="s">
        <v>326</v>
      </c>
    </row>
    <row r="18" spans="1:10" ht="30">
      <c r="A18" s="205" t="s">
        <v>3989</v>
      </c>
      <c r="B18" s="205" t="s">
        <v>3991</v>
      </c>
      <c r="C18" s="205"/>
      <c r="D18" s="205"/>
      <c r="E18" s="205"/>
      <c r="F18" s="206"/>
      <c r="G18" s="206"/>
      <c r="H18" s="205"/>
      <c r="I18" s="205"/>
      <c r="J18" s="207" t="s">
        <v>326</v>
      </c>
    </row>
    <row r="19" spans="1:10" ht="30">
      <c r="A19" s="198" t="s">
        <v>4000</v>
      </c>
      <c r="B19" s="198" t="s">
        <v>4002</v>
      </c>
      <c r="C19" s="198"/>
      <c r="D19" s="198"/>
      <c r="E19" s="198"/>
      <c r="F19" s="200"/>
      <c r="G19" s="200"/>
      <c r="H19" s="198"/>
      <c r="I19" s="198"/>
      <c r="J19" s="208" t="s">
        <v>326</v>
      </c>
    </row>
    <row r="20" spans="1:10" ht="30">
      <c r="A20" s="202" t="s">
        <v>4030</v>
      </c>
      <c r="B20" s="202" t="s">
        <v>4031</v>
      </c>
      <c r="C20" s="202"/>
      <c r="D20" s="202"/>
      <c r="E20" s="202"/>
      <c r="F20" s="203"/>
      <c r="G20" s="203"/>
      <c r="H20" s="202"/>
      <c r="I20" s="202"/>
      <c r="J20" s="204" t="s">
        <v>326</v>
      </c>
    </row>
    <row r="21" spans="1:10">
      <c r="A21" s="202"/>
      <c r="B21" s="202"/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>
      <c r="A22" s="202"/>
      <c r="B22" s="202"/>
      <c r="C22" s="202"/>
      <c r="D22" s="202"/>
      <c r="E22" s="202"/>
      <c r="F22" s="203"/>
      <c r="G22" s="203"/>
      <c r="H22" s="202"/>
      <c r="I22" s="202"/>
      <c r="J22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sheetPr codeName="Sheet66"/>
  <dimension ref="B2:BX2011"/>
  <sheetViews>
    <sheetView topLeftCell="A490" workbookViewId="0">
      <selection activeCell="AZ500" sqref="AZ500"/>
    </sheetView>
  </sheetViews>
  <sheetFormatPr defaultColWidth="2.85546875" defaultRowHeight="15"/>
  <cols>
    <col min="1" max="38" width="2.85546875" style="85"/>
    <col min="39" max="39" width="2.85546875" style="85" customWidth="1"/>
    <col min="40" max="54" width="2.85546875" style="85"/>
    <col min="55" max="55" width="2.85546875" style="85" customWidth="1"/>
    <col min="56" max="58" width="2.85546875" style="85"/>
    <col min="59" max="59" width="2.85546875" style="85" customWidth="1"/>
    <col min="60" max="16384" width="2.85546875" style="85"/>
  </cols>
  <sheetData>
    <row r="2" spans="2:4">
      <c r="B2" s="47" t="s">
        <v>3938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3939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3940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4032</v>
      </c>
    </row>
    <row r="56" spans="2:4">
      <c r="D56" s="55" t="s">
        <v>304</v>
      </c>
    </row>
    <row r="58" spans="2:4">
      <c r="D58" s="85" t="s">
        <v>4028</v>
      </c>
    </row>
    <row r="102" spans="4:4">
      <c r="D102" s="85" t="s">
        <v>4033</v>
      </c>
    </row>
    <row r="119" spans="4:13">
      <c r="D119" s="85" t="s">
        <v>307</v>
      </c>
      <c r="M119" s="85" t="s">
        <v>340</v>
      </c>
    </row>
    <row r="120" spans="4:13">
      <c r="D120" s="47" t="s">
        <v>4034</v>
      </c>
      <c r="M120" s="47" t="s">
        <v>4036</v>
      </c>
    </row>
    <row r="121" spans="4:13">
      <c r="D121" s="47" t="s">
        <v>4035</v>
      </c>
      <c r="M121" s="47" t="s">
        <v>4037</v>
      </c>
    </row>
    <row r="123" spans="4:13">
      <c r="D123" s="85" t="s">
        <v>4038</v>
      </c>
    </row>
    <row r="225" spans="4:37">
      <c r="D225" s="85" t="s">
        <v>34</v>
      </c>
    </row>
    <row r="226" spans="4:37">
      <c r="D226" s="85" t="s">
        <v>418</v>
      </c>
    </row>
    <row r="227" spans="4:37">
      <c r="D227" s="85" t="s">
        <v>4040</v>
      </c>
    </row>
    <row r="229" spans="4:37">
      <c r="D229" s="47" t="s">
        <v>419</v>
      </c>
      <c r="E229" s="47" t="s">
        <v>420</v>
      </c>
      <c r="F229" s="47" t="s">
        <v>481</v>
      </c>
      <c r="G229" s="47" t="s">
        <v>340</v>
      </c>
      <c r="H229" s="47" t="s">
        <v>482</v>
      </c>
      <c r="I229" s="47" t="s">
        <v>483</v>
      </c>
      <c r="J229" s="47" t="s">
        <v>484</v>
      </c>
      <c r="K229" s="47" t="s">
        <v>485</v>
      </c>
      <c r="L229" s="47" t="s">
        <v>469</v>
      </c>
      <c r="M229" s="47" t="s">
        <v>486</v>
      </c>
      <c r="N229" s="47" t="s">
        <v>487</v>
      </c>
      <c r="O229" s="47" t="s">
        <v>488</v>
      </c>
      <c r="P229" s="47" t="s">
        <v>489</v>
      </c>
      <c r="Q229" s="47" t="s">
        <v>490</v>
      </c>
      <c r="R229" s="47" t="s">
        <v>491</v>
      </c>
      <c r="S229" s="47" t="s">
        <v>468</v>
      </c>
      <c r="T229" s="47" t="s">
        <v>467</v>
      </c>
      <c r="U229" s="47" t="s">
        <v>470</v>
      </c>
      <c r="V229" s="47" t="s">
        <v>471</v>
      </c>
      <c r="W229" s="47" t="s">
        <v>472</v>
      </c>
      <c r="X229" s="47" t="s">
        <v>427</v>
      </c>
      <c r="Y229" s="47" t="s">
        <v>473</v>
      </c>
      <c r="Z229" s="47" t="s">
        <v>492</v>
      </c>
      <c r="AA229" s="47" t="s">
        <v>474</v>
      </c>
    </row>
    <row r="230" spans="4:37">
      <c r="D230" s="85">
        <v>73400</v>
      </c>
      <c r="E230" s="85">
        <v>304365</v>
      </c>
      <c r="F230" s="85" t="s">
        <v>4042</v>
      </c>
      <c r="G230" s="85" t="s">
        <v>4036</v>
      </c>
      <c r="H230" s="85" t="s">
        <v>4043</v>
      </c>
      <c r="I230" s="85" t="s">
        <v>564</v>
      </c>
      <c r="J230" s="85" t="s">
        <v>564</v>
      </c>
      <c r="K230" s="85" t="s">
        <v>4044</v>
      </c>
      <c r="L230" s="82">
        <v>45046.003734062499</v>
      </c>
      <c r="M230" s="85">
        <v>33</v>
      </c>
      <c r="N230" s="85">
        <v>2</v>
      </c>
      <c r="O230" s="85">
        <v>186</v>
      </c>
      <c r="P230" s="85" t="s">
        <v>564</v>
      </c>
      <c r="Q230" s="85" t="s">
        <v>564</v>
      </c>
      <c r="R230" s="85" t="s">
        <v>564</v>
      </c>
      <c r="S230" s="85" t="s">
        <v>564</v>
      </c>
      <c r="T230" s="85" t="s">
        <v>564</v>
      </c>
      <c r="U230" s="85" t="s">
        <v>4045</v>
      </c>
      <c r="V230" s="82">
        <v>45046.003734062499</v>
      </c>
      <c r="W230" s="85" t="s">
        <v>493</v>
      </c>
      <c r="X230" s="85" t="s">
        <v>564</v>
      </c>
      <c r="Y230" s="85" t="s">
        <v>564</v>
      </c>
      <c r="Z230" s="85">
        <v>11</v>
      </c>
      <c r="AA230" s="85" t="s">
        <v>564</v>
      </c>
    </row>
    <row r="231" spans="4:37">
      <c r="D231" s="85">
        <v>73402</v>
      </c>
      <c r="E231" s="85">
        <v>304776</v>
      </c>
      <c r="F231" s="85" t="s">
        <v>4046</v>
      </c>
      <c r="G231" s="85" t="s">
        <v>4037</v>
      </c>
      <c r="H231" s="85" t="s">
        <v>4047</v>
      </c>
      <c r="I231" s="85" t="s">
        <v>564</v>
      </c>
      <c r="J231" s="85" t="s">
        <v>564</v>
      </c>
      <c r="K231" s="85" t="s">
        <v>4048</v>
      </c>
      <c r="L231" s="82">
        <v>45046.00373989583</v>
      </c>
      <c r="M231" s="85">
        <v>33</v>
      </c>
      <c r="N231" s="85">
        <v>2</v>
      </c>
      <c r="O231" s="85">
        <v>186</v>
      </c>
      <c r="P231" s="85" t="s">
        <v>564</v>
      </c>
      <c r="Q231" s="85" t="s">
        <v>564</v>
      </c>
      <c r="R231" s="85" t="s">
        <v>564</v>
      </c>
      <c r="S231" s="85" t="s">
        <v>564</v>
      </c>
      <c r="T231" s="85" t="s">
        <v>564</v>
      </c>
      <c r="U231" s="85" t="s">
        <v>4049</v>
      </c>
      <c r="V231" s="82">
        <v>45046.00373989583</v>
      </c>
      <c r="W231" s="85" t="s">
        <v>493</v>
      </c>
      <c r="X231" s="85" t="s">
        <v>564</v>
      </c>
      <c r="Y231" s="85" t="s">
        <v>564</v>
      </c>
      <c r="Z231" s="85">
        <v>9</v>
      </c>
      <c r="AA231" s="85" t="s">
        <v>564</v>
      </c>
    </row>
    <row r="232" spans="4:37">
      <c r="L232" s="82"/>
      <c r="V232" s="82"/>
    </row>
    <row r="233" spans="4:37">
      <c r="D233" s="85" t="s">
        <v>34</v>
      </c>
    </row>
    <row r="234" spans="4:37">
      <c r="D234" s="85" t="s">
        <v>1193</v>
      </c>
    </row>
    <row r="235" spans="4:37">
      <c r="D235" s="85" t="s">
        <v>4041</v>
      </c>
    </row>
    <row r="237" spans="4:37">
      <c r="D237" s="47" t="s">
        <v>420</v>
      </c>
      <c r="E237" s="47" t="s">
        <v>1119</v>
      </c>
      <c r="F237" s="47" t="s">
        <v>1120</v>
      </c>
      <c r="G237" s="47" t="s">
        <v>1121</v>
      </c>
      <c r="H237" s="47" t="s">
        <v>1122</v>
      </c>
      <c r="I237" s="47" t="s">
        <v>1123</v>
      </c>
      <c r="J237" s="47" t="s">
        <v>1124</v>
      </c>
      <c r="K237" s="47" t="s">
        <v>1125</v>
      </c>
      <c r="L237" s="47" t="s">
        <v>1126</v>
      </c>
      <c r="M237" s="47" t="s">
        <v>1127</v>
      </c>
      <c r="N237" s="47" t="s">
        <v>1128</v>
      </c>
      <c r="O237" s="47" t="s">
        <v>1129</v>
      </c>
      <c r="P237" s="47" t="s">
        <v>1130</v>
      </c>
      <c r="Q237" s="47" t="s">
        <v>1131</v>
      </c>
      <c r="R237" s="47" t="s">
        <v>1132</v>
      </c>
      <c r="S237" s="47" t="s">
        <v>1133</v>
      </c>
      <c r="T237" s="47" t="s">
        <v>467</v>
      </c>
      <c r="U237" s="47" t="s">
        <v>468</v>
      </c>
      <c r="V237" s="47" t="s">
        <v>1134</v>
      </c>
      <c r="W237" s="47" t="s">
        <v>1135</v>
      </c>
      <c r="X237" s="47" t="s">
        <v>1136</v>
      </c>
      <c r="Y237" s="47" t="s">
        <v>1137</v>
      </c>
      <c r="Z237" s="47" t="s">
        <v>1138</v>
      </c>
      <c r="AA237" s="47" t="s">
        <v>469</v>
      </c>
      <c r="AB237" s="47" t="s">
        <v>763</v>
      </c>
      <c r="AC237" s="47" t="s">
        <v>579</v>
      </c>
      <c r="AD237" s="47" t="s">
        <v>470</v>
      </c>
      <c r="AE237" s="47" t="s">
        <v>471</v>
      </c>
      <c r="AF237" s="47" t="s">
        <v>472</v>
      </c>
      <c r="AG237" s="47" t="s">
        <v>427</v>
      </c>
      <c r="AH237" s="47" t="s">
        <v>473</v>
      </c>
      <c r="AI237" s="47" t="s">
        <v>1139</v>
      </c>
      <c r="AJ237" s="47" t="s">
        <v>1140</v>
      </c>
      <c r="AK237" s="47" t="s">
        <v>474</v>
      </c>
    </row>
    <row r="238" spans="4:37">
      <c r="D238" s="85">
        <v>304365</v>
      </c>
      <c r="E238" s="85">
        <v>2851</v>
      </c>
      <c r="F238" s="82">
        <v>45094</v>
      </c>
      <c r="G238" s="85">
        <v>75200000</v>
      </c>
      <c r="H238" s="85">
        <v>81216000</v>
      </c>
      <c r="I238" s="85">
        <v>0</v>
      </c>
      <c r="J238" s="85">
        <v>0</v>
      </c>
      <c r="K238" s="85">
        <v>0</v>
      </c>
      <c r="L238" s="85">
        <v>0</v>
      </c>
      <c r="M238" s="85" t="s">
        <v>564</v>
      </c>
      <c r="N238" s="85">
        <v>8272000</v>
      </c>
      <c r="O238" s="85">
        <v>1</v>
      </c>
      <c r="P238" s="85">
        <v>1504000</v>
      </c>
      <c r="Q238" s="85">
        <v>0</v>
      </c>
      <c r="R238" s="85" t="s">
        <v>564</v>
      </c>
      <c r="S238" s="85">
        <v>0</v>
      </c>
      <c r="T238" s="85">
        <v>0</v>
      </c>
      <c r="U238" s="85">
        <v>0</v>
      </c>
      <c r="V238" s="85">
        <v>0</v>
      </c>
      <c r="W238" s="85">
        <v>0</v>
      </c>
      <c r="X238" s="85">
        <v>0</v>
      </c>
      <c r="Y238" s="85" t="s">
        <v>564</v>
      </c>
      <c r="Z238" s="85" t="s">
        <v>564</v>
      </c>
      <c r="AA238" s="82">
        <v>45046.003734062499</v>
      </c>
      <c r="AB238" s="82">
        <v>45017</v>
      </c>
      <c r="AC238" s="82">
        <v>45046</v>
      </c>
      <c r="AD238" s="85" t="s">
        <v>4050</v>
      </c>
      <c r="AE238" s="82">
        <v>44679</v>
      </c>
      <c r="AF238" s="85" t="s">
        <v>424</v>
      </c>
      <c r="AG238" s="82">
        <v>44985.503658449074</v>
      </c>
      <c r="AH238" s="85">
        <v>0</v>
      </c>
      <c r="AI238" s="85">
        <v>0</v>
      </c>
      <c r="AJ238" s="85">
        <v>0</v>
      </c>
      <c r="AK238" s="85" t="s">
        <v>564</v>
      </c>
    </row>
    <row r="239" spans="4:37">
      <c r="D239" s="85">
        <v>304776</v>
      </c>
      <c r="E239" s="85">
        <v>2853</v>
      </c>
      <c r="F239" s="82">
        <v>45094</v>
      </c>
      <c r="G239" s="85">
        <v>53500000</v>
      </c>
      <c r="H239" s="85">
        <v>57780000</v>
      </c>
      <c r="I239" s="85">
        <v>0</v>
      </c>
      <c r="J239" s="85">
        <v>0</v>
      </c>
      <c r="K239" s="85">
        <v>0</v>
      </c>
      <c r="L239" s="85">
        <v>0</v>
      </c>
      <c r="M239" s="85" t="s">
        <v>564</v>
      </c>
      <c r="N239" s="85">
        <v>5885000</v>
      </c>
      <c r="O239" s="85">
        <v>1</v>
      </c>
      <c r="P239" s="85">
        <v>1070000</v>
      </c>
      <c r="Q239" s="85">
        <v>0</v>
      </c>
      <c r="R239" s="85" t="s">
        <v>564</v>
      </c>
      <c r="S239" s="85">
        <v>0</v>
      </c>
      <c r="T239" s="85">
        <v>0</v>
      </c>
      <c r="U239" s="85">
        <v>0</v>
      </c>
      <c r="V239" s="85">
        <v>0</v>
      </c>
      <c r="W239" s="85">
        <v>0</v>
      </c>
      <c r="X239" s="85">
        <v>0</v>
      </c>
      <c r="Y239" s="85" t="s">
        <v>564</v>
      </c>
      <c r="Z239" s="85" t="s">
        <v>564</v>
      </c>
      <c r="AA239" s="82">
        <v>45046.00373989583</v>
      </c>
      <c r="AB239" s="82">
        <v>45017</v>
      </c>
      <c r="AC239" s="82">
        <v>45046</v>
      </c>
      <c r="AD239" s="85" t="s">
        <v>4051</v>
      </c>
      <c r="AE239" s="82">
        <v>44679</v>
      </c>
      <c r="AF239" s="85" t="s">
        <v>424</v>
      </c>
      <c r="AG239" s="82">
        <v>44985.503646562502</v>
      </c>
      <c r="AH239" s="85">
        <v>0</v>
      </c>
      <c r="AI239" s="85">
        <v>0</v>
      </c>
      <c r="AJ239" s="85">
        <v>0</v>
      </c>
      <c r="AK239" s="85" t="s">
        <v>564</v>
      </c>
    </row>
    <row r="241" spans="4:24">
      <c r="D241" s="53" t="s">
        <v>335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4:24">
      <c r="D242" s="53" t="s">
        <v>312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4:24">
      <c r="D243" s="53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4:24">
      <c r="D244" s="53" t="s">
        <v>4052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4:24">
      <c r="D245" s="53" t="s">
        <v>4053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4:24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4:24">
      <c r="D247" s="53" t="s">
        <v>4054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</row>
    <row r="248" spans="4:24">
      <c r="D248" s="53" t="s">
        <v>4055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</row>
    <row r="249" spans="4:24">
      <c r="D249" s="53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</row>
    <row r="250" spans="4:24">
      <c r="D250" s="53" t="s">
        <v>261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</row>
    <row r="251" spans="4:24">
      <c r="D251" s="53" t="s">
        <v>262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</row>
    <row r="252" spans="4:24">
      <c r="D252" s="53" t="s">
        <v>336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</row>
    <row r="254" spans="4:24">
      <c r="D254" s="85" t="s">
        <v>4028</v>
      </c>
    </row>
    <row r="336" spans="2:4">
      <c r="B336" s="46">
        <v>0</v>
      </c>
      <c r="D336" s="47" t="s">
        <v>4076</v>
      </c>
    </row>
    <row r="337" spans="4:4">
      <c r="D337" s="55" t="s">
        <v>302</v>
      </c>
    </row>
    <row r="339" spans="4:4">
      <c r="D339" s="85" t="s">
        <v>4073</v>
      </c>
    </row>
    <row r="367" spans="40:40">
      <c r="AN367" s="85" t="s">
        <v>510</v>
      </c>
    </row>
    <row r="368" spans="40:40">
      <c r="AN368" s="85" t="s">
        <v>517</v>
      </c>
    </row>
    <row r="369" spans="40:40">
      <c r="AN369" s="85" t="s">
        <v>514</v>
      </c>
    </row>
    <row r="370" spans="40:40">
      <c r="AN370" s="85" t="s">
        <v>518</v>
      </c>
    </row>
    <row r="371" spans="40:40">
      <c r="AN371" s="85" t="s">
        <v>582</v>
      </c>
    </row>
    <row r="372" spans="40:40">
      <c r="AN372" s="85" t="s">
        <v>516</v>
      </c>
    </row>
    <row r="373" spans="40:40">
      <c r="AN373" s="85" t="s">
        <v>513</v>
      </c>
    </row>
    <row r="374" spans="40:40">
      <c r="AN374" s="85" t="s">
        <v>511</v>
      </c>
    </row>
    <row r="375" spans="40:40">
      <c r="AN375" s="85" t="s">
        <v>515</v>
      </c>
    </row>
    <row r="376" spans="40:40">
      <c r="AN376" s="85" t="s">
        <v>512</v>
      </c>
    </row>
    <row r="395" spans="50:59">
      <c r="AX395" s="85" t="s">
        <v>307</v>
      </c>
      <c r="BG395" s="85" t="s">
        <v>340</v>
      </c>
    </row>
    <row r="396" spans="50:59">
      <c r="AX396" s="85" t="s">
        <v>510</v>
      </c>
      <c r="BG396" s="85" t="s">
        <v>4131</v>
      </c>
    </row>
    <row r="397" spans="50:59">
      <c r="AX397" s="85" t="s">
        <v>517</v>
      </c>
      <c r="BG397" s="85" t="s">
        <v>4132</v>
      </c>
    </row>
    <row r="398" spans="50:59">
      <c r="AX398" s="85" t="s">
        <v>514</v>
      </c>
      <c r="BG398" s="85" t="s">
        <v>4133</v>
      </c>
    </row>
    <row r="399" spans="50:59">
      <c r="AX399" s="85" t="s">
        <v>518</v>
      </c>
      <c r="BG399" s="85" t="s">
        <v>4134</v>
      </c>
    </row>
    <row r="400" spans="50:59">
      <c r="AX400" s="85" t="s">
        <v>582</v>
      </c>
      <c r="BG400" s="85" t="s">
        <v>4135</v>
      </c>
    </row>
    <row r="401" spans="4:59">
      <c r="AX401" s="85" t="s">
        <v>516</v>
      </c>
      <c r="BG401" s="85" t="s">
        <v>4136</v>
      </c>
    </row>
    <row r="402" spans="4:59">
      <c r="AX402" s="85" t="s">
        <v>513</v>
      </c>
      <c r="BG402" s="85" t="s">
        <v>4137</v>
      </c>
    </row>
    <row r="403" spans="4:59">
      <c r="AX403" s="85" t="s">
        <v>511</v>
      </c>
      <c r="BG403" s="85" t="s">
        <v>4138</v>
      </c>
    </row>
    <row r="404" spans="4:59">
      <c r="AX404" s="85" t="s">
        <v>515</v>
      </c>
      <c r="BG404" s="85" t="s">
        <v>4139</v>
      </c>
    </row>
    <row r="405" spans="4:59">
      <c r="AX405" s="85" t="s">
        <v>512</v>
      </c>
      <c r="BG405" s="85" t="s">
        <v>4140</v>
      </c>
    </row>
    <row r="412" spans="4:59">
      <c r="D412" s="85" t="s">
        <v>4177</v>
      </c>
    </row>
    <row r="447" spans="4:4">
      <c r="D447" s="85" t="s">
        <v>4191</v>
      </c>
    </row>
    <row r="523" spans="4:13">
      <c r="D523" s="85" t="s">
        <v>307</v>
      </c>
      <c r="M523" s="85" t="s">
        <v>340</v>
      </c>
    </row>
    <row r="524" spans="4:13">
      <c r="D524" s="47" t="s">
        <v>741</v>
      </c>
      <c r="M524" s="47" t="s">
        <v>4224</v>
      </c>
    </row>
    <row r="526" spans="4:13">
      <c r="D526" s="85" t="s">
        <v>4191</v>
      </c>
    </row>
    <row r="640" spans="2:4">
      <c r="B640" s="44">
        <v>0</v>
      </c>
      <c r="D640" s="47" t="s">
        <v>4077</v>
      </c>
    </row>
    <row r="641" spans="4:4">
      <c r="D641" s="55" t="s">
        <v>303</v>
      </c>
    </row>
    <row r="683" spans="2:4">
      <c r="B683" s="46">
        <v>0</v>
      </c>
      <c r="D683" s="47" t="s">
        <v>4081</v>
      </c>
    </row>
    <row r="684" spans="2:4">
      <c r="D684" s="55" t="s">
        <v>302</v>
      </c>
    </row>
    <row r="686" spans="2:4">
      <c r="D686" s="85" t="s">
        <v>4078</v>
      </c>
    </row>
    <row r="732" spans="4:39">
      <c r="AM732" s="85" t="s">
        <v>307</v>
      </c>
    </row>
    <row r="733" spans="4:39">
      <c r="AM733" s="47" t="s">
        <v>4079</v>
      </c>
    </row>
    <row r="734" spans="4:39">
      <c r="D734" s="85" t="s">
        <v>4089</v>
      </c>
    </row>
    <row r="770" spans="4:22">
      <c r="D770" s="85" t="s">
        <v>307</v>
      </c>
      <c r="M770" s="85" t="s">
        <v>340</v>
      </c>
    </row>
    <row r="771" spans="4:22">
      <c r="D771" s="47" t="s">
        <v>4079</v>
      </c>
      <c r="M771" s="47" t="s">
        <v>4108</v>
      </c>
    </row>
    <row r="773" spans="4:22">
      <c r="D773" s="53" t="s">
        <v>335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</row>
    <row r="774" spans="4:22">
      <c r="D774" s="53" t="s">
        <v>312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</row>
    <row r="775" spans="4:22">
      <c r="D775" s="53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</row>
    <row r="776" spans="4:22">
      <c r="D776" s="53" t="s">
        <v>926</v>
      </c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</row>
    <row r="777" spans="4:22">
      <c r="D777" s="53" t="s">
        <v>280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</row>
    <row r="778" spans="4:22">
      <c r="D778" s="53" t="s">
        <v>4110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</row>
    <row r="779" spans="4:22">
      <c r="D779" s="53" t="s">
        <v>4111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</row>
    <row r="780" spans="4:22">
      <c r="D780" s="53" t="s">
        <v>4112</v>
      </c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</row>
    <row r="781" spans="4:22">
      <c r="D781" s="53" t="s">
        <v>4113</v>
      </c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</row>
    <row r="782" spans="4:22">
      <c r="D782" s="53" t="s">
        <v>4114</v>
      </c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</row>
    <row r="783" spans="4:22">
      <c r="D783" s="53" t="s">
        <v>4115</v>
      </c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</row>
    <row r="784" spans="4:22">
      <c r="D784" s="53" t="s">
        <v>4116</v>
      </c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</row>
    <row r="785" spans="4:22">
      <c r="D785" s="53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</row>
    <row r="786" spans="4:22">
      <c r="D786" s="53" t="s">
        <v>261</v>
      </c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</row>
    <row r="787" spans="4:22">
      <c r="D787" s="53" t="s">
        <v>262</v>
      </c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</row>
    <row r="788" spans="4:22">
      <c r="D788" s="53" t="s">
        <v>336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</row>
    <row r="790" spans="4:22">
      <c r="D790" s="85" t="s">
        <v>4109</v>
      </c>
    </row>
    <row r="815" spans="4:4">
      <c r="D815" s="85" t="s">
        <v>4129</v>
      </c>
    </row>
    <row r="862" spans="39:48">
      <c r="AM862" s="85" t="s">
        <v>307</v>
      </c>
      <c r="AV862" s="85" t="s">
        <v>340</v>
      </c>
    </row>
    <row r="863" spans="39:48">
      <c r="AM863" s="47" t="s">
        <v>4079</v>
      </c>
      <c r="AV863" s="47" t="s">
        <v>4108</v>
      </c>
    </row>
    <row r="944" spans="4:20">
      <c r="D944" s="52" t="s">
        <v>34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</row>
    <row r="945" spans="4:27">
      <c r="D945" s="52" t="s">
        <v>418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</row>
    <row r="946" spans="4:27">
      <c r="D946" s="52" t="s">
        <v>4185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</row>
    <row r="948" spans="4:27">
      <c r="D948" s="85" t="s">
        <v>419</v>
      </c>
      <c r="E948" s="85" t="s">
        <v>420</v>
      </c>
      <c r="F948" s="85" t="s">
        <v>481</v>
      </c>
      <c r="G948" s="85" t="s">
        <v>340</v>
      </c>
      <c r="H948" s="85" t="s">
        <v>482</v>
      </c>
      <c r="I948" s="85" t="s">
        <v>483</v>
      </c>
      <c r="J948" s="85" t="s">
        <v>484</v>
      </c>
      <c r="K948" s="85" t="s">
        <v>485</v>
      </c>
      <c r="L948" s="85" t="s">
        <v>469</v>
      </c>
      <c r="M948" s="85" t="s">
        <v>486</v>
      </c>
      <c r="N948" s="85" t="s">
        <v>487</v>
      </c>
      <c r="O948" s="85" t="s">
        <v>488</v>
      </c>
      <c r="P948" s="85" t="s">
        <v>489</v>
      </c>
      <c r="Q948" s="85" t="s">
        <v>490</v>
      </c>
      <c r="R948" s="85" t="s">
        <v>491</v>
      </c>
      <c r="S948" s="85" t="s">
        <v>468</v>
      </c>
      <c r="T948" s="85" t="s">
        <v>467</v>
      </c>
      <c r="U948" s="85" t="s">
        <v>470</v>
      </c>
      <c r="V948" s="85" t="s">
        <v>471</v>
      </c>
      <c r="W948" s="85" t="s">
        <v>472</v>
      </c>
      <c r="X948" s="85" t="s">
        <v>427</v>
      </c>
      <c r="Y948" s="85" t="s">
        <v>473</v>
      </c>
      <c r="Z948" s="85" t="s">
        <v>492</v>
      </c>
      <c r="AA948" s="85" t="s">
        <v>474</v>
      </c>
    </row>
    <row r="949" spans="4:27">
      <c r="D949" s="85">
        <v>73860</v>
      </c>
      <c r="E949" s="85">
        <v>411158</v>
      </c>
      <c r="F949" s="85" t="s">
        <v>4186</v>
      </c>
      <c r="G949" s="85" t="s">
        <v>4108</v>
      </c>
      <c r="H949" s="85" t="s">
        <v>4187</v>
      </c>
      <c r="I949" s="85" t="s">
        <v>564</v>
      </c>
      <c r="J949" s="85" t="s">
        <v>564</v>
      </c>
      <c r="K949" s="85" t="s">
        <v>4188</v>
      </c>
      <c r="L949" s="82">
        <v>45050.96187939815</v>
      </c>
      <c r="M949" s="85">
        <v>33</v>
      </c>
      <c r="N949" s="85">
        <v>2</v>
      </c>
      <c r="O949" s="85">
        <v>186</v>
      </c>
      <c r="P949" s="85" t="s">
        <v>564</v>
      </c>
      <c r="Q949" s="85" t="s">
        <v>564</v>
      </c>
      <c r="R949" s="85" t="s">
        <v>564</v>
      </c>
      <c r="S949" s="85" t="s">
        <v>564</v>
      </c>
      <c r="T949" s="85" t="s">
        <v>564</v>
      </c>
      <c r="U949" s="85" t="s">
        <v>4189</v>
      </c>
      <c r="V949" s="82">
        <v>45050.96187939815</v>
      </c>
      <c r="W949" s="85" t="s">
        <v>493</v>
      </c>
      <c r="X949" s="85" t="s">
        <v>564</v>
      </c>
      <c r="Y949" s="85" t="s">
        <v>564</v>
      </c>
      <c r="Z949" s="85">
        <v>7</v>
      </c>
      <c r="AA949" s="85" t="s">
        <v>564</v>
      </c>
    </row>
    <row r="951" spans="4:27">
      <c r="D951" s="53" t="s">
        <v>335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</row>
    <row r="952" spans="4:27">
      <c r="D952" s="53" t="s">
        <v>312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</row>
    <row r="953" spans="4:27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</row>
    <row r="954" spans="4:27">
      <c r="D954" s="53" t="s">
        <v>762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</row>
    <row r="955" spans="4:27">
      <c r="D955" s="53" t="s">
        <v>4190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</row>
    <row r="956" spans="4:27">
      <c r="D956" s="53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</row>
    <row r="957" spans="4:27">
      <c r="D957" s="53" t="s">
        <v>261</v>
      </c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</row>
    <row r="958" spans="4:27">
      <c r="D958" s="53" t="s">
        <v>262</v>
      </c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</row>
    <row r="959" spans="4:27">
      <c r="D959" s="53" t="s">
        <v>336</v>
      </c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</row>
    <row r="961" spans="4:4">
      <c r="D961" s="85" t="s">
        <v>4129</v>
      </c>
    </row>
    <row r="1033" spans="2:4">
      <c r="B1033" s="46">
        <v>0</v>
      </c>
      <c r="D1033" s="47" t="s">
        <v>4088</v>
      </c>
    </row>
    <row r="1034" spans="2:4">
      <c r="D1034" s="55" t="s">
        <v>302</v>
      </c>
    </row>
    <row r="1036" spans="2:4">
      <c r="D1036" s="85" t="s">
        <v>36</v>
      </c>
    </row>
    <row r="1037" spans="2:4">
      <c r="D1037" s="50" t="s">
        <v>4174</v>
      </c>
    </row>
    <row r="1039" spans="2:4">
      <c r="D1039" s="85" t="s">
        <v>633</v>
      </c>
    </row>
    <row r="1057" spans="40:40">
      <c r="AN1057" s="85" t="s">
        <v>4082</v>
      </c>
    </row>
    <row r="1058" spans="40:40">
      <c r="AN1058" s="85" t="s">
        <v>4083</v>
      </c>
    </row>
    <row r="1059" spans="40:40">
      <c r="AN1059" s="85" t="s">
        <v>4084</v>
      </c>
    </row>
    <row r="1060" spans="40:40">
      <c r="AN1060" s="85" t="s">
        <v>3666</v>
      </c>
    </row>
    <row r="1061" spans="40:40">
      <c r="AN1061" s="85" t="s">
        <v>4085</v>
      </c>
    </row>
    <row r="1076" spans="4:4">
      <c r="D1076" s="85" t="s">
        <v>4175</v>
      </c>
    </row>
    <row r="1098" spans="4:4">
      <c r="D1098" s="85" t="s">
        <v>4178</v>
      </c>
    </row>
    <row r="1136" spans="39:48">
      <c r="AM1136" s="85" t="s">
        <v>307</v>
      </c>
      <c r="AV1136" s="85" t="s">
        <v>340</v>
      </c>
    </row>
    <row r="1137" spans="39:48">
      <c r="AM1137" s="85" t="s">
        <v>3900</v>
      </c>
      <c r="AV1137" s="85" t="s">
        <v>3912</v>
      </c>
    </row>
    <row r="1161" spans="4:68">
      <c r="D1161" s="52" t="s">
        <v>388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M1161" s="52" t="s">
        <v>34</v>
      </c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  <c r="AX1161" s="48"/>
      <c r="AY1161" s="48"/>
      <c r="AZ1161" s="48"/>
      <c r="BA1161" s="48"/>
      <c r="BC1161" s="53" t="s">
        <v>335</v>
      </c>
      <c r="BD1161" s="49"/>
      <c r="BE1161" s="49"/>
      <c r="BF1161" s="49"/>
      <c r="BG1161" s="49"/>
      <c r="BH1161" s="49"/>
      <c r="BI1161" s="49"/>
      <c r="BJ1161" s="49"/>
      <c r="BK1161" s="49"/>
      <c r="BL1161" s="49"/>
      <c r="BM1161" s="49"/>
      <c r="BN1161" s="49"/>
      <c r="BO1161" s="49"/>
      <c r="BP1161" s="49"/>
    </row>
    <row r="1162" spans="4:68">
      <c r="D1162" s="52" t="s">
        <v>332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M1162" s="52" t="s">
        <v>1193</v>
      </c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  <c r="AX1162" s="48"/>
      <c r="AY1162" s="48"/>
      <c r="AZ1162" s="48"/>
      <c r="BA1162" s="48"/>
      <c r="BC1162" s="53" t="s">
        <v>312</v>
      </c>
      <c r="BD1162" s="49"/>
      <c r="BE1162" s="49"/>
      <c r="BF1162" s="49"/>
      <c r="BG1162" s="49"/>
      <c r="BH1162" s="49"/>
      <c r="BI1162" s="49"/>
      <c r="BJ1162" s="49"/>
      <c r="BK1162" s="49"/>
      <c r="BL1162" s="49"/>
      <c r="BM1162" s="49"/>
      <c r="BN1162" s="49"/>
      <c r="BO1162" s="49"/>
      <c r="BP1162" s="49"/>
    </row>
    <row r="1163" spans="4:68">
      <c r="D1163" s="52" t="s">
        <v>369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M1163" s="52" t="s">
        <v>1194</v>
      </c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  <c r="AX1163" s="48"/>
      <c r="AY1163" s="48"/>
      <c r="AZ1163" s="48"/>
      <c r="BA1163" s="48"/>
      <c r="BC1163" s="53"/>
      <c r="BD1163" s="49"/>
      <c r="BE1163" s="49"/>
      <c r="BF1163" s="49"/>
      <c r="BG1163" s="49"/>
      <c r="BH1163" s="49"/>
      <c r="BI1163" s="49"/>
      <c r="BJ1163" s="49"/>
      <c r="BK1163" s="49"/>
      <c r="BL1163" s="49"/>
      <c r="BM1163" s="49"/>
      <c r="BN1163" s="49"/>
      <c r="BO1163" s="49"/>
      <c r="BP1163" s="49"/>
    </row>
    <row r="1164" spans="4:68">
      <c r="D1164" s="52" t="s">
        <v>480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M1164" s="52" t="s">
        <v>4194</v>
      </c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  <c r="AX1164" s="48"/>
      <c r="AY1164" s="48"/>
      <c r="AZ1164" s="48"/>
      <c r="BA1164" s="48"/>
      <c r="BC1164" s="53" t="s">
        <v>1286</v>
      </c>
      <c r="BD1164" s="49"/>
      <c r="BE1164" s="49"/>
      <c r="BF1164" s="49"/>
      <c r="BG1164" s="49"/>
      <c r="BH1164" s="49"/>
      <c r="BI1164" s="49"/>
      <c r="BJ1164" s="49"/>
      <c r="BK1164" s="49"/>
      <c r="BL1164" s="49"/>
      <c r="BM1164" s="49"/>
      <c r="BN1164" s="49"/>
      <c r="BO1164" s="49"/>
      <c r="BP1164" s="49"/>
    </row>
    <row r="1165" spans="4:68">
      <c r="D1165" s="52" t="s">
        <v>662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M1165" s="52" t="s">
        <v>4195</v>
      </c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  <c r="AX1165" s="48"/>
      <c r="AY1165" s="48"/>
      <c r="AZ1165" s="48"/>
      <c r="BA1165" s="48"/>
      <c r="BC1165" s="53" t="s">
        <v>1287</v>
      </c>
      <c r="BD1165" s="49"/>
      <c r="BE1165" s="49"/>
      <c r="BF1165" s="49"/>
      <c r="BG1165" s="49"/>
      <c r="BH1165" s="49"/>
      <c r="BI1165" s="49"/>
      <c r="BJ1165" s="49"/>
      <c r="BK1165" s="49"/>
      <c r="BL1165" s="49"/>
      <c r="BM1165" s="49"/>
      <c r="BN1165" s="49"/>
      <c r="BO1165" s="49"/>
      <c r="BP1165" s="49"/>
    </row>
    <row r="1166" spans="4:68">
      <c r="D1166" s="52" t="s">
        <v>2381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M1166" s="52" t="s">
        <v>4196</v>
      </c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  <c r="AX1166" s="48"/>
      <c r="AY1166" s="48"/>
      <c r="AZ1166" s="48"/>
      <c r="BA1166" s="48"/>
      <c r="BC1166" s="53" t="s">
        <v>4194</v>
      </c>
      <c r="BD1166" s="49"/>
      <c r="BE1166" s="49"/>
      <c r="BF1166" s="49"/>
      <c r="BG1166" s="49"/>
      <c r="BH1166" s="49"/>
      <c r="BI1166" s="49"/>
      <c r="BJ1166" s="49"/>
      <c r="BK1166" s="49"/>
      <c r="BL1166" s="49"/>
      <c r="BM1166" s="49"/>
      <c r="BN1166" s="49"/>
      <c r="BO1166" s="49"/>
      <c r="BP1166" s="49"/>
    </row>
    <row r="1167" spans="4:68">
      <c r="D1167" s="52" t="s">
        <v>371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M1167" s="52" t="s">
        <v>4197</v>
      </c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  <c r="AX1167" s="48"/>
      <c r="AY1167" s="48"/>
      <c r="AZ1167" s="48"/>
      <c r="BA1167" s="48"/>
      <c r="BC1167" s="53" t="s">
        <v>4195</v>
      </c>
      <c r="BD1167" s="49"/>
      <c r="BE1167" s="49"/>
      <c r="BF1167" s="49"/>
      <c r="BG1167" s="49"/>
      <c r="BH1167" s="49"/>
      <c r="BI1167" s="49"/>
      <c r="BJ1167" s="49"/>
      <c r="BK1167" s="49"/>
      <c r="BL1167" s="49"/>
      <c r="BM1167" s="49"/>
      <c r="BN1167" s="49"/>
      <c r="BO1167" s="49"/>
      <c r="BP1167" s="49"/>
    </row>
    <row r="1168" spans="4:68">
      <c r="D1168" s="52" t="s">
        <v>2382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M1168" s="52" t="s">
        <v>4198</v>
      </c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  <c r="AX1168" s="48"/>
      <c r="AY1168" s="48"/>
      <c r="AZ1168" s="48"/>
      <c r="BA1168" s="48"/>
      <c r="BC1168" s="53" t="s">
        <v>4196</v>
      </c>
      <c r="BD1168" s="49"/>
      <c r="BE1168" s="49"/>
      <c r="BF1168" s="49"/>
      <c r="BG1168" s="49"/>
      <c r="BH1168" s="49"/>
      <c r="BI1168" s="49"/>
      <c r="BJ1168" s="49"/>
      <c r="BK1168" s="49"/>
      <c r="BL1168" s="49"/>
      <c r="BM1168" s="49"/>
      <c r="BN1168" s="49"/>
      <c r="BO1168" s="49"/>
      <c r="BP1168" s="49"/>
    </row>
    <row r="1169" spans="4:68">
      <c r="D1169" s="52" t="s">
        <v>696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M1169" s="52" t="s">
        <v>4199</v>
      </c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  <c r="AX1169" s="48"/>
      <c r="AY1169" s="48"/>
      <c r="AZ1169" s="48"/>
      <c r="BA1169" s="48"/>
      <c r="BC1169" s="53" t="s">
        <v>4197</v>
      </c>
      <c r="BD1169" s="49"/>
      <c r="BE1169" s="49"/>
      <c r="BF1169" s="49"/>
      <c r="BG1169" s="49"/>
      <c r="BH1169" s="49"/>
      <c r="BI1169" s="49"/>
      <c r="BJ1169" s="49"/>
      <c r="BK1169" s="49"/>
      <c r="BL1169" s="49"/>
      <c r="BM1169" s="49"/>
      <c r="BN1169" s="49"/>
      <c r="BO1169" s="49"/>
      <c r="BP1169" s="49"/>
    </row>
    <row r="1170" spans="4:68">
      <c r="D1170" s="52" t="s">
        <v>697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M1170" s="52" t="s">
        <v>4200</v>
      </c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  <c r="AX1170" s="48"/>
      <c r="AY1170" s="48"/>
      <c r="AZ1170" s="48"/>
      <c r="BA1170" s="48"/>
      <c r="BC1170" s="53" t="s">
        <v>4198</v>
      </c>
      <c r="BD1170" s="49"/>
      <c r="BE1170" s="49"/>
      <c r="BF1170" s="49"/>
      <c r="BG1170" s="49"/>
      <c r="BH1170" s="49"/>
      <c r="BI1170" s="49"/>
      <c r="BJ1170" s="49"/>
      <c r="BK1170" s="49"/>
      <c r="BL1170" s="49"/>
      <c r="BM1170" s="49"/>
      <c r="BN1170" s="49"/>
      <c r="BO1170" s="49"/>
      <c r="BP1170" s="49"/>
    </row>
    <row r="1171" spans="4:68">
      <c r="D1171" s="52" t="s">
        <v>698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M1171" s="52" t="s">
        <v>4201</v>
      </c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  <c r="AX1171" s="48"/>
      <c r="AY1171" s="48"/>
      <c r="AZ1171" s="48"/>
      <c r="BA1171" s="48"/>
      <c r="BC1171" s="53" t="s">
        <v>4199</v>
      </c>
      <c r="BD1171" s="49"/>
      <c r="BE1171" s="49"/>
      <c r="BF1171" s="49"/>
      <c r="BG1171" s="49"/>
      <c r="BH1171" s="49"/>
      <c r="BI1171" s="49"/>
      <c r="BJ1171" s="49"/>
      <c r="BK1171" s="49"/>
      <c r="BL1171" s="49"/>
      <c r="BM1171" s="49"/>
      <c r="BN1171" s="49"/>
      <c r="BO1171" s="49"/>
      <c r="BP1171" s="49"/>
    </row>
    <row r="1172" spans="4:68">
      <c r="D1172" s="52" t="s">
        <v>901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M1172" s="52" t="s">
        <v>4202</v>
      </c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  <c r="AX1172" s="48"/>
      <c r="AY1172" s="48"/>
      <c r="AZ1172" s="48"/>
      <c r="BA1172" s="48"/>
      <c r="BC1172" s="53" t="s">
        <v>4200</v>
      </c>
      <c r="BD1172" s="49"/>
      <c r="BE1172" s="49"/>
      <c r="BF1172" s="49"/>
      <c r="BG1172" s="49"/>
      <c r="BH1172" s="49"/>
      <c r="BI1172" s="49"/>
      <c r="BJ1172" s="49"/>
      <c r="BK1172" s="49"/>
      <c r="BL1172" s="49"/>
      <c r="BM1172" s="49"/>
      <c r="BN1172" s="49"/>
      <c r="BO1172" s="49"/>
      <c r="BP1172" s="49"/>
    </row>
    <row r="1173" spans="4:68">
      <c r="D1173" s="52" t="s">
        <v>384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M1173" s="52" t="s">
        <v>4203</v>
      </c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  <c r="AX1173" s="48"/>
      <c r="AY1173" s="48"/>
      <c r="AZ1173" s="48"/>
      <c r="BA1173" s="48"/>
      <c r="BC1173" s="53" t="s">
        <v>4201</v>
      </c>
      <c r="BD1173" s="49"/>
      <c r="BE1173" s="49"/>
      <c r="BF1173" s="49"/>
      <c r="BG1173" s="49"/>
      <c r="BH1173" s="49"/>
      <c r="BI1173" s="49"/>
      <c r="BJ1173" s="49"/>
      <c r="BK1173" s="49"/>
      <c r="BL1173" s="49"/>
      <c r="BM1173" s="49"/>
      <c r="BN1173" s="49"/>
      <c r="BO1173" s="49"/>
      <c r="BP1173" s="49"/>
    </row>
    <row r="1174" spans="4:68">
      <c r="D1174" s="52" t="s">
        <v>257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M1174" s="52" t="s">
        <v>4204</v>
      </c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  <c r="AX1174" s="48"/>
      <c r="AY1174" s="48"/>
      <c r="AZ1174" s="48"/>
      <c r="BA1174" s="48"/>
      <c r="BC1174" s="53" t="s">
        <v>4202</v>
      </c>
      <c r="BD1174" s="49"/>
      <c r="BE1174" s="49"/>
      <c r="BF1174" s="49"/>
      <c r="BG1174" s="49"/>
      <c r="BH1174" s="49"/>
      <c r="BI1174" s="49"/>
      <c r="BJ1174" s="49"/>
      <c r="BK1174" s="49"/>
      <c r="BL1174" s="49"/>
      <c r="BM1174" s="49"/>
      <c r="BN1174" s="49"/>
      <c r="BO1174" s="49"/>
      <c r="BP1174" s="49"/>
    </row>
    <row r="1175" spans="4:68">
      <c r="D1175" s="52" t="s">
        <v>576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M1175" s="52" t="s">
        <v>4205</v>
      </c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  <c r="AX1175" s="48"/>
      <c r="AY1175" s="48"/>
      <c r="AZ1175" s="48"/>
      <c r="BA1175" s="48"/>
      <c r="BC1175" s="53" t="s">
        <v>4203</v>
      </c>
      <c r="BD1175" s="49"/>
      <c r="BE1175" s="49"/>
      <c r="BF1175" s="49"/>
      <c r="BG1175" s="49"/>
      <c r="BH1175" s="49"/>
      <c r="BI1175" s="49"/>
      <c r="BJ1175" s="49"/>
      <c r="BK1175" s="49"/>
      <c r="BL1175" s="49"/>
      <c r="BM1175" s="49"/>
      <c r="BN1175" s="49"/>
      <c r="BO1175" s="49"/>
      <c r="BP1175" s="49"/>
    </row>
    <row r="1176" spans="4:68">
      <c r="D1176" s="52" t="s">
        <v>277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M1176" s="52" t="s">
        <v>4206</v>
      </c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  <c r="AX1176" s="48"/>
      <c r="AY1176" s="48"/>
      <c r="AZ1176" s="48"/>
      <c r="BA1176" s="48"/>
      <c r="BC1176" s="53" t="s">
        <v>4204</v>
      </c>
      <c r="BD1176" s="49"/>
      <c r="BE1176" s="49"/>
      <c r="BF1176" s="49"/>
      <c r="BG1176" s="49"/>
      <c r="BH1176" s="49"/>
      <c r="BI1176" s="49"/>
      <c r="BJ1176" s="49"/>
      <c r="BK1176" s="49"/>
      <c r="BL1176" s="49"/>
      <c r="BM1176" s="49"/>
      <c r="BN1176" s="49"/>
      <c r="BO1176" s="49"/>
      <c r="BP1176" s="49"/>
    </row>
    <row r="1177" spans="4:68">
      <c r="D1177" s="52" t="s">
        <v>577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M1177" s="52" t="s">
        <v>4207</v>
      </c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  <c r="AX1177" s="48"/>
      <c r="AY1177" s="48"/>
      <c r="AZ1177" s="48"/>
      <c r="BA1177" s="48"/>
      <c r="BC1177" s="53" t="s">
        <v>4205</v>
      </c>
      <c r="BD1177" s="49"/>
      <c r="BE1177" s="49"/>
      <c r="BF1177" s="49"/>
      <c r="BG1177" s="49"/>
      <c r="BH1177" s="49"/>
      <c r="BI1177" s="49"/>
      <c r="BJ1177" s="49"/>
      <c r="BK1177" s="49"/>
      <c r="BL1177" s="49"/>
      <c r="BM1177" s="49"/>
      <c r="BN1177" s="49"/>
      <c r="BO1177" s="49"/>
      <c r="BP1177" s="49"/>
    </row>
    <row r="1178" spans="4:68">
      <c r="D1178" s="52" t="s">
        <v>333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M1178" s="38" t="s">
        <v>4208</v>
      </c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  <c r="AX1178" s="48"/>
      <c r="AY1178" s="48"/>
      <c r="AZ1178" s="48"/>
      <c r="BA1178" s="48"/>
      <c r="BC1178" s="53" t="s">
        <v>4206</v>
      </c>
      <c r="BD1178" s="49"/>
      <c r="BE1178" s="49"/>
      <c r="BF1178" s="49"/>
      <c r="BG1178" s="49"/>
      <c r="BH1178" s="49"/>
      <c r="BI1178" s="49"/>
      <c r="BJ1178" s="49"/>
      <c r="BK1178" s="49"/>
      <c r="BL1178" s="49"/>
      <c r="BM1178" s="49"/>
      <c r="BN1178" s="49"/>
      <c r="BO1178" s="49"/>
      <c r="BP1178" s="49"/>
    </row>
    <row r="1179" spans="4:68">
      <c r="D1179" s="52" t="s">
        <v>578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M1179" s="52" t="s">
        <v>259</v>
      </c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  <c r="AX1179" s="48"/>
      <c r="AY1179" s="48"/>
      <c r="AZ1179" s="48"/>
      <c r="BA1179" s="48"/>
      <c r="BC1179" s="53" t="s">
        <v>4207</v>
      </c>
      <c r="BD1179" s="49"/>
      <c r="BE1179" s="49"/>
      <c r="BF1179" s="49"/>
      <c r="BG1179" s="49"/>
      <c r="BH1179" s="49"/>
      <c r="BI1179" s="49"/>
      <c r="BJ1179" s="49"/>
      <c r="BK1179" s="49"/>
      <c r="BL1179" s="49"/>
      <c r="BM1179" s="49"/>
      <c r="BN1179" s="49"/>
      <c r="BO1179" s="49"/>
      <c r="BP1179" s="49"/>
    </row>
    <row r="1180" spans="4:68">
      <c r="D1180" s="52" t="s">
        <v>337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BC1180" s="37" t="s">
        <v>4208</v>
      </c>
      <c r="BD1180" s="49"/>
      <c r="BE1180" s="49"/>
      <c r="BF1180" s="49"/>
      <c r="BG1180" s="49"/>
      <c r="BH1180" s="49"/>
      <c r="BI1180" s="49"/>
      <c r="BJ1180" s="49"/>
      <c r="BK1180" s="49"/>
      <c r="BL1180" s="49"/>
      <c r="BM1180" s="49"/>
      <c r="BN1180" s="49"/>
      <c r="BO1180" s="49"/>
      <c r="BP1180" s="49"/>
    </row>
    <row r="1181" spans="4:68">
      <c r="D1181" s="52" t="s">
        <v>663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BC1181" s="53" t="s">
        <v>259</v>
      </c>
      <c r="BD1181" s="49"/>
      <c r="BE1181" s="49"/>
      <c r="BF1181" s="49"/>
      <c r="BG1181" s="49"/>
      <c r="BH1181" s="49"/>
      <c r="BI1181" s="49"/>
      <c r="BJ1181" s="49"/>
      <c r="BK1181" s="49"/>
      <c r="BL1181" s="49"/>
      <c r="BM1181" s="49"/>
      <c r="BN1181" s="49"/>
      <c r="BO1181" s="49"/>
      <c r="BP1181" s="49"/>
    </row>
    <row r="1182" spans="4:68">
      <c r="D1182" s="52" t="s">
        <v>664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BC1182" s="53"/>
      <c r="BD1182" s="49"/>
      <c r="BE1182" s="49"/>
      <c r="BF1182" s="49"/>
      <c r="BG1182" s="49"/>
      <c r="BH1182" s="49"/>
      <c r="BI1182" s="49"/>
      <c r="BJ1182" s="49"/>
      <c r="BK1182" s="49"/>
      <c r="BL1182" s="49"/>
      <c r="BM1182" s="49"/>
      <c r="BN1182" s="49"/>
      <c r="BO1182" s="49"/>
      <c r="BP1182" s="49"/>
    </row>
    <row r="1183" spans="4:68">
      <c r="D1183" s="52" t="s">
        <v>4192</v>
      </c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BC1183" s="53" t="s">
        <v>261</v>
      </c>
      <c r="BD1183" s="49"/>
      <c r="BE1183" s="49"/>
      <c r="BF1183" s="49"/>
      <c r="BG1183" s="49"/>
      <c r="BH1183" s="49"/>
      <c r="BI1183" s="49"/>
      <c r="BJ1183" s="49"/>
      <c r="BK1183" s="49"/>
      <c r="BL1183" s="49"/>
      <c r="BM1183" s="49"/>
      <c r="BN1183" s="49"/>
      <c r="BO1183" s="49"/>
      <c r="BP1183" s="49"/>
    </row>
    <row r="1184" spans="4:68">
      <c r="D1184" s="52" t="s">
        <v>4193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BC1184" s="53" t="s">
        <v>262</v>
      </c>
      <c r="BD1184" s="49"/>
      <c r="BE1184" s="49"/>
      <c r="BF1184" s="49"/>
      <c r="BG1184" s="49"/>
      <c r="BH1184" s="49"/>
      <c r="BI1184" s="49"/>
      <c r="BJ1184" s="49"/>
      <c r="BK1184" s="49"/>
      <c r="BL1184" s="49"/>
      <c r="BM1184" s="49"/>
      <c r="BN1184" s="49"/>
      <c r="BO1184" s="49"/>
      <c r="BP1184" s="49"/>
    </row>
    <row r="1185" spans="4:68">
      <c r="D1185" s="52" t="s">
        <v>665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BC1185" s="53" t="s">
        <v>336</v>
      </c>
      <c r="BD1185" s="49"/>
      <c r="BE1185" s="49"/>
      <c r="BF1185" s="49"/>
      <c r="BG1185" s="49"/>
      <c r="BH1185" s="49"/>
      <c r="BI1185" s="49"/>
      <c r="BJ1185" s="49"/>
      <c r="BK1185" s="49"/>
      <c r="BL1185" s="49"/>
      <c r="BM1185" s="49"/>
      <c r="BN1185" s="49"/>
      <c r="BO1185" s="49"/>
      <c r="BP1185" s="49"/>
    </row>
    <row r="1187" spans="4:68">
      <c r="D1187" s="47" t="s">
        <v>420</v>
      </c>
      <c r="E1187" s="47" t="s">
        <v>1119</v>
      </c>
      <c r="F1187" s="47" t="s">
        <v>1120</v>
      </c>
      <c r="G1187" s="47" t="s">
        <v>1121</v>
      </c>
      <c r="H1187" s="47" t="s">
        <v>1122</v>
      </c>
      <c r="I1187" s="47" t="s">
        <v>1123</v>
      </c>
      <c r="J1187" s="47" t="s">
        <v>1124</v>
      </c>
      <c r="K1187" s="47" t="s">
        <v>1125</v>
      </c>
      <c r="L1187" s="47" t="s">
        <v>1126</v>
      </c>
      <c r="M1187" s="47" t="s">
        <v>1127</v>
      </c>
      <c r="N1187" s="47" t="s">
        <v>1128</v>
      </c>
      <c r="O1187" s="47" t="s">
        <v>1129</v>
      </c>
      <c r="P1187" s="47" t="s">
        <v>1130</v>
      </c>
      <c r="Q1187" s="47" t="s">
        <v>1131</v>
      </c>
      <c r="R1187" s="47" t="s">
        <v>1132</v>
      </c>
      <c r="S1187" s="47" t="s">
        <v>1133</v>
      </c>
      <c r="T1187" s="47" t="s">
        <v>467</v>
      </c>
      <c r="U1187" s="47" t="s">
        <v>468</v>
      </c>
      <c r="V1187" s="47" t="s">
        <v>1134</v>
      </c>
      <c r="W1187" s="47" t="s">
        <v>1135</v>
      </c>
      <c r="X1187" s="47" t="s">
        <v>1136</v>
      </c>
      <c r="Y1187" s="47" t="s">
        <v>1137</v>
      </c>
      <c r="Z1187" s="47" t="s">
        <v>1138</v>
      </c>
      <c r="AA1187" s="47" t="s">
        <v>469</v>
      </c>
      <c r="AB1187" s="47" t="s">
        <v>763</v>
      </c>
      <c r="AC1187" s="47" t="s">
        <v>579</v>
      </c>
      <c r="AD1187" s="47" t="s">
        <v>470</v>
      </c>
      <c r="AE1187" s="47" t="s">
        <v>471</v>
      </c>
      <c r="AF1187" s="47" t="s">
        <v>472</v>
      </c>
      <c r="AG1187" s="47" t="s">
        <v>427</v>
      </c>
      <c r="AH1187" s="47" t="s">
        <v>473</v>
      </c>
      <c r="AI1187" s="47" t="s">
        <v>1139</v>
      </c>
      <c r="AJ1187" s="47" t="s">
        <v>1140</v>
      </c>
      <c r="AK1187" s="47" t="s">
        <v>474</v>
      </c>
    </row>
    <row r="1188" spans="4:68">
      <c r="D1188" s="85">
        <v>411123</v>
      </c>
      <c r="E1188" s="85">
        <v>6100</v>
      </c>
      <c r="F1188" s="82">
        <v>45121</v>
      </c>
      <c r="G1188" s="85">
        <v>3200000</v>
      </c>
      <c r="H1188" s="85">
        <v>3488000</v>
      </c>
      <c r="I1188" s="85" t="s">
        <v>564</v>
      </c>
      <c r="J1188" s="85" t="s">
        <v>564</v>
      </c>
      <c r="K1188" s="85" t="s">
        <v>564</v>
      </c>
      <c r="L1188" s="85" t="s">
        <v>564</v>
      </c>
      <c r="M1188" s="85" t="s">
        <v>564</v>
      </c>
      <c r="N1188" s="85">
        <v>352000</v>
      </c>
      <c r="O1188" s="85" t="s">
        <v>564</v>
      </c>
      <c r="P1188" s="85">
        <v>64000</v>
      </c>
      <c r="Q1188" s="85" t="s">
        <v>564</v>
      </c>
      <c r="R1188" s="85" t="s">
        <v>564</v>
      </c>
      <c r="S1188" s="85">
        <v>0</v>
      </c>
      <c r="T1188" s="85" t="s">
        <v>564</v>
      </c>
      <c r="U1188" s="85" t="s">
        <v>564</v>
      </c>
      <c r="V1188" s="85">
        <v>0</v>
      </c>
      <c r="W1188" s="85" t="s">
        <v>564</v>
      </c>
      <c r="X1188" s="85" t="s">
        <v>564</v>
      </c>
      <c r="Y1188" s="85" t="s">
        <v>564</v>
      </c>
      <c r="Z1188" s="85" t="s">
        <v>564</v>
      </c>
      <c r="AA1188" s="85" t="s">
        <v>564</v>
      </c>
      <c r="AB1188" s="82">
        <v>45046</v>
      </c>
      <c r="AC1188" s="82">
        <v>45076</v>
      </c>
      <c r="AD1188" s="85" t="s">
        <v>4209</v>
      </c>
      <c r="AE1188" s="82">
        <v>45027.639618483794</v>
      </c>
      <c r="AF1188" s="85" t="s">
        <v>1919</v>
      </c>
      <c r="AG1188" s="85" t="s">
        <v>564</v>
      </c>
      <c r="AH1188" s="85" t="s">
        <v>564</v>
      </c>
      <c r="AI1188" s="85" t="s">
        <v>564</v>
      </c>
      <c r="AJ1188" s="85" t="s">
        <v>564</v>
      </c>
      <c r="AK1188" s="85" t="s">
        <v>564</v>
      </c>
    </row>
    <row r="1189" spans="4:68">
      <c r="D1189" s="85">
        <v>411125</v>
      </c>
      <c r="E1189" s="85">
        <v>6100</v>
      </c>
      <c r="F1189" s="82">
        <v>45183</v>
      </c>
      <c r="G1189" s="85">
        <v>3200000</v>
      </c>
      <c r="H1189" s="85">
        <v>3488000</v>
      </c>
      <c r="I1189" s="85" t="s">
        <v>564</v>
      </c>
      <c r="J1189" s="85" t="s">
        <v>564</v>
      </c>
      <c r="K1189" s="85" t="s">
        <v>564</v>
      </c>
      <c r="L1189" s="85" t="s">
        <v>564</v>
      </c>
      <c r="M1189" s="85" t="s">
        <v>564</v>
      </c>
      <c r="N1189" s="85">
        <v>352000</v>
      </c>
      <c r="O1189" s="85" t="s">
        <v>564</v>
      </c>
      <c r="P1189" s="85">
        <v>64000</v>
      </c>
      <c r="Q1189" s="85" t="s">
        <v>564</v>
      </c>
      <c r="R1189" s="85" t="s">
        <v>564</v>
      </c>
      <c r="S1189" s="85">
        <v>0</v>
      </c>
      <c r="T1189" s="85" t="s">
        <v>564</v>
      </c>
      <c r="U1189" s="85" t="s">
        <v>564</v>
      </c>
      <c r="V1189" s="85">
        <v>0</v>
      </c>
      <c r="W1189" s="85" t="s">
        <v>564</v>
      </c>
      <c r="X1189" s="85" t="s">
        <v>564</v>
      </c>
      <c r="Y1189" s="85" t="s">
        <v>564</v>
      </c>
      <c r="Z1189" s="85" t="s">
        <v>564</v>
      </c>
      <c r="AA1189" s="85" t="s">
        <v>564</v>
      </c>
      <c r="AB1189" s="82">
        <v>45107</v>
      </c>
      <c r="AC1189" s="82">
        <v>45137</v>
      </c>
      <c r="AD1189" s="85" t="s">
        <v>4210</v>
      </c>
      <c r="AE1189" s="82">
        <v>45027.639618483794</v>
      </c>
      <c r="AF1189" s="85" t="s">
        <v>1919</v>
      </c>
      <c r="AG1189" s="85" t="s">
        <v>564</v>
      </c>
      <c r="AH1189" s="85" t="s">
        <v>564</v>
      </c>
      <c r="AI1189" s="85" t="s">
        <v>564</v>
      </c>
      <c r="AJ1189" s="85" t="s">
        <v>564</v>
      </c>
      <c r="AK1189" s="85" t="s">
        <v>564</v>
      </c>
    </row>
    <row r="1190" spans="4:68">
      <c r="D1190" s="85">
        <v>411128</v>
      </c>
      <c r="E1190" s="85">
        <v>6100</v>
      </c>
      <c r="F1190" s="82">
        <v>45274</v>
      </c>
      <c r="G1190" s="85">
        <v>3200000</v>
      </c>
      <c r="H1190" s="85">
        <v>3488000</v>
      </c>
      <c r="I1190" s="85" t="s">
        <v>564</v>
      </c>
      <c r="J1190" s="85" t="s">
        <v>564</v>
      </c>
      <c r="K1190" s="85" t="s">
        <v>564</v>
      </c>
      <c r="L1190" s="85" t="s">
        <v>564</v>
      </c>
      <c r="M1190" s="85" t="s">
        <v>564</v>
      </c>
      <c r="N1190" s="85">
        <v>352000</v>
      </c>
      <c r="O1190" s="85" t="s">
        <v>564</v>
      </c>
      <c r="P1190" s="85">
        <v>64000</v>
      </c>
      <c r="Q1190" s="85" t="s">
        <v>564</v>
      </c>
      <c r="R1190" s="85" t="s">
        <v>564</v>
      </c>
      <c r="S1190" s="85">
        <v>0</v>
      </c>
      <c r="T1190" s="85" t="s">
        <v>564</v>
      </c>
      <c r="U1190" s="85" t="s">
        <v>564</v>
      </c>
      <c r="V1190" s="85">
        <v>0</v>
      </c>
      <c r="W1190" s="85" t="s">
        <v>564</v>
      </c>
      <c r="X1190" s="85" t="s">
        <v>564</v>
      </c>
      <c r="Y1190" s="85" t="s">
        <v>564</v>
      </c>
      <c r="Z1190" s="85" t="s">
        <v>564</v>
      </c>
      <c r="AA1190" s="85" t="s">
        <v>564</v>
      </c>
      <c r="AB1190" s="82">
        <v>45199</v>
      </c>
      <c r="AC1190" s="82">
        <v>45229</v>
      </c>
      <c r="AD1190" s="85" t="s">
        <v>4211</v>
      </c>
      <c r="AE1190" s="82">
        <v>45027.639618483794</v>
      </c>
      <c r="AF1190" s="85" t="s">
        <v>1919</v>
      </c>
      <c r="AG1190" s="85" t="s">
        <v>564</v>
      </c>
      <c r="AH1190" s="85" t="s">
        <v>564</v>
      </c>
      <c r="AI1190" s="85" t="s">
        <v>564</v>
      </c>
      <c r="AJ1190" s="85" t="s">
        <v>564</v>
      </c>
      <c r="AK1190" s="85" t="s">
        <v>564</v>
      </c>
    </row>
    <row r="1191" spans="4:68">
      <c r="D1191" s="85">
        <v>411130</v>
      </c>
      <c r="E1191" s="85">
        <v>6100</v>
      </c>
      <c r="F1191" s="82">
        <v>45336</v>
      </c>
      <c r="G1191" s="85">
        <v>3200000</v>
      </c>
      <c r="H1191" s="85">
        <v>3488000</v>
      </c>
      <c r="I1191" s="85" t="s">
        <v>564</v>
      </c>
      <c r="J1191" s="85" t="s">
        <v>564</v>
      </c>
      <c r="K1191" s="85" t="s">
        <v>564</v>
      </c>
      <c r="L1191" s="85" t="s">
        <v>564</v>
      </c>
      <c r="M1191" s="85" t="s">
        <v>564</v>
      </c>
      <c r="N1191" s="85">
        <v>352000</v>
      </c>
      <c r="O1191" s="85" t="s">
        <v>564</v>
      </c>
      <c r="P1191" s="85">
        <v>64000</v>
      </c>
      <c r="Q1191" s="85" t="s">
        <v>564</v>
      </c>
      <c r="R1191" s="85" t="s">
        <v>564</v>
      </c>
      <c r="S1191" s="85">
        <v>0</v>
      </c>
      <c r="T1191" s="85" t="s">
        <v>564</v>
      </c>
      <c r="U1191" s="85" t="s">
        <v>564</v>
      </c>
      <c r="V1191" s="85">
        <v>0</v>
      </c>
      <c r="W1191" s="85" t="s">
        <v>564</v>
      </c>
      <c r="X1191" s="85" t="s">
        <v>564</v>
      </c>
      <c r="Y1191" s="85" t="s">
        <v>564</v>
      </c>
      <c r="Z1191" s="85" t="s">
        <v>564</v>
      </c>
      <c r="AA1191" s="85" t="s">
        <v>564</v>
      </c>
      <c r="AB1191" s="82">
        <v>45260</v>
      </c>
      <c r="AC1191" s="82">
        <v>45290</v>
      </c>
      <c r="AD1191" s="85" t="s">
        <v>4212</v>
      </c>
      <c r="AE1191" s="82">
        <v>45027.639618483794</v>
      </c>
      <c r="AF1191" s="85" t="s">
        <v>1919</v>
      </c>
      <c r="AG1191" s="85" t="s">
        <v>564</v>
      </c>
      <c r="AH1191" s="85" t="s">
        <v>564</v>
      </c>
      <c r="AI1191" s="85" t="s">
        <v>564</v>
      </c>
      <c r="AJ1191" s="85" t="s">
        <v>564</v>
      </c>
      <c r="AK1191" s="85" t="s">
        <v>564</v>
      </c>
    </row>
    <row r="1192" spans="4:68">
      <c r="D1192" s="85">
        <v>411133</v>
      </c>
      <c r="E1192" s="85">
        <v>6100</v>
      </c>
      <c r="F1192" s="82">
        <v>45426</v>
      </c>
      <c r="G1192" s="85">
        <v>3200000</v>
      </c>
      <c r="H1192" s="85">
        <v>3488000</v>
      </c>
      <c r="I1192" s="85" t="s">
        <v>564</v>
      </c>
      <c r="J1192" s="85" t="s">
        <v>564</v>
      </c>
      <c r="K1192" s="85" t="s">
        <v>564</v>
      </c>
      <c r="L1192" s="85" t="s">
        <v>564</v>
      </c>
      <c r="M1192" s="85" t="s">
        <v>564</v>
      </c>
      <c r="N1192" s="85">
        <v>352000</v>
      </c>
      <c r="O1192" s="85" t="s">
        <v>564</v>
      </c>
      <c r="P1192" s="85">
        <v>64000</v>
      </c>
      <c r="Q1192" s="85" t="s">
        <v>564</v>
      </c>
      <c r="R1192" s="85" t="s">
        <v>564</v>
      </c>
      <c r="S1192" s="85">
        <v>0</v>
      </c>
      <c r="T1192" s="85" t="s">
        <v>564</v>
      </c>
      <c r="U1192" s="85" t="s">
        <v>564</v>
      </c>
      <c r="V1192" s="85">
        <v>0</v>
      </c>
      <c r="W1192" s="85" t="s">
        <v>564</v>
      </c>
      <c r="X1192" s="85" t="s">
        <v>564</v>
      </c>
      <c r="Y1192" s="85" t="s">
        <v>564</v>
      </c>
      <c r="Z1192" s="85" t="s">
        <v>564</v>
      </c>
      <c r="AA1192" s="85" t="s">
        <v>564</v>
      </c>
      <c r="AB1192" s="82">
        <v>45351</v>
      </c>
      <c r="AC1192" s="82">
        <v>45381</v>
      </c>
      <c r="AD1192" s="85" t="s">
        <v>4213</v>
      </c>
      <c r="AE1192" s="82">
        <v>45027.639618483794</v>
      </c>
      <c r="AF1192" s="85" t="s">
        <v>1919</v>
      </c>
      <c r="AG1192" s="85" t="s">
        <v>564</v>
      </c>
      <c r="AH1192" s="85" t="s">
        <v>564</v>
      </c>
      <c r="AI1192" s="85" t="s">
        <v>564</v>
      </c>
      <c r="AJ1192" s="85" t="s">
        <v>564</v>
      </c>
      <c r="AK1192" s="85" t="s">
        <v>564</v>
      </c>
    </row>
    <row r="1193" spans="4:68">
      <c r="D1193" s="85">
        <v>411135</v>
      </c>
      <c r="E1193" s="85">
        <v>6100</v>
      </c>
      <c r="F1193" s="82">
        <v>45487</v>
      </c>
      <c r="G1193" s="85">
        <v>3200000</v>
      </c>
      <c r="H1193" s="85">
        <v>3488000</v>
      </c>
      <c r="I1193" s="85" t="s">
        <v>564</v>
      </c>
      <c r="J1193" s="85" t="s">
        <v>564</v>
      </c>
      <c r="K1193" s="85" t="s">
        <v>564</v>
      </c>
      <c r="L1193" s="85" t="s">
        <v>564</v>
      </c>
      <c r="M1193" s="85" t="s">
        <v>564</v>
      </c>
      <c r="N1193" s="85">
        <v>352000</v>
      </c>
      <c r="O1193" s="85" t="s">
        <v>564</v>
      </c>
      <c r="P1193" s="85">
        <v>64000</v>
      </c>
      <c r="Q1193" s="85" t="s">
        <v>564</v>
      </c>
      <c r="R1193" s="85" t="s">
        <v>564</v>
      </c>
      <c r="S1193" s="85">
        <v>0</v>
      </c>
      <c r="T1193" s="85" t="s">
        <v>564</v>
      </c>
      <c r="U1193" s="85" t="s">
        <v>564</v>
      </c>
      <c r="V1193" s="85">
        <v>0</v>
      </c>
      <c r="W1193" s="85" t="s">
        <v>564</v>
      </c>
      <c r="X1193" s="85" t="s">
        <v>564</v>
      </c>
      <c r="Y1193" s="85" t="s">
        <v>564</v>
      </c>
      <c r="Z1193" s="85" t="s">
        <v>564</v>
      </c>
      <c r="AA1193" s="85" t="s">
        <v>564</v>
      </c>
      <c r="AB1193" s="82">
        <v>45412</v>
      </c>
      <c r="AC1193" s="82">
        <v>45442</v>
      </c>
      <c r="AD1193" s="85" t="s">
        <v>4214</v>
      </c>
      <c r="AE1193" s="82">
        <v>45027.639618483794</v>
      </c>
      <c r="AF1193" s="85" t="s">
        <v>1919</v>
      </c>
      <c r="AG1193" s="85" t="s">
        <v>564</v>
      </c>
      <c r="AH1193" s="85" t="s">
        <v>564</v>
      </c>
      <c r="AI1193" s="85" t="s">
        <v>564</v>
      </c>
      <c r="AJ1193" s="85" t="s">
        <v>564</v>
      </c>
      <c r="AK1193" s="85" t="s">
        <v>564</v>
      </c>
    </row>
    <row r="1194" spans="4:68">
      <c r="D1194" s="85">
        <v>411137</v>
      </c>
      <c r="E1194" s="85">
        <v>6100</v>
      </c>
      <c r="F1194" s="82">
        <v>45549</v>
      </c>
      <c r="G1194" s="85">
        <v>3200000</v>
      </c>
      <c r="H1194" s="85">
        <v>3488000</v>
      </c>
      <c r="I1194" s="85" t="s">
        <v>564</v>
      </c>
      <c r="J1194" s="85" t="s">
        <v>564</v>
      </c>
      <c r="K1194" s="85" t="s">
        <v>564</v>
      </c>
      <c r="L1194" s="85" t="s">
        <v>564</v>
      </c>
      <c r="M1194" s="85" t="s">
        <v>564</v>
      </c>
      <c r="N1194" s="85">
        <v>352000</v>
      </c>
      <c r="O1194" s="85" t="s">
        <v>564</v>
      </c>
      <c r="P1194" s="85">
        <v>64000</v>
      </c>
      <c r="Q1194" s="85" t="s">
        <v>564</v>
      </c>
      <c r="R1194" s="85" t="s">
        <v>564</v>
      </c>
      <c r="S1194" s="85">
        <v>0</v>
      </c>
      <c r="T1194" s="85" t="s">
        <v>564</v>
      </c>
      <c r="U1194" s="85" t="s">
        <v>564</v>
      </c>
      <c r="V1194" s="85">
        <v>0</v>
      </c>
      <c r="W1194" s="85" t="s">
        <v>564</v>
      </c>
      <c r="X1194" s="85" t="s">
        <v>564</v>
      </c>
      <c r="Y1194" s="85" t="s">
        <v>564</v>
      </c>
      <c r="Z1194" s="85" t="s">
        <v>564</v>
      </c>
      <c r="AA1194" s="85" t="s">
        <v>564</v>
      </c>
      <c r="AB1194" s="82">
        <v>45473</v>
      </c>
      <c r="AC1194" s="82">
        <v>45503</v>
      </c>
      <c r="AD1194" s="85" t="s">
        <v>4215</v>
      </c>
      <c r="AE1194" s="82">
        <v>45027.639618483794</v>
      </c>
      <c r="AF1194" s="85" t="s">
        <v>1919</v>
      </c>
      <c r="AG1194" s="85" t="s">
        <v>564</v>
      </c>
      <c r="AH1194" s="85" t="s">
        <v>564</v>
      </c>
      <c r="AI1194" s="85" t="s">
        <v>564</v>
      </c>
      <c r="AJ1194" s="85" t="s">
        <v>564</v>
      </c>
      <c r="AK1194" s="85" t="s">
        <v>564</v>
      </c>
    </row>
    <row r="1195" spans="4:68">
      <c r="D1195" s="85">
        <v>411140</v>
      </c>
      <c r="E1195" s="85">
        <v>6100</v>
      </c>
      <c r="F1195" s="82">
        <v>45640</v>
      </c>
      <c r="G1195" s="85">
        <v>3200000</v>
      </c>
      <c r="H1195" s="85">
        <v>3488000</v>
      </c>
      <c r="I1195" s="85" t="s">
        <v>564</v>
      </c>
      <c r="J1195" s="85" t="s">
        <v>564</v>
      </c>
      <c r="K1195" s="85" t="s">
        <v>564</v>
      </c>
      <c r="L1195" s="85" t="s">
        <v>564</v>
      </c>
      <c r="M1195" s="85" t="s">
        <v>564</v>
      </c>
      <c r="N1195" s="85">
        <v>352000</v>
      </c>
      <c r="O1195" s="85" t="s">
        <v>564</v>
      </c>
      <c r="P1195" s="85">
        <v>64000</v>
      </c>
      <c r="Q1195" s="85" t="s">
        <v>564</v>
      </c>
      <c r="R1195" s="85" t="s">
        <v>564</v>
      </c>
      <c r="S1195" s="85">
        <v>0</v>
      </c>
      <c r="T1195" s="85" t="s">
        <v>564</v>
      </c>
      <c r="U1195" s="85" t="s">
        <v>564</v>
      </c>
      <c r="V1195" s="85">
        <v>0</v>
      </c>
      <c r="W1195" s="85" t="s">
        <v>564</v>
      </c>
      <c r="X1195" s="85" t="s">
        <v>564</v>
      </c>
      <c r="Y1195" s="85" t="s">
        <v>564</v>
      </c>
      <c r="Z1195" s="85" t="s">
        <v>564</v>
      </c>
      <c r="AA1195" s="85" t="s">
        <v>564</v>
      </c>
      <c r="AB1195" s="82">
        <v>45565</v>
      </c>
      <c r="AC1195" s="82">
        <v>45595</v>
      </c>
      <c r="AD1195" s="85" t="s">
        <v>4216</v>
      </c>
      <c r="AE1195" s="82">
        <v>45027.639618483794</v>
      </c>
      <c r="AF1195" s="85" t="s">
        <v>1919</v>
      </c>
      <c r="AG1195" s="85" t="s">
        <v>564</v>
      </c>
      <c r="AH1195" s="85" t="s">
        <v>564</v>
      </c>
      <c r="AI1195" s="85" t="s">
        <v>564</v>
      </c>
      <c r="AJ1195" s="85" t="s">
        <v>564</v>
      </c>
      <c r="AK1195" s="85" t="s">
        <v>564</v>
      </c>
    </row>
    <row r="1196" spans="4:68">
      <c r="D1196" s="85">
        <v>411142</v>
      </c>
      <c r="E1196" s="85">
        <v>6100</v>
      </c>
      <c r="F1196" s="82">
        <v>45702</v>
      </c>
      <c r="G1196" s="85">
        <v>3200000</v>
      </c>
      <c r="H1196" s="85">
        <v>3488000</v>
      </c>
      <c r="I1196" s="85" t="s">
        <v>564</v>
      </c>
      <c r="J1196" s="85" t="s">
        <v>564</v>
      </c>
      <c r="K1196" s="85" t="s">
        <v>564</v>
      </c>
      <c r="L1196" s="85" t="s">
        <v>564</v>
      </c>
      <c r="M1196" s="85" t="s">
        <v>564</v>
      </c>
      <c r="N1196" s="85">
        <v>352000</v>
      </c>
      <c r="O1196" s="85" t="s">
        <v>564</v>
      </c>
      <c r="P1196" s="85">
        <v>64000</v>
      </c>
      <c r="Q1196" s="85" t="s">
        <v>564</v>
      </c>
      <c r="R1196" s="85" t="s">
        <v>564</v>
      </c>
      <c r="S1196" s="85">
        <v>0</v>
      </c>
      <c r="T1196" s="85" t="s">
        <v>564</v>
      </c>
      <c r="U1196" s="85" t="s">
        <v>564</v>
      </c>
      <c r="V1196" s="85">
        <v>0</v>
      </c>
      <c r="W1196" s="85" t="s">
        <v>564</v>
      </c>
      <c r="X1196" s="85" t="s">
        <v>564</v>
      </c>
      <c r="Y1196" s="85" t="s">
        <v>564</v>
      </c>
      <c r="Z1196" s="85" t="s">
        <v>564</v>
      </c>
      <c r="AA1196" s="85" t="s">
        <v>564</v>
      </c>
      <c r="AB1196" s="82">
        <v>45626</v>
      </c>
      <c r="AC1196" s="82">
        <v>45656</v>
      </c>
      <c r="AD1196" s="85" t="s">
        <v>4217</v>
      </c>
      <c r="AE1196" s="82">
        <v>45027.639618483794</v>
      </c>
      <c r="AF1196" s="85" t="s">
        <v>1919</v>
      </c>
      <c r="AG1196" s="85" t="s">
        <v>564</v>
      </c>
      <c r="AH1196" s="85" t="s">
        <v>564</v>
      </c>
      <c r="AI1196" s="85" t="s">
        <v>564</v>
      </c>
      <c r="AJ1196" s="85" t="s">
        <v>564</v>
      </c>
      <c r="AK1196" s="85" t="s">
        <v>564</v>
      </c>
    </row>
    <row r="1197" spans="4:68">
      <c r="D1197" s="85">
        <v>411145</v>
      </c>
      <c r="E1197" s="85">
        <v>6100</v>
      </c>
      <c r="F1197" s="82">
        <v>45791</v>
      </c>
      <c r="G1197" s="85">
        <v>3200000</v>
      </c>
      <c r="H1197" s="85">
        <v>3488000</v>
      </c>
      <c r="I1197" s="85" t="s">
        <v>564</v>
      </c>
      <c r="J1197" s="85" t="s">
        <v>564</v>
      </c>
      <c r="K1197" s="85" t="s">
        <v>564</v>
      </c>
      <c r="L1197" s="85" t="s">
        <v>564</v>
      </c>
      <c r="M1197" s="85" t="s">
        <v>564</v>
      </c>
      <c r="N1197" s="85">
        <v>352000</v>
      </c>
      <c r="O1197" s="85" t="s">
        <v>564</v>
      </c>
      <c r="P1197" s="85">
        <v>64000</v>
      </c>
      <c r="Q1197" s="85" t="s">
        <v>564</v>
      </c>
      <c r="R1197" s="85" t="s">
        <v>564</v>
      </c>
      <c r="S1197" s="85">
        <v>0</v>
      </c>
      <c r="T1197" s="85" t="s">
        <v>564</v>
      </c>
      <c r="U1197" s="85" t="s">
        <v>564</v>
      </c>
      <c r="V1197" s="85">
        <v>0</v>
      </c>
      <c r="W1197" s="85" t="s">
        <v>564</v>
      </c>
      <c r="X1197" s="85" t="s">
        <v>564</v>
      </c>
      <c r="Y1197" s="85" t="s">
        <v>564</v>
      </c>
      <c r="Z1197" s="85" t="s">
        <v>564</v>
      </c>
      <c r="AA1197" s="85" t="s">
        <v>564</v>
      </c>
      <c r="AB1197" s="82">
        <v>45716</v>
      </c>
      <c r="AC1197" s="82">
        <v>45746</v>
      </c>
      <c r="AD1197" s="85" t="s">
        <v>4218</v>
      </c>
      <c r="AE1197" s="82">
        <v>45027.639618483794</v>
      </c>
      <c r="AF1197" s="85" t="s">
        <v>1919</v>
      </c>
      <c r="AG1197" s="85" t="s">
        <v>564</v>
      </c>
      <c r="AH1197" s="85" t="s">
        <v>564</v>
      </c>
      <c r="AI1197" s="85" t="s">
        <v>564</v>
      </c>
      <c r="AJ1197" s="85" t="s">
        <v>564</v>
      </c>
      <c r="AK1197" s="85" t="s">
        <v>564</v>
      </c>
    </row>
    <row r="1198" spans="4:68">
      <c r="D1198" s="85">
        <v>411147</v>
      </c>
      <c r="E1198" s="85">
        <v>6100</v>
      </c>
      <c r="F1198" s="82">
        <v>45852</v>
      </c>
      <c r="G1198" s="85">
        <v>3200000</v>
      </c>
      <c r="H1198" s="85">
        <v>3488000</v>
      </c>
      <c r="I1198" s="85" t="s">
        <v>564</v>
      </c>
      <c r="J1198" s="85" t="s">
        <v>564</v>
      </c>
      <c r="K1198" s="85" t="s">
        <v>564</v>
      </c>
      <c r="L1198" s="85" t="s">
        <v>564</v>
      </c>
      <c r="M1198" s="85" t="s">
        <v>564</v>
      </c>
      <c r="N1198" s="85">
        <v>352000</v>
      </c>
      <c r="O1198" s="85" t="s">
        <v>564</v>
      </c>
      <c r="P1198" s="85">
        <v>64000</v>
      </c>
      <c r="Q1198" s="85" t="s">
        <v>564</v>
      </c>
      <c r="R1198" s="85" t="s">
        <v>564</v>
      </c>
      <c r="S1198" s="85">
        <v>0</v>
      </c>
      <c r="T1198" s="85" t="s">
        <v>564</v>
      </c>
      <c r="U1198" s="85" t="s">
        <v>564</v>
      </c>
      <c r="V1198" s="85">
        <v>0</v>
      </c>
      <c r="W1198" s="85" t="s">
        <v>564</v>
      </c>
      <c r="X1198" s="85" t="s">
        <v>564</v>
      </c>
      <c r="Y1198" s="85" t="s">
        <v>564</v>
      </c>
      <c r="Z1198" s="85" t="s">
        <v>564</v>
      </c>
      <c r="AA1198" s="85" t="s">
        <v>564</v>
      </c>
      <c r="AB1198" s="82">
        <v>45777</v>
      </c>
      <c r="AC1198" s="82">
        <v>45807</v>
      </c>
      <c r="AD1198" s="85" t="s">
        <v>4219</v>
      </c>
      <c r="AE1198" s="82">
        <v>45027.639618483794</v>
      </c>
      <c r="AF1198" s="85" t="s">
        <v>1919</v>
      </c>
      <c r="AG1198" s="85" t="s">
        <v>564</v>
      </c>
      <c r="AH1198" s="85" t="s">
        <v>564</v>
      </c>
      <c r="AI1198" s="85" t="s">
        <v>564</v>
      </c>
      <c r="AJ1198" s="85" t="s">
        <v>564</v>
      </c>
      <c r="AK1198" s="85" t="s">
        <v>564</v>
      </c>
    </row>
    <row r="1199" spans="4:68">
      <c r="D1199" s="85">
        <v>411149</v>
      </c>
      <c r="E1199" s="85">
        <v>6100</v>
      </c>
      <c r="F1199" s="82">
        <v>45914</v>
      </c>
      <c r="G1199" s="85">
        <v>3200000</v>
      </c>
      <c r="H1199" s="85">
        <v>3488000</v>
      </c>
      <c r="I1199" s="85" t="s">
        <v>564</v>
      </c>
      <c r="J1199" s="85" t="s">
        <v>564</v>
      </c>
      <c r="K1199" s="85" t="s">
        <v>564</v>
      </c>
      <c r="L1199" s="85" t="s">
        <v>564</v>
      </c>
      <c r="M1199" s="85" t="s">
        <v>564</v>
      </c>
      <c r="N1199" s="85">
        <v>352000</v>
      </c>
      <c r="O1199" s="85" t="s">
        <v>564</v>
      </c>
      <c r="P1199" s="85">
        <v>64000</v>
      </c>
      <c r="Q1199" s="85" t="s">
        <v>564</v>
      </c>
      <c r="R1199" s="85" t="s">
        <v>564</v>
      </c>
      <c r="S1199" s="85">
        <v>0</v>
      </c>
      <c r="T1199" s="85" t="s">
        <v>564</v>
      </c>
      <c r="U1199" s="85" t="s">
        <v>564</v>
      </c>
      <c r="V1199" s="85">
        <v>0</v>
      </c>
      <c r="W1199" s="85" t="s">
        <v>564</v>
      </c>
      <c r="X1199" s="85" t="s">
        <v>564</v>
      </c>
      <c r="Y1199" s="85" t="s">
        <v>564</v>
      </c>
      <c r="Z1199" s="85" t="s">
        <v>564</v>
      </c>
      <c r="AA1199" s="85" t="s">
        <v>564</v>
      </c>
      <c r="AB1199" s="82">
        <v>45838</v>
      </c>
      <c r="AC1199" s="82">
        <v>45868</v>
      </c>
      <c r="AD1199" s="85" t="s">
        <v>4220</v>
      </c>
      <c r="AE1199" s="82">
        <v>45027.639618483794</v>
      </c>
      <c r="AF1199" s="85" t="s">
        <v>1919</v>
      </c>
      <c r="AG1199" s="85" t="s">
        <v>564</v>
      </c>
      <c r="AH1199" s="85" t="s">
        <v>564</v>
      </c>
      <c r="AI1199" s="85" t="s">
        <v>564</v>
      </c>
      <c r="AJ1199" s="85" t="s">
        <v>564</v>
      </c>
      <c r="AK1199" s="85" t="s">
        <v>564</v>
      </c>
    </row>
    <row r="1200" spans="4:68">
      <c r="D1200" s="85">
        <v>411152</v>
      </c>
      <c r="E1200" s="85">
        <v>6100</v>
      </c>
      <c r="F1200" s="82">
        <v>46005</v>
      </c>
      <c r="G1200" s="85">
        <v>3200000</v>
      </c>
      <c r="H1200" s="85">
        <v>3488000</v>
      </c>
      <c r="I1200" s="85" t="s">
        <v>564</v>
      </c>
      <c r="J1200" s="85" t="s">
        <v>564</v>
      </c>
      <c r="K1200" s="85" t="s">
        <v>564</v>
      </c>
      <c r="L1200" s="85" t="s">
        <v>564</v>
      </c>
      <c r="M1200" s="85" t="s">
        <v>564</v>
      </c>
      <c r="N1200" s="85">
        <v>352000</v>
      </c>
      <c r="O1200" s="85" t="s">
        <v>564</v>
      </c>
      <c r="P1200" s="85">
        <v>64000</v>
      </c>
      <c r="Q1200" s="85" t="s">
        <v>564</v>
      </c>
      <c r="R1200" s="85" t="s">
        <v>564</v>
      </c>
      <c r="S1200" s="85">
        <v>0</v>
      </c>
      <c r="T1200" s="85" t="s">
        <v>564</v>
      </c>
      <c r="U1200" s="85" t="s">
        <v>564</v>
      </c>
      <c r="V1200" s="85">
        <v>0</v>
      </c>
      <c r="W1200" s="85" t="s">
        <v>564</v>
      </c>
      <c r="X1200" s="85" t="s">
        <v>564</v>
      </c>
      <c r="Y1200" s="85" t="s">
        <v>564</v>
      </c>
      <c r="Z1200" s="85" t="s">
        <v>564</v>
      </c>
      <c r="AA1200" s="85" t="s">
        <v>564</v>
      </c>
      <c r="AB1200" s="82">
        <v>45930</v>
      </c>
      <c r="AC1200" s="82">
        <v>45960</v>
      </c>
      <c r="AD1200" s="85" t="s">
        <v>4221</v>
      </c>
      <c r="AE1200" s="82">
        <v>45027.639618483794</v>
      </c>
      <c r="AF1200" s="85" t="s">
        <v>1919</v>
      </c>
      <c r="AG1200" s="85" t="s">
        <v>564</v>
      </c>
      <c r="AH1200" s="85" t="s">
        <v>564</v>
      </c>
      <c r="AI1200" s="85" t="s">
        <v>564</v>
      </c>
      <c r="AJ1200" s="85" t="s">
        <v>564</v>
      </c>
      <c r="AK1200" s="85" t="s">
        <v>564</v>
      </c>
    </row>
    <row r="1201" spans="4:37">
      <c r="D1201" s="85">
        <v>411154</v>
      </c>
      <c r="E1201" s="85">
        <v>6100</v>
      </c>
      <c r="F1201" s="82">
        <v>46067</v>
      </c>
      <c r="G1201" s="85">
        <v>3200000</v>
      </c>
      <c r="H1201" s="85">
        <v>3488000</v>
      </c>
      <c r="I1201" s="85" t="s">
        <v>564</v>
      </c>
      <c r="J1201" s="85" t="s">
        <v>564</v>
      </c>
      <c r="K1201" s="85" t="s">
        <v>564</v>
      </c>
      <c r="L1201" s="85" t="s">
        <v>564</v>
      </c>
      <c r="M1201" s="85" t="s">
        <v>564</v>
      </c>
      <c r="N1201" s="85">
        <v>352000</v>
      </c>
      <c r="O1201" s="85" t="s">
        <v>564</v>
      </c>
      <c r="P1201" s="85">
        <v>64000</v>
      </c>
      <c r="Q1201" s="85" t="s">
        <v>564</v>
      </c>
      <c r="R1201" s="85" t="s">
        <v>564</v>
      </c>
      <c r="S1201" s="85">
        <v>0</v>
      </c>
      <c r="T1201" s="85" t="s">
        <v>564</v>
      </c>
      <c r="U1201" s="85" t="s">
        <v>564</v>
      </c>
      <c r="V1201" s="85">
        <v>0</v>
      </c>
      <c r="W1201" s="85" t="s">
        <v>564</v>
      </c>
      <c r="X1201" s="85" t="s">
        <v>564</v>
      </c>
      <c r="Y1201" s="85" t="s">
        <v>564</v>
      </c>
      <c r="Z1201" s="85" t="s">
        <v>564</v>
      </c>
      <c r="AA1201" s="85" t="s">
        <v>564</v>
      </c>
      <c r="AB1201" s="82">
        <v>45991</v>
      </c>
      <c r="AC1201" s="82">
        <v>46021</v>
      </c>
      <c r="AD1201" s="85" t="s">
        <v>4222</v>
      </c>
      <c r="AE1201" s="82">
        <v>45027.639618483794</v>
      </c>
      <c r="AF1201" s="85" t="s">
        <v>1919</v>
      </c>
      <c r="AG1201" s="85" t="s">
        <v>564</v>
      </c>
      <c r="AH1201" s="85" t="s">
        <v>564</v>
      </c>
      <c r="AI1201" s="85" t="s">
        <v>564</v>
      </c>
      <c r="AJ1201" s="85" t="s">
        <v>564</v>
      </c>
      <c r="AK1201" s="85" t="s">
        <v>564</v>
      </c>
    </row>
    <row r="1202" spans="4:37">
      <c r="D1202" s="85">
        <v>411157</v>
      </c>
      <c r="E1202" s="85">
        <v>6100</v>
      </c>
      <c r="F1202" s="82">
        <v>46156</v>
      </c>
      <c r="G1202" s="85">
        <v>3200000</v>
      </c>
      <c r="H1202" s="85">
        <v>3488000</v>
      </c>
      <c r="I1202" s="85" t="s">
        <v>564</v>
      </c>
      <c r="J1202" s="85" t="s">
        <v>564</v>
      </c>
      <c r="K1202" s="85" t="s">
        <v>564</v>
      </c>
      <c r="L1202" s="85" t="s">
        <v>564</v>
      </c>
      <c r="M1202" s="85" t="s">
        <v>564</v>
      </c>
      <c r="N1202" s="85">
        <v>352000</v>
      </c>
      <c r="O1202" s="85" t="s">
        <v>564</v>
      </c>
      <c r="P1202" s="85">
        <v>64000</v>
      </c>
      <c r="Q1202" s="85" t="s">
        <v>564</v>
      </c>
      <c r="R1202" s="85" t="s">
        <v>564</v>
      </c>
      <c r="S1202" s="85">
        <v>0</v>
      </c>
      <c r="T1202" s="85" t="s">
        <v>564</v>
      </c>
      <c r="U1202" s="85" t="s">
        <v>564</v>
      </c>
      <c r="V1202" s="85">
        <v>0</v>
      </c>
      <c r="W1202" s="85" t="s">
        <v>564</v>
      </c>
      <c r="X1202" s="85" t="s">
        <v>564</v>
      </c>
      <c r="Y1202" s="85" t="s">
        <v>564</v>
      </c>
      <c r="Z1202" s="85" t="s">
        <v>564</v>
      </c>
      <c r="AA1202" s="85" t="s">
        <v>564</v>
      </c>
      <c r="AB1202" s="82">
        <v>46081</v>
      </c>
      <c r="AC1202" s="82">
        <v>46111</v>
      </c>
      <c r="AD1202" s="85" t="s">
        <v>4223</v>
      </c>
      <c r="AE1202" s="82">
        <v>45027.639618483794</v>
      </c>
      <c r="AF1202" s="85" t="s">
        <v>1919</v>
      </c>
      <c r="AG1202" s="85" t="s">
        <v>564</v>
      </c>
      <c r="AH1202" s="85" t="s">
        <v>564</v>
      </c>
      <c r="AI1202" s="85" t="s">
        <v>564</v>
      </c>
      <c r="AJ1202" s="85" t="s">
        <v>564</v>
      </c>
      <c r="AK1202" s="85" t="s">
        <v>564</v>
      </c>
    </row>
    <row r="1204" spans="4:37">
      <c r="D1204" s="85" t="s">
        <v>4178</v>
      </c>
    </row>
    <row r="1254" spans="2:4">
      <c r="B1254" s="46">
        <v>0</v>
      </c>
      <c r="D1254" s="47" t="s">
        <v>4093</v>
      </c>
    </row>
    <row r="1255" spans="2:4">
      <c r="D1255" s="55" t="s">
        <v>301</v>
      </c>
    </row>
    <row r="1257" spans="2:4">
      <c r="D1257" s="85" t="s">
        <v>36</v>
      </c>
    </row>
    <row r="1258" spans="2:4">
      <c r="D1258" s="50" t="s">
        <v>4096</v>
      </c>
    </row>
    <row r="1260" spans="2:4">
      <c r="D1260" s="85" t="s">
        <v>4086</v>
      </c>
    </row>
    <row r="1303" spans="4:48">
      <c r="AM1303" s="85" t="s">
        <v>4085</v>
      </c>
      <c r="AV1303" s="85" t="s">
        <v>4090</v>
      </c>
    </row>
    <row r="1304" spans="4:48">
      <c r="D1304" s="52" t="s">
        <v>33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</row>
    <row r="1305" spans="4:48">
      <c r="D1305" s="52" t="s">
        <v>348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</row>
    <row r="1306" spans="4:48">
      <c r="D1306" s="52" t="s">
        <v>4094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</row>
    <row r="1307" spans="4:48">
      <c r="D1307" s="52" t="s">
        <v>380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</row>
    <row r="1308" spans="4:48">
      <c r="D1308" s="52" t="s">
        <v>257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</row>
    <row r="1309" spans="4:48">
      <c r="D1309" s="52" t="s">
        <v>4095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</row>
    <row r="1311" spans="4:48">
      <c r="D1311" s="53" t="s">
        <v>335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49"/>
      <c r="AI1311" s="49"/>
      <c r="AJ1311" s="49"/>
      <c r="AK1311" s="49"/>
      <c r="AL1311" s="49"/>
      <c r="AM1311" s="49"/>
      <c r="AN1311" s="49"/>
    </row>
    <row r="1312" spans="4:48">
      <c r="D1312" s="53" t="s">
        <v>312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F1312" s="49"/>
      <c r="AG1312" s="49"/>
      <c r="AH1312" s="49"/>
      <c r="AI1312" s="49"/>
      <c r="AJ1312" s="49"/>
      <c r="AK1312" s="49"/>
      <c r="AL1312" s="49"/>
      <c r="AM1312" s="49"/>
      <c r="AN1312" s="49"/>
    </row>
    <row r="1313" spans="4:40">
      <c r="D1313" s="53"/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  <c r="AL1313" s="49"/>
      <c r="AM1313" s="49"/>
      <c r="AN1313" s="49"/>
    </row>
    <row r="1314" spans="4:40">
      <c r="D1314" s="53" t="s">
        <v>278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F1314" s="49"/>
      <c r="AG1314" s="49"/>
      <c r="AH1314" s="49"/>
      <c r="AI1314" s="49"/>
      <c r="AJ1314" s="49"/>
      <c r="AK1314" s="49"/>
      <c r="AL1314" s="49"/>
      <c r="AM1314" s="49"/>
      <c r="AN1314" s="49"/>
    </row>
    <row r="1315" spans="4:40">
      <c r="D1315" s="53" t="s">
        <v>280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F1315" s="49"/>
      <c r="AG1315" s="49"/>
      <c r="AH1315" s="49"/>
      <c r="AI1315" s="49"/>
      <c r="AJ1315" s="49"/>
      <c r="AK1315" s="49"/>
      <c r="AL1315" s="49"/>
      <c r="AM1315" s="49"/>
      <c r="AN1315" s="49"/>
    </row>
    <row r="1316" spans="4:40">
      <c r="D1316" s="53" t="s">
        <v>4097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F1316" s="49"/>
      <c r="AG1316" s="49"/>
      <c r="AH1316" s="49"/>
      <c r="AI1316" s="49"/>
      <c r="AJ1316" s="49"/>
      <c r="AK1316" s="49"/>
      <c r="AL1316" s="49"/>
      <c r="AM1316" s="49"/>
      <c r="AN1316" s="49"/>
    </row>
    <row r="1317" spans="4:40">
      <c r="D1317" s="53" t="s">
        <v>4099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F1317" s="49"/>
      <c r="AG1317" s="49"/>
      <c r="AH1317" s="49"/>
      <c r="AI1317" s="49"/>
      <c r="AJ1317" s="49"/>
      <c r="AK1317" s="49"/>
      <c r="AL1317" s="49"/>
      <c r="AM1317" s="49"/>
      <c r="AN1317" s="49"/>
    </row>
    <row r="1318" spans="4:40">
      <c r="D1318" s="53" t="s">
        <v>4098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F1318" s="49"/>
      <c r="AG1318" s="49"/>
      <c r="AH1318" s="49"/>
      <c r="AI1318" s="49"/>
      <c r="AJ1318" s="49"/>
      <c r="AK1318" s="49"/>
      <c r="AL1318" s="49"/>
      <c r="AM1318" s="49"/>
      <c r="AN1318" s="49"/>
    </row>
    <row r="1319" spans="4:40">
      <c r="D1319" s="53"/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F1319" s="49"/>
      <c r="AG1319" s="49"/>
      <c r="AH1319" s="49"/>
      <c r="AI1319" s="49"/>
      <c r="AJ1319" s="49"/>
      <c r="AK1319" s="49"/>
      <c r="AL1319" s="49"/>
      <c r="AM1319" s="49"/>
      <c r="AN1319" s="49"/>
    </row>
    <row r="1320" spans="4:40">
      <c r="D1320" s="53" t="s">
        <v>261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F1320" s="49"/>
      <c r="AG1320" s="49"/>
      <c r="AH1320" s="49"/>
      <c r="AI1320" s="49"/>
      <c r="AJ1320" s="49"/>
      <c r="AK1320" s="49"/>
      <c r="AL1320" s="49"/>
      <c r="AM1320" s="49"/>
      <c r="AN1320" s="49"/>
    </row>
    <row r="1321" spans="4:40">
      <c r="D1321" s="53" t="s">
        <v>262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  <c r="AL1321" s="49"/>
      <c r="AM1321" s="49"/>
      <c r="AN1321" s="49"/>
    </row>
    <row r="1322" spans="4:40">
      <c r="D1322" s="53" t="s">
        <v>336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F1322" s="49"/>
      <c r="AG1322" s="49"/>
      <c r="AH1322" s="49"/>
      <c r="AI1322" s="49"/>
      <c r="AJ1322" s="49"/>
      <c r="AK1322" s="49"/>
      <c r="AL1322" s="49"/>
      <c r="AM1322" s="49"/>
      <c r="AN1322" s="49"/>
    </row>
    <row r="1324" spans="4:40">
      <c r="D1324" s="85" t="s">
        <v>4100</v>
      </c>
    </row>
    <row r="1370" spans="4:4">
      <c r="D1370" s="85" t="s">
        <v>4100</v>
      </c>
    </row>
    <row r="1417" spans="2:4">
      <c r="B1417" s="46">
        <v>0</v>
      </c>
      <c r="D1417" s="47" t="s">
        <v>4102</v>
      </c>
    </row>
    <row r="1418" spans="2:4">
      <c r="D1418" s="55" t="s">
        <v>302</v>
      </c>
    </row>
    <row r="1420" spans="2:4">
      <c r="D1420" s="85" t="s">
        <v>36</v>
      </c>
    </row>
    <row r="1421" spans="2:4">
      <c r="D1421" s="50" t="s">
        <v>4128</v>
      </c>
    </row>
    <row r="1423" spans="2:4">
      <c r="D1423" s="85" t="s">
        <v>3111</v>
      </c>
    </row>
    <row r="1468" spans="4:39">
      <c r="AM1468" s="85" t="s">
        <v>307</v>
      </c>
    </row>
    <row r="1469" spans="4:39">
      <c r="AM1469" s="47" t="s">
        <v>3083</v>
      </c>
    </row>
    <row r="1471" spans="4:39">
      <c r="D1471" s="52" t="s">
        <v>33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</row>
    <row r="1472" spans="4:39">
      <c r="D1472" s="52" t="s">
        <v>348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</row>
    <row r="1473" spans="4:40">
      <c r="D1473" s="52" t="s">
        <v>4094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</row>
    <row r="1474" spans="4:40">
      <c r="D1474" s="52" t="s">
        <v>380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</row>
    <row r="1475" spans="4:40">
      <c r="D1475" s="52" t="s">
        <v>257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</row>
    <row r="1476" spans="4:40">
      <c r="D1476" s="52" t="s">
        <v>4107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</row>
    <row r="1478" spans="4:40">
      <c r="D1478" s="53" t="s">
        <v>335</v>
      </c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</row>
    <row r="1479" spans="4:40">
      <c r="D1479" s="53" t="s">
        <v>312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</row>
    <row r="1480" spans="4:40">
      <c r="D1480" s="53"/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</row>
    <row r="1481" spans="4:40">
      <c r="D1481" s="53" t="s">
        <v>278</v>
      </c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</row>
    <row r="1482" spans="4:40">
      <c r="D1482" s="53" t="s">
        <v>280</v>
      </c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</row>
    <row r="1483" spans="4:40">
      <c r="D1483" s="53" t="s">
        <v>4127</v>
      </c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  <c r="AM1483" s="49"/>
      <c r="AN1483" s="49"/>
    </row>
    <row r="1484" spans="4:40">
      <c r="D1484" s="53" t="s">
        <v>4105</v>
      </c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</row>
    <row r="1485" spans="4:40">
      <c r="D1485" s="53" t="s">
        <v>4106</v>
      </c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  <c r="AM1485" s="49"/>
      <c r="AN1485" s="49"/>
    </row>
    <row r="1486" spans="4:40">
      <c r="D1486" s="53"/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  <c r="AM1486" s="49"/>
      <c r="AN1486" s="49"/>
    </row>
    <row r="1487" spans="4:40">
      <c r="D1487" s="53" t="s">
        <v>261</v>
      </c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  <c r="AM1487" s="49"/>
      <c r="AN1487" s="49"/>
    </row>
    <row r="1488" spans="4:40">
      <c r="D1488" s="53" t="s">
        <v>262</v>
      </c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  <c r="AM1488" s="49"/>
      <c r="AN1488" s="49"/>
    </row>
    <row r="1489" spans="4:40">
      <c r="D1489" s="53" t="s">
        <v>336</v>
      </c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  <c r="AM1489" s="49"/>
      <c r="AN1489" s="49"/>
    </row>
    <row r="1491" spans="4:40">
      <c r="D1491" s="85" t="s">
        <v>3111</v>
      </c>
    </row>
    <row r="1520" spans="51:60">
      <c r="AY1520" s="85" t="s">
        <v>307</v>
      </c>
      <c r="BH1520" s="85" t="s">
        <v>340</v>
      </c>
    </row>
    <row r="1521" spans="4:60">
      <c r="AY1521" s="47" t="s">
        <v>3083</v>
      </c>
      <c r="BH1521" s="47" t="s">
        <v>4117</v>
      </c>
    </row>
    <row r="1523" spans="4:60">
      <c r="D1523" s="53" t="s">
        <v>335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</row>
    <row r="1524" spans="4:60">
      <c r="D1524" s="53" t="s">
        <v>312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</row>
    <row r="1525" spans="4:60">
      <c r="D1525" s="53"/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</row>
    <row r="1526" spans="4:60">
      <c r="D1526" s="53" t="s">
        <v>926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</row>
    <row r="1527" spans="4:60">
      <c r="D1527" s="53" t="s">
        <v>280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</row>
    <row r="1528" spans="4:60">
      <c r="D1528" s="53" t="s">
        <v>4118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</row>
    <row r="1529" spans="4:60">
      <c r="D1529" s="53" t="s">
        <v>4119</v>
      </c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</row>
    <row r="1530" spans="4:60">
      <c r="D1530" s="53" t="s">
        <v>4120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</row>
    <row r="1531" spans="4:60">
      <c r="D1531" s="53" t="s">
        <v>4121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</row>
    <row r="1532" spans="4:60">
      <c r="D1532" s="53" t="s">
        <v>4122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</row>
    <row r="1533" spans="4:60">
      <c r="D1533" s="53" t="s">
        <v>4123</v>
      </c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</row>
    <row r="1534" spans="4:60">
      <c r="D1534" s="53" t="s">
        <v>4124</v>
      </c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</row>
    <row r="1535" spans="4:60">
      <c r="D1535" s="53" t="s">
        <v>4125</v>
      </c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</row>
    <row r="1536" spans="4:60">
      <c r="D1536" s="53" t="s">
        <v>4126</v>
      </c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</row>
    <row r="1537" spans="4:25">
      <c r="D1537" s="53"/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</row>
    <row r="1538" spans="4:25">
      <c r="D1538" s="53" t="s">
        <v>261</v>
      </c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</row>
    <row r="1539" spans="4:25">
      <c r="D1539" s="53" t="s">
        <v>262</v>
      </c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</row>
    <row r="1540" spans="4:25">
      <c r="D1540" s="53" t="s">
        <v>336</v>
      </c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</row>
    <row r="1542" spans="4:25">
      <c r="D1542" s="85" t="s">
        <v>4130</v>
      </c>
    </row>
    <row r="1597" spans="40:59">
      <c r="AN1597" s="52" t="s">
        <v>33</v>
      </c>
      <c r="AO1597" s="48"/>
      <c r="AP1597" s="48"/>
      <c r="AQ1597" s="48"/>
      <c r="AR1597" s="48"/>
      <c r="AS1597" s="48"/>
      <c r="AT1597" s="48"/>
      <c r="AU1597" s="48"/>
      <c r="AV1597" s="48"/>
      <c r="AW1597" s="48"/>
      <c r="AX1597" s="48"/>
      <c r="AY1597" s="48"/>
      <c r="AZ1597" s="48"/>
      <c r="BA1597" s="48"/>
      <c r="BB1597" s="48"/>
      <c r="BC1597" s="48"/>
      <c r="BD1597" s="48"/>
      <c r="BE1597" s="48"/>
      <c r="BF1597" s="48"/>
      <c r="BG1597" s="48"/>
    </row>
    <row r="1598" spans="40:59">
      <c r="AN1598" s="52" t="s">
        <v>4148</v>
      </c>
      <c r="AO1598" s="48"/>
      <c r="AP1598" s="48"/>
      <c r="AQ1598" s="48"/>
      <c r="AR1598" s="48"/>
      <c r="AS1598" s="48"/>
      <c r="AT1598" s="48"/>
      <c r="AU1598" s="48"/>
      <c r="AV1598" s="48"/>
      <c r="AW1598" s="48"/>
      <c r="AX1598" s="48"/>
      <c r="AY1598" s="48"/>
      <c r="AZ1598" s="48"/>
      <c r="BA1598" s="48"/>
      <c r="BB1598" s="48"/>
      <c r="BC1598" s="48"/>
      <c r="BD1598" s="48"/>
      <c r="BE1598" s="48"/>
      <c r="BF1598" s="48"/>
      <c r="BG1598" s="48"/>
    </row>
    <row r="1599" spans="40:59">
      <c r="AN1599" s="52" t="s">
        <v>4149</v>
      </c>
      <c r="AO1599" s="48"/>
      <c r="AP1599" s="48"/>
      <c r="AQ1599" s="48"/>
      <c r="AR1599" s="48"/>
      <c r="AS1599" s="48"/>
      <c r="AT1599" s="48"/>
      <c r="AU1599" s="48"/>
      <c r="AV1599" s="48"/>
      <c r="AW1599" s="48"/>
      <c r="AX1599" s="48"/>
      <c r="AY1599" s="48"/>
      <c r="AZ1599" s="48"/>
      <c r="BA1599" s="48"/>
      <c r="BB1599" s="48"/>
      <c r="BC1599" s="48"/>
      <c r="BD1599" s="48"/>
      <c r="BE1599" s="48"/>
      <c r="BF1599" s="48"/>
      <c r="BG1599" s="48"/>
    </row>
    <row r="1600" spans="40:59">
      <c r="AN1600" s="52" t="s">
        <v>4150</v>
      </c>
      <c r="AO1600" s="48"/>
      <c r="AP1600" s="48"/>
      <c r="AQ1600" s="48"/>
      <c r="AR1600" s="48"/>
      <c r="AS1600" s="48"/>
      <c r="AT1600" s="48"/>
      <c r="AU1600" s="48"/>
      <c r="AV1600" s="48"/>
      <c r="AW1600" s="48"/>
      <c r="AX1600" s="48"/>
      <c r="AY1600" s="48"/>
      <c r="AZ1600" s="48"/>
      <c r="BA1600" s="48"/>
      <c r="BB1600" s="48"/>
      <c r="BC1600" s="48"/>
      <c r="BD1600" s="48"/>
      <c r="BE1600" s="48"/>
      <c r="BF1600" s="48"/>
      <c r="BG1600" s="48"/>
    </row>
    <row r="1601" spans="40:59">
      <c r="AN1601" s="52" t="s">
        <v>257</v>
      </c>
      <c r="AO1601" s="48"/>
      <c r="AP1601" s="48"/>
      <c r="AQ1601" s="48"/>
      <c r="AR1601" s="48"/>
      <c r="AS1601" s="48"/>
      <c r="AT1601" s="48"/>
      <c r="AU1601" s="48"/>
      <c r="AV1601" s="48"/>
      <c r="AW1601" s="48"/>
      <c r="AX1601" s="48"/>
      <c r="AY1601" s="48"/>
      <c r="AZ1601" s="48"/>
      <c r="BA1601" s="48"/>
      <c r="BB1601" s="48"/>
      <c r="BC1601" s="48"/>
      <c r="BD1601" s="48"/>
      <c r="BE1601" s="48"/>
      <c r="BF1601" s="48"/>
      <c r="BG1601" s="48"/>
    </row>
    <row r="1602" spans="40:59">
      <c r="AN1602" s="52" t="s">
        <v>4151</v>
      </c>
      <c r="AO1602" s="48"/>
      <c r="AP1602" s="48"/>
      <c r="AQ1602" s="48"/>
      <c r="AR1602" s="48"/>
      <c r="AS1602" s="48"/>
      <c r="AT1602" s="48"/>
      <c r="AU1602" s="48"/>
      <c r="AV1602" s="48"/>
      <c r="AW1602" s="48"/>
      <c r="AX1602" s="48"/>
      <c r="AY1602" s="48"/>
      <c r="AZ1602" s="48"/>
      <c r="BA1602" s="48"/>
      <c r="BB1602" s="48"/>
      <c r="BC1602" s="48"/>
      <c r="BD1602" s="48"/>
      <c r="BE1602" s="48"/>
      <c r="BF1602" s="48"/>
      <c r="BG1602" s="48"/>
    </row>
    <row r="1603" spans="40:59">
      <c r="AN1603" s="52" t="s">
        <v>277</v>
      </c>
      <c r="AO1603" s="48"/>
      <c r="AP1603" s="48"/>
      <c r="AQ1603" s="48"/>
      <c r="AR1603" s="48"/>
      <c r="AS1603" s="48"/>
      <c r="AT1603" s="48"/>
      <c r="AU1603" s="48"/>
      <c r="AV1603" s="48"/>
      <c r="AW1603" s="48"/>
      <c r="AX1603" s="48"/>
      <c r="AY1603" s="48"/>
      <c r="AZ1603" s="48"/>
      <c r="BA1603" s="48"/>
      <c r="BB1603" s="48"/>
      <c r="BC1603" s="48"/>
      <c r="BD1603" s="48"/>
      <c r="BE1603" s="48"/>
      <c r="BF1603" s="48"/>
      <c r="BG1603" s="48"/>
    </row>
    <row r="1604" spans="40:59">
      <c r="AN1604" s="52" t="s">
        <v>319</v>
      </c>
      <c r="AO1604" s="48"/>
      <c r="AP1604" s="48"/>
      <c r="AQ1604" s="48"/>
      <c r="AR1604" s="48"/>
      <c r="AS1604" s="48"/>
      <c r="AT1604" s="48"/>
      <c r="AU1604" s="48"/>
      <c r="AV1604" s="48"/>
      <c r="AW1604" s="48"/>
      <c r="AX1604" s="48"/>
      <c r="AY1604" s="48"/>
      <c r="AZ1604" s="48"/>
      <c r="BA1604" s="48"/>
      <c r="BB1604" s="48"/>
      <c r="BC1604" s="48"/>
      <c r="BD1604" s="48"/>
      <c r="BE1604" s="48"/>
      <c r="BF1604" s="48"/>
      <c r="BG1604" s="48"/>
    </row>
    <row r="1605" spans="40:59">
      <c r="AN1605" s="52" t="s">
        <v>320</v>
      </c>
      <c r="AO1605" s="48"/>
      <c r="AP1605" s="48"/>
      <c r="AQ1605" s="48"/>
      <c r="AR1605" s="48"/>
      <c r="AS1605" s="48"/>
      <c r="AT1605" s="48"/>
      <c r="AU1605" s="48"/>
      <c r="AV1605" s="48"/>
      <c r="AW1605" s="48"/>
      <c r="AX1605" s="48"/>
      <c r="AY1605" s="48"/>
      <c r="AZ1605" s="48"/>
      <c r="BA1605" s="48"/>
      <c r="BB1605" s="48"/>
      <c r="BC1605" s="48"/>
      <c r="BD1605" s="48"/>
      <c r="BE1605" s="48"/>
      <c r="BF1605" s="48"/>
      <c r="BG1605" s="48"/>
    </row>
    <row r="1606" spans="40:59">
      <c r="AN1606" s="52" t="s">
        <v>374</v>
      </c>
      <c r="AO1606" s="48"/>
      <c r="AP1606" s="48"/>
      <c r="AQ1606" s="48"/>
      <c r="AR1606" s="48"/>
      <c r="AS1606" s="48"/>
      <c r="AT1606" s="48"/>
      <c r="AU1606" s="48"/>
      <c r="AV1606" s="48"/>
      <c r="AW1606" s="48"/>
      <c r="AX1606" s="48"/>
      <c r="AY1606" s="48"/>
      <c r="AZ1606" s="48"/>
      <c r="BA1606" s="48"/>
      <c r="BB1606" s="48"/>
      <c r="BC1606" s="48"/>
      <c r="BD1606" s="48"/>
      <c r="BE1606" s="48"/>
      <c r="BF1606" s="48"/>
      <c r="BG1606" s="48"/>
    </row>
    <row r="1607" spans="40:59">
      <c r="AN1607" s="52" t="s">
        <v>375</v>
      </c>
      <c r="AO1607" s="48"/>
      <c r="AP1607" s="48"/>
      <c r="AQ1607" s="48"/>
      <c r="AR1607" s="48"/>
      <c r="AS1607" s="48"/>
      <c r="AT1607" s="48"/>
      <c r="AU1607" s="48"/>
      <c r="AV1607" s="48"/>
      <c r="AW1607" s="48"/>
      <c r="AX1607" s="48"/>
      <c r="AY1607" s="48"/>
      <c r="AZ1607" s="48"/>
      <c r="BA1607" s="48"/>
      <c r="BB1607" s="48"/>
      <c r="BC1607" s="48"/>
      <c r="BD1607" s="48"/>
      <c r="BE1607" s="48"/>
      <c r="BF1607" s="48"/>
      <c r="BG1607" s="48"/>
    </row>
    <row r="1608" spans="40:59">
      <c r="AN1608" s="52" t="s">
        <v>4104</v>
      </c>
      <c r="AO1608" s="48"/>
      <c r="AP1608" s="48"/>
      <c r="AQ1608" s="48"/>
      <c r="AR1608" s="48"/>
      <c r="AS1608" s="48"/>
      <c r="AT1608" s="48"/>
      <c r="AU1608" s="48"/>
      <c r="AV1608" s="48"/>
      <c r="AW1608" s="48"/>
      <c r="AX1608" s="48"/>
      <c r="AY1608" s="48"/>
      <c r="AZ1608" s="48"/>
      <c r="BA1608" s="48"/>
      <c r="BB1608" s="48"/>
      <c r="BC1608" s="48"/>
      <c r="BD1608" s="48"/>
      <c r="BE1608" s="48"/>
      <c r="BF1608" s="48"/>
      <c r="BG1608" s="48"/>
    </row>
    <row r="1650" spans="4:4">
      <c r="D1650" s="85" t="s">
        <v>4154</v>
      </c>
    </row>
    <row r="1698" spans="4:4">
      <c r="D1698" s="47" t="s">
        <v>4228</v>
      </c>
    </row>
    <row r="1700" spans="4:4">
      <c r="D1700" s="85" t="s">
        <v>4154</v>
      </c>
    </row>
    <row r="1755" spans="2:4">
      <c r="B1755" s="46">
        <v>0</v>
      </c>
      <c r="D1755" s="47" t="s">
        <v>372</v>
      </c>
    </row>
    <row r="1756" spans="2:4">
      <c r="D1756" s="55" t="s">
        <v>302</v>
      </c>
    </row>
    <row r="1758" spans="2:4">
      <c r="D1758" s="85" t="s">
        <v>4141</v>
      </c>
    </row>
    <row r="1774" spans="39:39">
      <c r="AM1774" s="85" t="s">
        <v>4142</v>
      </c>
    </row>
    <row r="1775" spans="39:39">
      <c r="AM1775" s="85" t="s">
        <v>4143</v>
      </c>
    </row>
    <row r="1776" spans="39:39">
      <c r="AM1776" s="85" t="s">
        <v>4144</v>
      </c>
    </row>
    <row r="1777" spans="39:39">
      <c r="AM1777" s="85" t="s">
        <v>4145</v>
      </c>
    </row>
    <row r="1778" spans="39:39">
      <c r="AM1778" s="85" t="s">
        <v>4146</v>
      </c>
    </row>
    <row r="1779" spans="39:39">
      <c r="AM1779" s="85" t="s">
        <v>3803</v>
      </c>
    </row>
    <row r="1780" spans="39:39">
      <c r="AM1780" s="85" t="s">
        <v>4147</v>
      </c>
    </row>
    <row r="1781" spans="39:39">
      <c r="AM1781" s="85" t="s">
        <v>2144</v>
      </c>
    </row>
    <row r="1804" spans="40:76">
      <c r="AN1804" s="85" t="s">
        <v>4142</v>
      </c>
      <c r="AW1804" s="85" t="s">
        <v>4156</v>
      </c>
      <c r="BG1804" s="52" t="s">
        <v>34</v>
      </c>
      <c r="BH1804" s="48"/>
      <c r="BI1804" s="48"/>
      <c r="BJ1804" s="48"/>
      <c r="BK1804" s="48"/>
      <c r="BL1804" s="48"/>
      <c r="BM1804" s="48"/>
      <c r="BN1804" s="48"/>
      <c r="BO1804" s="48"/>
      <c r="BP1804" s="48"/>
      <c r="BQ1804" s="48"/>
      <c r="BR1804" s="48"/>
      <c r="BS1804" s="48"/>
      <c r="BT1804" s="48"/>
      <c r="BU1804" s="48"/>
      <c r="BV1804" s="48"/>
      <c r="BW1804" s="48"/>
      <c r="BX1804" s="48"/>
    </row>
    <row r="1805" spans="40:76">
      <c r="AN1805" s="85" t="s">
        <v>4143</v>
      </c>
      <c r="AW1805" s="85" t="s">
        <v>4157</v>
      </c>
      <c r="BG1805" s="52" t="s">
        <v>501</v>
      </c>
      <c r="BH1805" s="48"/>
      <c r="BI1805" s="48"/>
      <c r="BJ1805" s="48"/>
      <c r="BK1805" s="48"/>
      <c r="BL1805" s="48"/>
      <c r="BM1805" s="48"/>
      <c r="BN1805" s="48"/>
      <c r="BO1805" s="48"/>
      <c r="BP1805" s="48"/>
      <c r="BQ1805" s="48"/>
      <c r="BR1805" s="48"/>
      <c r="BS1805" s="48"/>
      <c r="BT1805" s="48"/>
      <c r="BU1805" s="48"/>
      <c r="BV1805" s="48"/>
      <c r="BW1805" s="48"/>
      <c r="BX1805" s="48"/>
    </row>
    <row r="1806" spans="40:76">
      <c r="AN1806" s="85" t="s">
        <v>4144</v>
      </c>
      <c r="AW1806" s="85" t="s">
        <v>4158</v>
      </c>
      <c r="BG1806" s="52" t="s">
        <v>444</v>
      </c>
      <c r="BH1806" s="48"/>
      <c r="BI1806" s="48"/>
      <c r="BJ1806" s="48"/>
      <c r="BK1806" s="48"/>
      <c r="BL1806" s="48"/>
      <c r="BM1806" s="48"/>
      <c r="BN1806" s="48"/>
      <c r="BO1806" s="48"/>
      <c r="BP1806" s="48"/>
      <c r="BQ1806" s="48"/>
      <c r="BR1806" s="48"/>
      <c r="BS1806" s="48"/>
      <c r="BT1806" s="48"/>
      <c r="BU1806" s="48"/>
      <c r="BV1806" s="48"/>
      <c r="BW1806" s="48"/>
      <c r="BX1806" s="48"/>
    </row>
    <row r="1807" spans="40:76">
      <c r="AN1807" s="85" t="s">
        <v>4145</v>
      </c>
      <c r="AW1807" s="85" t="s">
        <v>4159</v>
      </c>
      <c r="BG1807" s="52" t="s">
        <v>4164</v>
      </c>
      <c r="BH1807" s="48"/>
      <c r="BI1807" s="48"/>
      <c r="BJ1807" s="48"/>
      <c r="BK1807" s="48"/>
      <c r="BL1807" s="48"/>
      <c r="BM1807" s="48"/>
      <c r="BN1807" s="48"/>
      <c r="BO1807" s="48"/>
      <c r="BP1807" s="48"/>
      <c r="BQ1807" s="48"/>
      <c r="BR1807" s="48"/>
      <c r="BS1807" s="48"/>
      <c r="BT1807" s="48"/>
      <c r="BU1807" s="48"/>
      <c r="BV1807" s="48"/>
      <c r="BW1807" s="48"/>
      <c r="BX1807" s="48"/>
    </row>
    <row r="1808" spans="40:76">
      <c r="AN1808" s="85" t="s">
        <v>4146</v>
      </c>
      <c r="AW1808" s="85" t="s">
        <v>4160</v>
      </c>
      <c r="BG1808" s="52" t="s">
        <v>4165</v>
      </c>
      <c r="BH1808" s="48"/>
      <c r="BI1808" s="48"/>
      <c r="BJ1808" s="48"/>
      <c r="BK1808" s="48"/>
      <c r="BL1808" s="48"/>
      <c r="BM1808" s="48"/>
      <c r="BN1808" s="48"/>
      <c r="BO1808" s="48"/>
      <c r="BP1808" s="48"/>
      <c r="BQ1808" s="48"/>
      <c r="BR1808" s="48"/>
      <c r="BS1808" s="48"/>
      <c r="BT1808" s="48"/>
      <c r="BU1808" s="48"/>
      <c r="BV1808" s="48"/>
      <c r="BW1808" s="48"/>
      <c r="BX1808" s="48"/>
    </row>
    <row r="1809" spans="40:76">
      <c r="AN1809" s="85" t="s">
        <v>3803</v>
      </c>
      <c r="AW1809" s="85" t="s">
        <v>4161</v>
      </c>
      <c r="BG1809" s="52" t="s">
        <v>4166</v>
      </c>
      <c r="BH1809" s="48"/>
      <c r="BI1809" s="48"/>
      <c r="BJ1809" s="48"/>
      <c r="BK1809" s="48"/>
      <c r="BL1809" s="48"/>
      <c r="BM1809" s="48"/>
      <c r="BN1809" s="48"/>
      <c r="BO1809" s="48"/>
      <c r="BP1809" s="48"/>
      <c r="BQ1809" s="48"/>
      <c r="BR1809" s="48"/>
      <c r="BS1809" s="48"/>
      <c r="BT1809" s="48"/>
      <c r="BU1809" s="48"/>
      <c r="BV1809" s="48"/>
      <c r="BW1809" s="48"/>
      <c r="BX1809" s="48"/>
    </row>
    <row r="1810" spans="40:76">
      <c r="AN1810" s="85" t="s">
        <v>4147</v>
      </c>
      <c r="AW1810" s="85" t="s">
        <v>4162</v>
      </c>
      <c r="BG1810" s="52" t="s">
        <v>4167</v>
      </c>
      <c r="BH1810" s="48"/>
      <c r="BI1810" s="48"/>
      <c r="BJ1810" s="48"/>
      <c r="BK1810" s="48"/>
      <c r="BL1810" s="48"/>
      <c r="BM1810" s="48"/>
      <c r="BN1810" s="48"/>
      <c r="BO1810" s="48"/>
      <c r="BP1810" s="48"/>
      <c r="BQ1810" s="48"/>
      <c r="BR1810" s="48"/>
      <c r="BS1810" s="48"/>
      <c r="BT1810" s="48"/>
      <c r="BU1810" s="48"/>
      <c r="BV1810" s="48"/>
      <c r="BW1810" s="48"/>
      <c r="BX1810" s="48"/>
    </row>
    <row r="1811" spans="40:76">
      <c r="AN1811" s="85" t="s">
        <v>2144</v>
      </c>
      <c r="AW1811" s="85" t="s">
        <v>4163</v>
      </c>
      <c r="BG1811" s="52" t="s">
        <v>4168</v>
      </c>
      <c r="BH1811" s="48"/>
      <c r="BI1811" s="48"/>
      <c r="BJ1811" s="48"/>
      <c r="BK1811" s="48"/>
      <c r="BL1811" s="48"/>
      <c r="BM1811" s="48"/>
      <c r="BN1811" s="48"/>
      <c r="BO1811" s="48"/>
      <c r="BP1811" s="48"/>
      <c r="BQ1811" s="48"/>
      <c r="BR1811" s="48"/>
      <c r="BS1811" s="48"/>
      <c r="BT1811" s="48"/>
      <c r="BU1811" s="48"/>
      <c r="BV1811" s="48"/>
      <c r="BW1811" s="48"/>
      <c r="BX1811" s="48"/>
    </row>
    <row r="1812" spans="40:76">
      <c r="BG1812" s="52" t="s">
        <v>4169</v>
      </c>
      <c r="BH1812" s="48"/>
      <c r="BI1812" s="48"/>
      <c r="BJ1812" s="48"/>
      <c r="BK1812" s="48"/>
      <c r="BL1812" s="48"/>
      <c r="BM1812" s="48"/>
      <c r="BN1812" s="48"/>
      <c r="BO1812" s="48"/>
      <c r="BP1812" s="48"/>
      <c r="BQ1812" s="48"/>
      <c r="BR1812" s="48"/>
      <c r="BS1812" s="48"/>
      <c r="BT1812" s="48"/>
      <c r="BU1812" s="48"/>
      <c r="BV1812" s="48"/>
      <c r="BW1812" s="48"/>
      <c r="BX1812" s="48"/>
    </row>
    <row r="1813" spans="40:76">
      <c r="BG1813" s="52" t="s">
        <v>4170</v>
      </c>
      <c r="BH1813" s="48"/>
      <c r="BI1813" s="48"/>
      <c r="BJ1813" s="48"/>
      <c r="BK1813" s="48"/>
      <c r="BL1813" s="48"/>
      <c r="BM1813" s="48"/>
      <c r="BN1813" s="48"/>
      <c r="BO1813" s="48"/>
      <c r="BP1813" s="48"/>
      <c r="BQ1813" s="48"/>
      <c r="BR1813" s="48"/>
      <c r="BS1813" s="48"/>
      <c r="BT1813" s="48"/>
      <c r="BU1813" s="48"/>
      <c r="BV1813" s="48"/>
      <c r="BW1813" s="48"/>
      <c r="BX1813" s="48"/>
    </row>
    <row r="1814" spans="40:76">
      <c r="BG1814" s="52" t="s">
        <v>4171</v>
      </c>
      <c r="BH1814" s="48"/>
      <c r="BI1814" s="48"/>
      <c r="BJ1814" s="48"/>
      <c r="BK1814" s="48"/>
      <c r="BL1814" s="48"/>
      <c r="BM1814" s="48"/>
      <c r="BN1814" s="48"/>
      <c r="BO1814" s="48"/>
      <c r="BP1814" s="48"/>
      <c r="BQ1814" s="48"/>
      <c r="BR1814" s="48"/>
      <c r="BS1814" s="48"/>
      <c r="BT1814" s="48"/>
      <c r="BU1814" s="48"/>
      <c r="BV1814" s="48"/>
      <c r="BW1814" s="48"/>
      <c r="BX1814" s="48"/>
    </row>
    <row r="1815" spans="40:76">
      <c r="BG1815" s="52" t="s">
        <v>276</v>
      </c>
      <c r="BH1815" s="48"/>
      <c r="BI1815" s="48"/>
      <c r="BJ1815" s="48"/>
      <c r="BK1815" s="48"/>
      <c r="BL1815" s="48"/>
      <c r="BM1815" s="48"/>
      <c r="BN1815" s="48"/>
      <c r="BO1815" s="48"/>
      <c r="BP1815" s="48"/>
      <c r="BQ1815" s="48"/>
      <c r="BR1815" s="48"/>
      <c r="BS1815" s="48"/>
      <c r="BT1815" s="48"/>
      <c r="BU1815" s="48"/>
      <c r="BV1815" s="48"/>
      <c r="BW1815" s="48"/>
      <c r="BX1815" s="48"/>
    </row>
    <row r="1816" spans="40:76">
      <c r="BG1816" s="38" t="s">
        <v>4176</v>
      </c>
      <c r="BH1816" s="48"/>
      <c r="BI1816" s="48"/>
      <c r="BJ1816" s="48"/>
      <c r="BK1816" s="48"/>
      <c r="BL1816" s="48"/>
      <c r="BM1816" s="48"/>
      <c r="BN1816" s="48"/>
      <c r="BO1816" s="48"/>
      <c r="BP1816" s="48"/>
      <c r="BQ1816" s="48"/>
      <c r="BR1816" s="48"/>
      <c r="BS1816" s="48"/>
      <c r="BT1816" s="48"/>
      <c r="BU1816" s="48"/>
      <c r="BV1816" s="48"/>
      <c r="BW1816" s="48"/>
      <c r="BX1816" s="48"/>
    </row>
    <row r="1817" spans="40:76">
      <c r="BG1817" s="52" t="s">
        <v>4172</v>
      </c>
      <c r="BH1817" s="48"/>
      <c r="BI1817" s="48"/>
      <c r="BJ1817" s="48"/>
      <c r="BK1817" s="48"/>
      <c r="BL1817" s="48"/>
      <c r="BM1817" s="48"/>
      <c r="BN1817" s="48"/>
      <c r="BO1817" s="48"/>
      <c r="BP1817" s="48"/>
      <c r="BQ1817" s="48"/>
      <c r="BR1817" s="48"/>
      <c r="BS1817" s="48"/>
      <c r="BT1817" s="48"/>
      <c r="BU1817" s="48"/>
      <c r="BV1817" s="48"/>
      <c r="BW1817" s="48"/>
      <c r="BX1817" s="48"/>
    </row>
    <row r="1818" spans="40:76">
      <c r="BG1818" s="52" t="s">
        <v>4173</v>
      </c>
      <c r="BH1818" s="48"/>
      <c r="BI1818" s="48"/>
      <c r="BJ1818" s="48"/>
      <c r="BK1818" s="48"/>
      <c r="BL1818" s="48"/>
      <c r="BM1818" s="48"/>
      <c r="BN1818" s="48"/>
      <c r="BO1818" s="48"/>
      <c r="BP1818" s="48"/>
      <c r="BQ1818" s="48"/>
      <c r="BR1818" s="48"/>
      <c r="BS1818" s="48"/>
      <c r="BT1818" s="48"/>
      <c r="BU1818" s="48"/>
      <c r="BV1818" s="48"/>
      <c r="BW1818" s="48"/>
      <c r="BX1818" s="48"/>
    </row>
    <row r="1883" spans="2:4">
      <c r="B1883" s="46">
        <v>0</v>
      </c>
      <c r="D1883" s="63" t="s">
        <v>4155</v>
      </c>
    </row>
    <row r="1884" spans="2:4">
      <c r="D1884" s="55" t="s">
        <v>301</v>
      </c>
    </row>
    <row r="1886" spans="2:4">
      <c r="D1886" s="85" t="s">
        <v>36</v>
      </c>
    </row>
    <row r="1889" spans="4:4">
      <c r="D1889" s="85" t="s">
        <v>4152</v>
      </c>
    </row>
    <row r="1913" spans="4:4">
      <c r="D1913" s="85" t="s">
        <v>377</v>
      </c>
    </row>
    <row r="1914" spans="4:4">
      <c r="D1914" s="28" t="s">
        <v>4153</v>
      </c>
    </row>
    <row r="1923" spans="2:4">
      <c r="B1923" s="44">
        <v>0</v>
      </c>
      <c r="D1923" s="47" t="s">
        <v>4182</v>
      </c>
    </row>
    <row r="1924" spans="2:4">
      <c r="D1924" s="55" t="s">
        <v>303</v>
      </c>
    </row>
    <row r="1925" spans="2:4">
      <c r="D1925" s="51" t="s">
        <v>35</v>
      </c>
    </row>
    <row r="2010" spans="2:4">
      <c r="B2010" s="44">
        <v>0</v>
      </c>
      <c r="D2010" s="47" t="s">
        <v>545</v>
      </c>
    </row>
    <row r="2011" spans="2:4">
      <c r="D20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sheetPr codeName="Sheet67"/>
  <dimension ref="A2:J25"/>
  <sheetViews>
    <sheetView topLeftCell="A11" workbookViewId="0">
      <selection activeCell="B24" sqref="B24"/>
    </sheetView>
  </sheetViews>
  <sheetFormatPr defaultColWidth="2.85546875" defaultRowHeight="15"/>
  <cols>
    <col min="1" max="1" width="9" style="236" bestFit="1" customWidth="1"/>
    <col min="2" max="2" width="39.42578125" style="236" bestFit="1" customWidth="1"/>
    <col min="3" max="3" width="16" style="236" bestFit="1" customWidth="1"/>
    <col min="4" max="4" width="17" style="236" bestFit="1" customWidth="1"/>
    <col min="5" max="5" width="17.5703125" style="236" bestFit="1" customWidth="1"/>
    <col min="6" max="6" width="10.42578125" style="236" bestFit="1" customWidth="1"/>
    <col min="7" max="7" width="10.5703125" style="236" bestFit="1" customWidth="1"/>
    <col min="8" max="8" width="8.28515625" style="236" bestFit="1" customWidth="1"/>
    <col min="9" max="9" width="7.5703125" style="236" bestFit="1" customWidth="1"/>
    <col min="10" max="10" width="10" style="236" bestFit="1" customWidth="1"/>
    <col min="11" max="16384" width="2.85546875" style="236"/>
  </cols>
  <sheetData>
    <row r="2" spans="1:10" ht="18.75">
      <c r="A2" s="281" t="s">
        <v>1011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4072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3813</v>
      </c>
      <c r="B6" s="195" t="s">
        <v>3815</v>
      </c>
      <c r="C6" s="195" t="s">
        <v>334</v>
      </c>
      <c r="D6" s="195" t="s">
        <v>317</v>
      </c>
      <c r="E6" s="195" t="s">
        <v>274</v>
      </c>
      <c r="F6" s="196">
        <v>45048.363888888998</v>
      </c>
      <c r="G6" s="196">
        <v>45484.363888888998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3838</v>
      </c>
      <c r="B7" s="193" t="s">
        <v>3840</v>
      </c>
      <c r="C7" s="193" t="s">
        <v>322</v>
      </c>
      <c r="D7" s="193" t="s">
        <v>317</v>
      </c>
      <c r="E7" s="193" t="s">
        <v>274</v>
      </c>
      <c r="F7" s="194">
        <v>45048.486805556</v>
      </c>
      <c r="G7" s="194">
        <v>45484.361805556</v>
      </c>
      <c r="H7" s="193" t="s">
        <v>23</v>
      </c>
      <c r="I7" s="193" t="s">
        <v>18</v>
      </c>
      <c r="J7" s="193" t="s">
        <v>260</v>
      </c>
    </row>
    <row r="8" spans="1:10" ht="60">
      <c r="A8" s="195" t="s">
        <v>3859</v>
      </c>
      <c r="B8" s="195" t="s">
        <v>3860</v>
      </c>
      <c r="C8" s="195" t="s">
        <v>506</v>
      </c>
      <c r="D8" s="195" t="s">
        <v>317</v>
      </c>
      <c r="E8" s="195" t="s">
        <v>274</v>
      </c>
      <c r="F8" s="196">
        <v>45048.673611111</v>
      </c>
      <c r="G8" s="196">
        <v>45484.340277777999</v>
      </c>
      <c r="H8" s="195" t="s">
        <v>23</v>
      </c>
      <c r="I8" s="195" t="s">
        <v>18</v>
      </c>
      <c r="J8" s="195" t="s">
        <v>260</v>
      </c>
    </row>
    <row r="9" spans="1:10" ht="90">
      <c r="A9" s="193" t="s">
        <v>3874</v>
      </c>
      <c r="B9" s="193" t="s">
        <v>3875</v>
      </c>
      <c r="C9" s="193" t="s">
        <v>475</v>
      </c>
      <c r="D9" s="193" t="s">
        <v>317</v>
      </c>
      <c r="E9" s="193" t="s">
        <v>274</v>
      </c>
      <c r="F9" s="194">
        <v>45049.345833332998</v>
      </c>
      <c r="G9" s="194">
        <v>45484.345833332998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3883</v>
      </c>
      <c r="B10" s="195" t="s">
        <v>3882</v>
      </c>
      <c r="C10" s="195" t="s">
        <v>475</v>
      </c>
      <c r="D10" s="195" t="s">
        <v>317</v>
      </c>
      <c r="E10" s="195" t="s">
        <v>274</v>
      </c>
      <c r="F10" s="196">
        <v>45049.377083332998</v>
      </c>
      <c r="G10" s="196">
        <v>45484.335416667003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3889</v>
      </c>
      <c r="B11" s="193" t="s">
        <v>3886</v>
      </c>
      <c r="C11" s="193" t="s">
        <v>506</v>
      </c>
      <c r="D11" s="193" t="s">
        <v>317</v>
      </c>
      <c r="E11" s="193" t="s">
        <v>274</v>
      </c>
      <c r="F11" s="194">
        <v>45049.397222222004</v>
      </c>
      <c r="G11" s="194">
        <v>45484.355555556001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3958</v>
      </c>
      <c r="B12" s="195" t="s">
        <v>3959</v>
      </c>
      <c r="C12" s="195" t="s">
        <v>322</v>
      </c>
      <c r="D12" s="195" t="s">
        <v>317</v>
      </c>
      <c r="E12" s="195" t="s">
        <v>274</v>
      </c>
      <c r="F12" s="196">
        <v>45050.385416666999</v>
      </c>
      <c r="G12" s="196">
        <v>45484.34375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3981</v>
      </c>
      <c r="B13" s="193" t="s">
        <v>3983</v>
      </c>
      <c r="C13" s="193" t="s">
        <v>497</v>
      </c>
      <c r="D13" s="193" t="s">
        <v>317</v>
      </c>
      <c r="E13" s="193" t="s">
        <v>274</v>
      </c>
      <c r="F13" s="194">
        <v>45050.594444444003</v>
      </c>
      <c r="G13" s="194">
        <v>45484.344444444003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3989</v>
      </c>
      <c r="B14" s="195" t="s">
        <v>3991</v>
      </c>
      <c r="C14" s="195" t="s">
        <v>497</v>
      </c>
      <c r="D14" s="195" t="s">
        <v>317</v>
      </c>
      <c r="E14" s="195" t="s">
        <v>274</v>
      </c>
      <c r="F14" s="196">
        <v>45050.604166666999</v>
      </c>
      <c r="G14" s="196">
        <v>45484.354166666999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4030</v>
      </c>
      <c r="B15" s="193" t="s">
        <v>4031</v>
      </c>
      <c r="C15" s="193" t="s">
        <v>497</v>
      </c>
      <c r="D15" s="193" t="s">
        <v>317</v>
      </c>
      <c r="E15" s="193" t="s">
        <v>274</v>
      </c>
      <c r="F15" s="194">
        <v>45050.636805556001</v>
      </c>
      <c r="G15" s="194">
        <v>45484.345138889003</v>
      </c>
      <c r="H15" s="193" t="s">
        <v>23</v>
      </c>
      <c r="I15" s="193" t="s">
        <v>18</v>
      </c>
      <c r="J15" s="193" t="s">
        <v>255</v>
      </c>
    </row>
    <row r="16" spans="1:10" ht="45">
      <c r="A16" s="233" t="s">
        <v>4071</v>
      </c>
      <c r="B16" s="233" t="s">
        <v>4070</v>
      </c>
      <c r="C16" s="233" t="s">
        <v>497</v>
      </c>
      <c r="D16" s="233" t="s">
        <v>317</v>
      </c>
      <c r="E16" s="233" t="s">
        <v>274</v>
      </c>
      <c r="F16" s="234">
        <v>45051.305555555999</v>
      </c>
      <c r="G16" s="234">
        <v>45484.333333333001</v>
      </c>
      <c r="H16" s="233" t="s">
        <v>23</v>
      </c>
      <c r="I16" s="233" t="s">
        <v>18</v>
      </c>
      <c r="J16" s="233" t="s">
        <v>255</v>
      </c>
    </row>
    <row r="17" spans="1:10" ht="45">
      <c r="A17" s="202"/>
      <c r="B17" s="202"/>
      <c r="C17" s="231" t="s">
        <v>4030</v>
      </c>
      <c r="D17" s="231" t="s">
        <v>4031</v>
      </c>
      <c r="E17" s="202"/>
      <c r="F17" s="203"/>
      <c r="G17" s="203"/>
      <c r="H17" s="202"/>
      <c r="I17" s="202"/>
      <c r="J17" s="202"/>
    </row>
    <row r="19" spans="1:10" ht="105">
      <c r="A19" s="202" t="s">
        <v>4074</v>
      </c>
      <c r="B19" s="202" t="s">
        <v>4075</v>
      </c>
      <c r="C19" s="202"/>
      <c r="D19" s="202"/>
      <c r="E19" s="202"/>
      <c r="F19" s="203"/>
      <c r="G19" s="203"/>
      <c r="H19" s="202"/>
      <c r="I19" s="202"/>
      <c r="J19" s="204" t="s">
        <v>326</v>
      </c>
    </row>
    <row r="20" spans="1:10" ht="45">
      <c r="A20" s="198" t="s">
        <v>4080</v>
      </c>
      <c r="B20" s="198" t="s">
        <v>4078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2" t="s">
        <v>4087</v>
      </c>
      <c r="B21" s="202" t="s">
        <v>1848</v>
      </c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 ht="30">
      <c r="A22" s="198" t="s">
        <v>4091</v>
      </c>
      <c r="B22" s="198" t="s">
        <v>4092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 ht="45">
      <c r="A23" s="205" t="s">
        <v>4101</v>
      </c>
      <c r="B23" s="202" t="s">
        <v>4103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4180</v>
      </c>
      <c r="B24" s="202" t="s">
        <v>4181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sheetPr codeName="Sheet68"/>
  <dimension ref="B2:BM739"/>
  <sheetViews>
    <sheetView topLeftCell="A366" workbookViewId="0">
      <selection activeCell="E389" sqref="E389"/>
    </sheetView>
  </sheetViews>
  <sheetFormatPr defaultColWidth="2.85546875" defaultRowHeight="15"/>
  <cols>
    <col min="1" max="16384" width="2.85546875" style="85"/>
  </cols>
  <sheetData>
    <row r="2" spans="2:4">
      <c r="B2" s="47" t="s">
        <v>4056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0" spans="2:13">
      <c r="D50" s="85" t="s">
        <v>307</v>
      </c>
      <c r="M50" s="85" t="s">
        <v>4227</v>
      </c>
    </row>
    <row r="51" spans="2:13">
      <c r="D51" s="85" t="s">
        <v>4225</v>
      </c>
      <c r="M51" s="85" t="s">
        <v>4226</v>
      </c>
    </row>
    <row r="55" spans="2:13">
      <c r="B55" s="44">
        <v>0</v>
      </c>
      <c r="D55" s="47" t="s">
        <v>4182</v>
      </c>
    </row>
    <row r="56" spans="2:13">
      <c r="D56" s="55" t="s">
        <v>3358</v>
      </c>
    </row>
    <row r="58" spans="2:13">
      <c r="D58" s="85" t="s">
        <v>36</v>
      </c>
    </row>
    <row r="59" spans="2:13">
      <c r="D59" s="50" t="s">
        <v>4183</v>
      </c>
    </row>
    <row r="61" spans="2:13">
      <c r="D61" s="85" t="s">
        <v>4179</v>
      </c>
    </row>
    <row r="85" spans="4:4">
      <c r="D85" s="85" t="s">
        <v>4184</v>
      </c>
    </row>
    <row r="104" spans="4:11">
      <c r="D104" s="54" t="s">
        <v>4271</v>
      </c>
      <c r="H104" s="85" t="s">
        <v>4274</v>
      </c>
      <c r="J104" s="85" t="s">
        <v>4275</v>
      </c>
      <c r="K104" s="54" t="s">
        <v>4272</v>
      </c>
    </row>
    <row r="105" spans="4:11">
      <c r="D105" s="54" t="s">
        <v>4272</v>
      </c>
      <c r="H105" s="85" t="s">
        <v>4274</v>
      </c>
      <c r="J105" s="85" t="s">
        <v>4275</v>
      </c>
      <c r="K105" s="54" t="s">
        <v>4273</v>
      </c>
    </row>
    <row r="106" spans="4:11">
      <c r="D106" s="54" t="s">
        <v>4273</v>
      </c>
      <c r="H106" s="85" t="s">
        <v>4274</v>
      </c>
      <c r="J106" s="85" t="s">
        <v>4275</v>
      </c>
      <c r="K106" s="54" t="s">
        <v>3713</v>
      </c>
    </row>
    <row r="108" spans="4:11">
      <c r="D108" s="47" t="s">
        <v>4056</v>
      </c>
    </row>
    <row r="110" spans="4:11">
      <c r="D110" s="85" t="s">
        <v>4281</v>
      </c>
    </row>
    <row r="173" spans="2:4">
      <c r="B173" s="44">
        <v>0</v>
      </c>
      <c r="D173" s="47" t="s">
        <v>4239</v>
      </c>
    </row>
    <row r="174" spans="2:4">
      <c r="D174" s="55" t="s">
        <v>302</v>
      </c>
    </row>
    <row r="176" spans="2:4">
      <c r="D176" s="85" t="s">
        <v>36</v>
      </c>
    </row>
    <row r="177" spans="4:4">
      <c r="D177" s="50" t="s">
        <v>4244</v>
      </c>
    </row>
    <row r="179" spans="4:4">
      <c r="D179" s="85" t="s">
        <v>4236</v>
      </c>
    </row>
    <row r="227" spans="4:40">
      <c r="D227" s="85" t="s">
        <v>309</v>
      </c>
    </row>
    <row r="228" spans="4:40">
      <c r="D228" s="47" t="s">
        <v>4245</v>
      </c>
      <c r="U228" s="54" t="s">
        <v>4252</v>
      </c>
    </row>
    <row r="230" spans="4:40">
      <c r="D230" s="52" t="s">
        <v>4246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</row>
    <row r="231" spans="4:40">
      <c r="D231" s="52" t="s">
        <v>4247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</row>
    <row r="232" spans="4:40">
      <c r="D232" s="52" t="s">
        <v>4248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</row>
    <row r="233" spans="4:40">
      <c r="D233" s="52" t="s">
        <v>380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</row>
    <row r="234" spans="4:40">
      <c r="D234" s="52" t="s">
        <v>4249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</row>
    <row r="235" spans="4:40">
      <c r="D235" s="52" t="s">
        <v>4250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</row>
    <row r="236" spans="4:40">
      <c r="D236" s="52" t="s">
        <v>4251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</row>
    <row r="238" spans="4:40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299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280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4253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4254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4255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 t="s">
        <v>261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336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1" spans="4:40">
      <c r="D251" s="85" t="s">
        <v>4256</v>
      </c>
    </row>
    <row r="299" spans="2:4">
      <c r="B299" s="44">
        <v>0</v>
      </c>
      <c r="D299" s="63" t="s">
        <v>4242</v>
      </c>
    </row>
    <row r="300" spans="2:4">
      <c r="D300" s="55" t="s">
        <v>301</v>
      </c>
    </row>
    <row r="302" spans="2:4">
      <c r="D302" s="85" t="s">
        <v>36</v>
      </c>
    </row>
    <row r="305" spans="4:4">
      <c r="D305" s="85" t="s">
        <v>4237</v>
      </c>
    </row>
    <row r="342" spans="2:4">
      <c r="B342" s="44">
        <v>0</v>
      </c>
      <c r="D342" s="47" t="s">
        <v>4259</v>
      </c>
    </row>
    <row r="343" spans="2:4">
      <c r="D343" s="55" t="s">
        <v>304</v>
      </c>
    </row>
    <row r="345" spans="2:4">
      <c r="D345" s="85" t="s">
        <v>36</v>
      </c>
    </row>
    <row r="346" spans="2:4">
      <c r="D346" s="50" t="s">
        <v>4279</v>
      </c>
    </row>
    <row r="348" spans="2:4">
      <c r="D348" s="85" t="s">
        <v>4257</v>
      </c>
    </row>
    <row r="384" spans="4:4">
      <c r="D384" s="85" t="s">
        <v>307</v>
      </c>
    </row>
    <row r="385" spans="4:4">
      <c r="D385" s="47" t="s">
        <v>2958</v>
      </c>
    </row>
    <row r="387" spans="4:4">
      <c r="D387" s="85" t="s">
        <v>4280</v>
      </c>
    </row>
    <row r="428" spans="2:4">
      <c r="B428" s="44">
        <v>0</v>
      </c>
      <c r="D428" s="63" t="s">
        <v>4278</v>
      </c>
    </row>
    <row r="429" spans="2:4">
      <c r="D429" s="55" t="s">
        <v>301</v>
      </c>
    </row>
    <row r="431" spans="2:4">
      <c r="D431" s="85" t="s">
        <v>36</v>
      </c>
    </row>
    <row r="434" spans="4:4">
      <c r="D434" s="85" t="s">
        <v>4261</v>
      </c>
    </row>
    <row r="468" spans="4:4">
      <c r="D468" s="85" t="s">
        <v>4262</v>
      </c>
    </row>
    <row r="469" spans="4:4">
      <c r="D469" s="85" t="s">
        <v>4263</v>
      </c>
    </row>
    <row r="470" spans="4:4">
      <c r="D470" s="85" t="s">
        <v>4264</v>
      </c>
    </row>
    <row r="471" spans="4:4">
      <c r="D471" s="85" t="s">
        <v>4265</v>
      </c>
    </row>
    <row r="472" spans="4:4">
      <c r="D472" s="85" t="s">
        <v>4266</v>
      </c>
    </row>
    <row r="473" spans="4:4">
      <c r="D473" s="85" t="s">
        <v>4267</v>
      </c>
    </row>
    <row r="474" spans="4:4">
      <c r="D474" s="85" t="s">
        <v>4268</v>
      </c>
    </row>
    <row r="475" spans="4:4">
      <c r="D475" s="85" t="s">
        <v>4269</v>
      </c>
    </row>
    <row r="476" spans="4:4">
      <c r="D476" s="85" t="s">
        <v>4270</v>
      </c>
    </row>
    <row r="514" spans="2:4">
      <c r="B514" s="44">
        <v>0</v>
      </c>
      <c r="D514" s="47" t="s">
        <v>545</v>
      </c>
    </row>
    <row r="515" spans="2:4">
      <c r="D515" s="55" t="s">
        <v>303</v>
      </c>
    </row>
    <row r="517" spans="2:4">
      <c r="D517" s="85" t="s">
        <v>4154</v>
      </c>
    </row>
    <row r="562" spans="4:39">
      <c r="AM562" s="85" t="s">
        <v>340</v>
      </c>
    </row>
    <row r="563" spans="4:39">
      <c r="AM563" s="47" t="s">
        <v>4282</v>
      </c>
    </row>
    <row r="565" spans="4:39">
      <c r="D565" s="85" t="s">
        <v>4283</v>
      </c>
    </row>
    <row r="604" spans="50:65">
      <c r="AX604" s="53" t="s">
        <v>335</v>
      </c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</row>
    <row r="605" spans="50:65">
      <c r="AX605" s="53" t="s">
        <v>312</v>
      </c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</row>
    <row r="606" spans="50:65">
      <c r="AX606" s="53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</row>
    <row r="607" spans="50:65">
      <c r="AX607" s="53" t="s">
        <v>926</v>
      </c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</row>
    <row r="608" spans="50:65">
      <c r="AX608" s="53" t="s">
        <v>280</v>
      </c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</row>
    <row r="609" spans="50:65">
      <c r="AX609" s="53" t="s">
        <v>4284</v>
      </c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</row>
    <row r="610" spans="50:65">
      <c r="AX610" s="53" t="s">
        <v>4285</v>
      </c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</row>
    <row r="611" spans="50:65">
      <c r="AX611" s="53" t="s">
        <v>4286</v>
      </c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</row>
    <row r="612" spans="50:65">
      <c r="AX612" s="53" t="s">
        <v>4126</v>
      </c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</row>
    <row r="613" spans="50:65">
      <c r="AX613" s="53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</row>
    <row r="614" spans="50:65">
      <c r="AX614" s="53" t="s">
        <v>261</v>
      </c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</row>
    <row r="615" spans="50:65">
      <c r="AX615" s="53" t="s">
        <v>262</v>
      </c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</row>
    <row r="616" spans="50:65">
      <c r="AX616" s="53" t="s">
        <v>336</v>
      </c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</row>
    <row r="652" spans="2:4">
      <c r="B652" s="44">
        <v>0</v>
      </c>
      <c r="D652" s="47" t="s">
        <v>545</v>
      </c>
    </row>
    <row r="653" spans="2:4">
      <c r="D653" s="55" t="s">
        <v>303</v>
      </c>
    </row>
    <row r="655" spans="2:4">
      <c r="D655" s="85" t="s">
        <v>36</v>
      </c>
    </row>
    <row r="658" spans="4:4">
      <c r="D658" s="85" t="s">
        <v>4287</v>
      </c>
    </row>
    <row r="684" spans="4:4">
      <c r="D684" s="85" t="s">
        <v>4288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sheetPr codeName="Sheet69"/>
  <dimension ref="A2:J27"/>
  <sheetViews>
    <sheetView topLeftCell="A18" workbookViewId="0">
      <selection activeCell="A20" sqref="A20"/>
    </sheetView>
  </sheetViews>
  <sheetFormatPr defaultColWidth="2.85546875" defaultRowHeight="15"/>
  <cols>
    <col min="1" max="1" width="9" style="237" bestFit="1" customWidth="1"/>
    <col min="2" max="2" width="40" style="237" customWidth="1"/>
    <col min="3" max="3" width="16" style="237" bestFit="1" customWidth="1"/>
    <col min="4" max="4" width="17" style="237" bestFit="1" customWidth="1"/>
    <col min="5" max="5" width="18.85546875" style="237" bestFit="1" customWidth="1"/>
    <col min="6" max="6" width="10.42578125" style="237" bestFit="1" customWidth="1"/>
    <col min="7" max="7" width="10.5703125" style="237" bestFit="1" customWidth="1"/>
    <col min="8" max="8" width="8.28515625" style="237" bestFit="1" customWidth="1"/>
    <col min="9" max="9" width="7.5703125" style="237" bestFit="1" customWidth="1"/>
    <col min="10" max="10" width="10" style="237" bestFit="1" customWidth="1"/>
    <col min="11" max="16384" width="2.85546875" style="237"/>
  </cols>
  <sheetData>
    <row r="2" spans="1:10" ht="18.75">
      <c r="A2" s="273" t="s">
        <v>2373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4235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3813</v>
      </c>
      <c r="B6" s="59" t="s">
        <v>3815</v>
      </c>
      <c r="C6" s="59" t="s">
        <v>334</v>
      </c>
      <c r="D6" s="59" t="s">
        <v>317</v>
      </c>
      <c r="E6" s="59" t="s">
        <v>274</v>
      </c>
      <c r="F6" s="99">
        <v>45048.363888888998</v>
      </c>
      <c r="G6" s="99">
        <v>45484.363888888998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3838</v>
      </c>
      <c r="B7" s="62" t="s">
        <v>3840</v>
      </c>
      <c r="C7" s="62" t="s">
        <v>322</v>
      </c>
      <c r="D7" s="62" t="s">
        <v>317</v>
      </c>
      <c r="E7" s="62" t="s">
        <v>274</v>
      </c>
      <c r="F7" s="98">
        <v>45048.486805556</v>
      </c>
      <c r="G7" s="98">
        <v>45484.361805556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3859</v>
      </c>
      <c r="B8" s="59" t="s">
        <v>3860</v>
      </c>
      <c r="C8" s="59" t="s">
        <v>506</v>
      </c>
      <c r="D8" s="59" t="s">
        <v>317</v>
      </c>
      <c r="E8" s="59" t="s">
        <v>274</v>
      </c>
      <c r="F8" s="99">
        <v>45048.673611111</v>
      </c>
      <c r="G8" s="99">
        <v>45484.340277777999</v>
      </c>
      <c r="H8" s="59" t="s">
        <v>23</v>
      </c>
      <c r="I8" s="59" t="s">
        <v>18</v>
      </c>
      <c r="J8" s="59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7" t="s">
        <v>4074</v>
      </c>
      <c r="B16" s="57" t="s">
        <v>4234</v>
      </c>
      <c r="C16" s="57" t="s">
        <v>506</v>
      </c>
      <c r="D16" s="57" t="s">
        <v>317</v>
      </c>
      <c r="E16" s="57" t="s">
        <v>274</v>
      </c>
      <c r="F16" s="100">
        <v>45051.410416667</v>
      </c>
      <c r="G16" s="100">
        <v>45484.368750000001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4087</v>
      </c>
      <c r="B17" s="61" t="s">
        <v>1848</v>
      </c>
      <c r="C17" s="61" t="s">
        <v>475</v>
      </c>
      <c r="D17" s="61" t="s">
        <v>317</v>
      </c>
      <c r="E17" s="61" t="s">
        <v>274</v>
      </c>
      <c r="F17" s="116">
        <v>45051.434722222002</v>
      </c>
      <c r="G17" s="116">
        <v>45484.351388889001</v>
      </c>
      <c r="H17" s="61" t="s">
        <v>23</v>
      </c>
      <c r="I17" s="61" t="s">
        <v>18</v>
      </c>
      <c r="J17" s="61" t="s">
        <v>255</v>
      </c>
    </row>
    <row r="18" spans="1:10" ht="45">
      <c r="A18" s="57" t="s">
        <v>4101</v>
      </c>
      <c r="B18" s="57" t="s">
        <v>4103</v>
      </c>
      <c r="C18" s="57" t="s">
        <v>475</v>
      </c>
      <c r="D18" s="57" t="s">
        <v>317</v>
      </c>
      <c r="E18" s="57" t="s">
        <v>274</v>
      </c>
      <c r="F18" s="100">
        <v>45051.466666667002</v>
      </c>
      <c r="G18" s="100">
        <v>45484.341666667002</v>
      </c>
      <c r="H18" s="57" t="s">
        <v>23</v>
      </c>
      <c r="I18" s="57" t="s">
        <v>18</v>
      </c>
      <c r="J18" s="57" t="s">
        <v>255</v>
      </c>
    </row>
    <row r="19" spans="1:10" ht="45">
      <c r="A19" s="68" t="s">
        <v>4233</v>
      </c>
      <c r="B19" s="68" t="s">
        <v>4232</v>
      </c>
      <c r="C19" s="68" t="s">
        <v>4231</v>
      </c>
      <c r="D19" s="68" t="s">
        <v>317</v>
      </c>
      <c r="E19" s="68" t="s">
        <v>1771</v>
      </c>
      <c r="F19" s="238">
        <v>45051.561805555997</v>
      </c>
      <c r="G19" s="238">
        <v>45484.353472221999</v>
      </c>
      <c r="H19" s="68" t="s">
        <v>23</v>
      </c>
      <c r="I19" s="68" t="s">
        <v>18</v>
      </c>
      <c r="J19" s="68" t="s">
        <v>255</v>
      </c>
    </row>
    <row r="20" spans="1:10" ht="90">
      <c r="A20" s="57" t="s">
        <v>4230</v>
      </c>
      <c r="B20" s="57" t="s">
        <v>4229</v>
      </c>
      <c r="C20" s="57" t="s">
        <v>506</v>
      </c>
      <c r="D20" s="57" t="s">
        <v>317</v>
      </c>
      <c r="E20" s="57" t="s">
        <v>274</v>
      </c>
      <c r="F20" s="100">
        <v>45051.561805555997</v>
      </c>
      <c r="G20" s="100">
        <v>45484.353472221999</v>
      </c>
      <c r="H20" s="57" t="s">
        <v>23</v>
      </c>
      <c r="I20" s="57" t="s">
        <v>18</v>
      </c>
      <c r="J20" s="57" t="s">
        <v>255</v>
      </c>
    </row>
    <row r="21" spans="1:10" ht="45">
      <c r="A21" s="61" t="s">
        <v>4180</v>
      </c>
      <c r="B21" s="61" t="s">
        <v>4181</v>
      </c>
      <c r="C21" s="61" t="s">
        <v>3429</v>
      </c>
      <c r="D21" s="61" t="s">
        <v>317</v>
      </c>
      <c r="E21" s="61" t="s">
        <v>274</v>
      </c>
      <c r="F21" s="116">
        <v>45051.633333332997</v>
      </c>
      <c r="G21" s="116">
        <v>45484.341666667002</v>
      </c>
      <c r="H21" s="61" t="s">
        <v>23</v>
      </c>
      <c r="I21" s="61" t="s">
        <v>18</v>
      </c>
      <c r="J21" s="61" t="s">
        <v>255</v>
      </c>
    </row>
    <row r="23" spans="1:10" ht="30">
      <c r="A23" s="58" t="s">
        <v>4238</v>
      </c>
      <c r="B23" s="56" t="s">
        <v>4240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 ht="30">
      <c r="A24" s="239" t="s">
        <v>4241</v>
      </c>
      <c r="B24" s="239" t="s">
        <v>4243</v>
      </c>
      <c r="C24" s="239"/>
      <c r="D24" s="239"/>
      <c r="E24" s="239"/>
      <c r="F24" s="240"/>
      <c r="G24" s="240"/>
      <c r="H24" s="239"/>
      <c r="I24" s="239"/>
      <c r="J24" s="239" t="s">
        <v>326</v>
      </c>
    </row>
    <row r="25" spans="1:10">
      <c r="A25" s="56" t="s">
        <v>4258</v>
      </c>
      <c r="B25" s="56" t="s">
        <v>4260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 ht="30">
      <c r="A26" s="56" t="s">
        <v>4276</v>
      </c>
      <c r="B26" s="56" t="s">
        <v>4277</v>
      </c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sheetPr codeName="Sheet70"/>
  <dimension ref="B2:BK1057"/>
  <sheetViews>
    <sheetView topLeftCell="A898" workbookViewId="0">
      <selection activeCell="D844" sqref="D844"/>
    </sheetView>
  </sheetViews>
  <sheetFormatPr defaultColWidth="2.85546875" defaultRowHeight="15"/>
  <cols>
    <col min="1" max="16384" width="2.85546875" style="85"/>
  </cols>
  <sheetData>
    <row r="2" spans="2:4">
      <c r="B2" s="47" t="s">
        <v>4059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4306</v>
      </c>
    </row>
    <row r="56" spans="2:4">
      <c r="D56" s="85" t="s">
        <v>4373</v>
      </c>
    </row>
    <row r="57" spans="2:4">
      <c r="D57" s="55" t="s">
        <v>304</v>
      </c>
    </row>
    <row r="61" spans="2:4">
      <c r="B61" s="46">
        <v>0</v>
      </c>
      <c r="D61" s="47" t="s">
        <v>4294</v>
      </c>
    </row>
    <row r="62" spans="2:4">
      <c r="D62" s="55" t="s">
        <v>302</v>
      </c>
    </row>
    <row r="64" spans="2:4">
      <c r="D64" s="85" t="s">
        <v>36</v>
      </c>
    </row>
    <row r="65" spans="4:4">
      <c r="D65" s="50" t="s">
        <v>4299</v>
      </c>
    </row>
    <row r="67" spans="4:4">
      <c r="D67" s="85" t="s">
        <v>4291</v>
      </c>
    </row>
    <row r="90" spans="4:19">
      <c r="D90" s="85" t="s">
        <v>267</v>
      </c>
    </row>
    <row r="91" spans="4:19">
      <c r="D91" s="36" t="s">
        <v>3845</v>
      </c>
    </row>
    <row r="93" spans="4:19">
      <c r="D93" s="52" t="s">
        <v>4295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4:19">
      <c r="D94" s="52" t="s">
        <v>4296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4:19">
      <c r="D95" s="52" t="s">
        <v>4297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4:19">
      <c r="D96" s="52" t="s">
        <v>264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4:40">
      <c r="D97" s="52" t="s">
        <v>275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4:40">
      <c r="D98" s="52" t="s">
        <v>271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</row>
    <row r="99" spans="4:40">
      <c r="D99" s="52" t="s">
        <v>4298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</row>
    <row r="101" spans="4:40">
      <c r="D101" s="53" t="s">
        <v>335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312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265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280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4300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>
      <c r="D107" s="53" t="s">
        <v>4301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>
      <c r="D108" s="53" t="s">
        <v>4302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 t="s">
        <v>265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280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4303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4301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4304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261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262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 t="s">
        <v>336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20" spans="4:40">
      <c r="D120" s="85" t="s">
        <v>4305</v>
      </c>
    </row>
    <row r="155" spans="2:4">
      <c r="B155" s="46">
        <v>0</v>
      </c>
      <c r="D155" s="47" t="s">
        <v>4309</v>
      </c>
    </row>
    <row r="156" spans="2:4">
      <c r="D156" s="55" t="s">
        <v>302</v>
      </c>
    </row>
    <row r="158" spans="2:4">
      <c r="D158" s="85" t="s">
        <v>4308</v>
      </c>
    </row>
    <row r="192" spans="4:4">
      <c r="D192" s="85" t="s">
        <v>307</v>
      </c>
    </row>
    <row r="193" spans="4:23">
      <c r="D193" s="85" t="s">
        <v>2139</v>
      </c>
      <c r="M193" s="85" t="s">
        <v>4314</v>
      </c>
    </row>
    <row r="194" spans="4:23">
      <c r="D194" s="85" t="s">
        <v>4310</v>
      </c>
      <c r="M194" s="85" t="s">
        <v>4315</v>
      </c>
    </row>
    <row r="196" spans="4:23">
      <c r="D196" s="52" t="s">
        <v>34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</row>
    <row r="197" spans="4:23">
      <c r="D197" s="52" t="s">
        <v>501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</row>
    <row r="198" spans="4:23">
      <c r="D198" s="52" t="s">
        <v>444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</row>
    <row r="199" spans="4:23">
      <c r="D199" s="52" t="s">
        <v>4311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23">
      <c r="D200" s="52" t="s">
        <v>4312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23">
      <c r="D201" s="52" t="s">
        <v>276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23">
      <c r="D202" s="52" t="s">
        <v>1105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4" spans="4:23">
      <c r="D204" s="85" t="s">
        <v>4313</v>
      </c>
    </row>
    <row r="221" spans="4:37">
      <c r="D221" s="52" t="s">
        <v>347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</row>
    <row r="222" spans="4:37">
      <c r="D222" s="52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</row>
    <row r="223" spans="4:37">
      <c r="D223" s="52" t="s">
        <v>37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</row>
    <row r="224" spans="4:37">
      <c r="D224" s="52" t="s">
        <v>339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</row>
    <row r="225" spans="2:63" customFormat="1">
      <c r="B225" s="85"/>
      <c r="C225" s="85"/>
      <c r="D225" s="53" t="s">
        <v>389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  <c r="BC225" s="85"/>
      <c r="BD225" s="85"/>
      <c r="BE225" s="85"/>
      <c r="BF225" s="85"/>
      <c r="BG225" s="85"/>
      <c r="BH225" s="85"/>
      <c r="BI225" s="85"/>
      <c r="BJ225" s="85"/>
      <c r="BK225" s="85"/>
    </row>
    <row r="226" spans="2:63" customFormat="1">
      <c r="B226" s="85"/>
      <c r="C226" s="85"/>
      <c r="D226" s="52" t="s">
        <v>463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  <c r="BC226" s="85"/>
      <c r="BD226" s="85"/>
      <c r="BE226" s="85"/>
      <c r="BF226" s="85"/>
      <c r="BG226" s="85"/>
      <c r="BH226" s="85"/>
      <c r="BI226" s="85"/>
      <c r="BJ226" s="85"/>
      <c r="BK226" s="85"/>
    </row>
    <row r="227" spans="2:63" customFormat="1">
      <c r="B227" s="85"/>
      <c r="C227" s="85"/>
      <c r="D227" s="89" t="s">
        <v>357</v>
      </c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85"/>
      <c r="BG227" s="85"/>
      <c r="BH227" s="85"/>
      <c r="BI227" s="85"/>
      <c r="BJ227" s="85"/>
      <c r="BK227" s="85"/>
    </row>
    <row r="228" spans="2:63" customFormat="1">
      <c r="B228" s="85"/>
      <c r="C228" s="85"/>
      <c r="D228" s="89" t="s">
        <v>479</v>
      </c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85"/>
      <c r="BG228" s="85"/>
      <c r="BH228" s="85"/>
      <c r="BI228" s="85"/>
      <c r="BJ228" s="85"/>
      <c r="BK228" s="85"/>
    </row>
    <row r="229" spans="2:63" customFormat="1">
      <c r="B229" s="85"/>
      <c r="C229" s="85"/>
      <c r="D229" s="89" t="s">
        <v>668</v>
      </c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  <c r="BG229" s="85"/>
      <c r="BH229" s="85"/>
      <c r="BI229" s="85"/>
      <c r="BJ229" s="85"/>
      <c r="BK229" s="85"/>
    </row>
    <row r="230" spans="2:63" customFormat="1">
      <c r="B230" s="85"/>
      <c r="C230" s="85"/>
      <c r="D230" s="91" t="s">
        <v>2379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</row>
    <row r="231" spans="2:63" customFormat="1">
      <c r="B231" s="85"/>
      <c r="C231" s="85"/>
      <c r="D231" s="91" t="s">
        <v>359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  <c r="BC231" s="85"/>
      <c r="BD231" s="85"/>
      <c r="BE231" s="85"/>
      <c r="BF231" s="85"/>
      <c r="BG231" s="85"/>
      <c r="BH231" s="85"/>
      <c r="BI231" s="85"/>
      <c r="BJ231" s="85"/>
      <c r="BK231" s="85"/>
    </row>
    <row r="232" spans="2:63" customFormat="1">
      <c r="B232" s="85"/>
      <c r="C232" s="85"/>
      <c r="D232" s="91" t="s">
        <v>2380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  <c r="BG232" s="85"/>
      <c r="BH232" s="85"/>
      <c r="BI232" s="85"/>
      <c r="BJ232" s="85"/>
      <c r="BK232" s="85"/>
    </row>
    <row r="233" spans="2:63" customFormat="1">
      <c r="B233" s="85"/>
      <c r="C233" s="85"/>
      <c r="D233" s="38" t="s">
        <v>634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</row>
    <row r="234" spans="2:63" customFormat="1">
      <c r="B234" s="85"/>
      <c r="C234" s="85"/>
      <c r="D234" s="38" t="s">
        <v>1492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</row>
    <row r="235" spans="2:63" customFormat="1">
      <c r="B235" s="85"/>
      <c r="C235" s="85"/>
      <c r="D235" s="52" t="s">
        <v>900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</row>
    <row r="236" spans="2:63" customFormat="1">
      <c r="B236" s="85"/>
      <c r="C236" s="85"/>
      <c r="D236" s="52" t="s">
        <v>384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</row>
    <row r="237" spans="2:63" customFormat="1">
      <c r="B237" s="85"/>
      <c r="C237" s="85"/>
      <c r="D237" s="52" t="s">
        <v>902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85"/>
    </row>
    <row r="238" spans="2:63" customFormat="1">
      <c r="B238" s="85"/>
      <c r="C238" s="85"/>
      <c r="D238" s="52" t="s">
        <v>903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/>
      <c r="BI238" s="85"/>
      <c r="BJ238" s="85"/>
      <c r="BK238" s="85"/>
    </row>
    <row r="239" spans="2:63" customFormat="1">
      <c r="B239" s="85"/>
      <c r="C239" s="85"/>
      <c r="D239" s="52" t="s">
        <v>350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</row>
    <row r="240" spans="2:63" customFormat="1">
      <c r="B240" s="85"/>
      <c r="C240" s="85"/>
      <c r="D240" s="52" t="s">
        <v>904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</row>
    <row r="241" spans="2:63" customFormat="1">
      <c r="B241" s="85"/>
      <c r="C241" s="85"/>
      <c r="D241" s="52" t="s">
        <v>464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</row>
    <row r="242" spans="2:63" customFormat="1">
      <c r="B242" s="85"/>
      <c r="C242" s="85"/>
      <c r="D242" s="52" t="s">
        <v>465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</row>
    <row r="243" spans="2:63" customFormat="1">
      <c r="B243" s="85"/>
      <c r="C243" s="85"/>
      <c r="D243" s="52" t="s">
        <v>466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  <c r="BG243" s="85"/>
      <c r="BH243" s="85"/>
      <c r="BI243" s="85"/>
      <c r="BJ243" s="85"/>
      <c r="BK243" s="85"/>
    </row>
    <row r="244" spans="2:63" customFormat="1">
      <c r="B244" s="85"/>
      <c r="C244" s="85"/>
      <c r="D244" s="52" t="s">
        <v>495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85"/>
    </row>
    <row r="245" spans="2:63" customFormat="1">
      <c r="B245" s="85"/>
      <c r="C245" s="85"/>
      <c r="D245" s="86" t="s">
        <v>3706</v>
      </c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  <c r="BG245" s="85"/>
      <c r="BH245" s="85"/>
      <c r="BI245" s="85"/>
      <c r="BJ245" s="85"/>
      <c r="BK245" s="85"/>
    </row>
    <row r="246" spans="2:63" customFormat="1">
      <c r="B246" s="85"/>
      <c r="C246" s="85"/>
      <c r="D246" s="52" t="s">
        <v>276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85"/>
      <c r="AM246" s="85"/>
      <c r="AN246" s="85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  <c r="BC246" s="85"/>
      <c r="BD246" s="85"/>
      <c r="BE246" s="85"/>
      <c r="BF246" s="85"/>
      <c r="BG246" s="85"/>
      <c r="BH246" s="85"/>
      <c r="BI246" s="85"/>
      <c r="BJ246" s="85"/>
      <c r="BK246" s="85"/>
    </row>
    <row r="247" spans="2:63" customFormat="1">
      <c r="B247" s="85"/>
      <c r="C247" s="85"/>
      <c r="D247" s="38" t="s">
        <v>1491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85"/>
      <c r="AM247" s="85"/>
      <c r="AN247" s="85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  <c r="BF247" s="85"/>
      <c r="BG247" s="85"/>
      <c r="BH247" s="85"/>
      <c r="BI247" s="85"/>
      <c r="BJ247" s="85"/>
      <c r="BK247" s="85"/>
    </row>
    <row r="248" spans="2:63" customFormat="1">
      <c r="B248" s="85"/>
      <c r="C248" s="85"/>
      <c r="D248" s="52" t="s">
        <v>330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67"/>
      <c r="AD248" s="48"/>
      <c r="AE248" s="48"/>
      <c r="AF248" s="48"/>
      <c r="AG248" s="48"/>
      <c r="AH248" s="48"/>
      <c r="AI248" s="48"/>
      <c r="AJ248" s="48"/>
      <c r="AK248" s="48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85"/>
      <c r="BG248" s="85"/>
      <c r="BH248" s="85"/>
      <c r="BI248" s="85"/>
      <c r="BJ248" s="85"/>
      <c r="BK248" s="85"/>
    </row>
    <row r="249" spans="2:63" customFormat="1">
      <c r="B249" s="85"/>
      <c r="C249" s="85"/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67"/>
      <c r="AD249" s="48"/>
      <c r="AE249" s="48"/>
      <c r="AF249" s="48"/>
      <c r="AG249" s="48"/>
      <c r="AH249" s="48"/>
      <c r="AI249" s="48"/>
      <c r="AJ249" s="48"/>
      <c r="AK249" s="48"/>
      <c r="AL249" s="85"/>
      <c r="AM249" s="85"/>
      <c r="AN249" s="85"/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85"/>
      <c r="BG249" s="85"/>
      <c r="BH249" s="85"/>
      <c r="BI249" s="85"/>
      <c r="BJ249" s="85"/>
      <c r="BK249" s="85"/>
    </row>
    <row r="250" spans="2:63" customFormat="1">
      <c r="B250" s="85"/>
      <c r="C250" s="85"/>
      <c r="D250" s="52" t="s">
        <v>367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67"/>
      <c r="AD250" s="48"/>
      <c r="AE250" s="48"/>
      <c r="AF250" s="48"/>
      <c r="AG250" s="48"/>
      <c r="AH250" s="48"/>
      <c r="AI250" s="48"/>
      <c r="AJ250" s="48"/>
      <c r="AK250" s="48"/>
      <c r="AL250" s="85"/>
      <c r="AM250" s="85"/>
      <c r="AN250" s="85"/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  <c r="BC250" s="85"/>
      <c r="BD250" s="85"/>
      <c r="BE250" s="85"/>
      <c r="BF250" s="85"/>
      <c r="BG250" s="85"/>
      <c r="BH250" s="85"/>
      <c r="BI250" s="85"/>
      <c r="BJ250" s="85"/>
      <c r="BK250" s="85"/>
    </row>
    <row r="251" spans="2:63" customFormat="1">
      <c r="B251" s="85"/>
      <c r="C251" s="85"/>
      <c r="D251" s="52" t="s">
        <v>339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67"/>
      <c r="AD251" s="48"/>
      <c r="AE251" s="48"/>
      <c r="AF251" s="48"/>
      <c r="AG251" s="48"/>
      <c r="AH251" s="48"/>
      <c r="AI251" s="48"/>
      <c r="AJ251" s="48"/>
      <c r="AK251" s="48"/>
      <c r="AL251" s="85"/>
      <c r="AM251" s="85"/>
      <c r="AN251" s="85"/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  <c r="BC251" s="85"/>
      <c r="BD251" s="85"/>
      <c r="BE251" s="85"/>
      <c r="BF251" s="85"/>
      <c r="BG251" s="85"/>
      <c r="BH251" s="85"/>
      <c r="BI251" s="85"/>
      <c r="BJ251" s="85"/>
      <c r="BK251" s="85"/>
    </row>
    <row r="252" spans="2:63">
      <c r="D252" s="53" t="s">
        <v>388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</row>
    <row r="253" spans="2:63">
      <c r="D253" s="52" t="s">
        <v>332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</row>
    <row r="254" spans="2:63">
      <c r="D254" s="89" t="s">
        <v>369</v>
      </c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</row>
    <row r="255" spans="2:63">
      <c r="D255" s="89" t="s">
        <v>480</v>
      </c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</row>
    <row r="256" spans="2:63">
      <c r="D256" s="89" t="s">
        <v>662</v>
      </c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</row>
    <row r="257" spans="4:37">
      <c r="D257" s="91" t="s">
        <v>2381</v>
      </c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pans="4:37">
      <c r="D258" s="91" t="s">
        <v>371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pans="4:37">
      <c r="D259" s="91" t="s">
        <v>2382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pans="4:37">
      <c r="D260" s="52" t="s">
        <v>898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</row>
    <row r="261" spans="4:37">
      <c r="D261" s="52" t="s">
        <v>697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</row>
    <row r="262" spans="4:37">
      <c r="D262" s="52" t="s">
        <v>698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</row>
    <row r="263" spans="4:37">
      <c r="D263" s="52" t="s">
        <v>901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</row>
    <row r="264" spans="4:37">
      <c r="D264" s="52" t="s">
        <v>384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</row>
    <row r="265" spans="4:37">
      <c r="D265" s="52" t="s">
        <v>528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</row>
    <row r="266" spans="4:37">
      <c r="D266" s="52" t="s">
        <v>529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</row>
    <row r="267" spans="4:37">
      <c r="D267" s="52" t="s">
        <v>277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</row>
    <row r="268" spans="4:37">
      <c r="D268" s="52" t="s">
        <v>530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</row>
    <row r="269" spans="4:37">
      <c r="D269" s="52" t="s">
        <v>333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</row>
    <row r="270" spans="4:37">
      <c r="D270" s="52" t="s">
        <v>531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</row>
    <row r="271" spans="4:37">
      <c r="D271" s="52" t="s">
        <v>337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</row>
    <row r="272" spans="4:37">
      <c r="D272" s="52" t="s">
        <v>905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</row>
    <row r="273" spans="4:37">
      <c r="D273" s="52" t="s">
        <v>664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</row>
    <row r="274" spans="4:37">
      <c r="D274" s="38" t="s">
        <v>1493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</row>
    <row r="275" spans="4:37">
      <c r="D275" s="52" t="s">
        <v>342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</row>
    <row r="276" spans="4:37">
      <c r="D276" s="52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</row>
    <row r="277" spans="4:37">
      <c r="D277" s="52" t="s">
        <v>543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</row>
    <row r="278" spans="4:37">
      <c r="D278" s="52" t="s">
        <v>1183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</row>
    <row r="279" spans="4:37">
      <c r="D279" s="52" t="s">
        <v>1494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</row>
    <row r="280" spans="4:37">
      <c r="D280" s="52" t="s">
        <v>1495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</row>
    <row r="281" spans="4:37">
      <c r="D281" s="52" t="s">
        <v>1496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</row>
    <row r="283" spans="4:37">
      <c r="D283" s="85" t="s">
        <v>4316</v>
      </c>
    </row>
    <row r="326" spans="2:4">
      <c r="B326" s="45">
        <v>0</v>
      </c>
      <c r="D326" s="63" t="s">
        <v>4323</v>
      </c>
    </row>
    <row r="327" spans="2:4">
      <c r="D327" s="55" t="s">
        <v>301</v>
      </c>
    </row>
    <row r="329" spans="2:4">
      <c r="D329" s="85" t="s">
        <v>36</v>
      </c>
    </row>
    <row r="332" spans="2:4">
      <c r="D332" s="85" t="s">
        <v>4317</v>
      </c>
    </row>
    <row r="357" spans="4:22">
      <c r="D357" s="85" t="s">
        <v>267</v>
      </c>
    </row>
    <row r="358" spans="4:22">
      <c r="D358" s="47" t="s">
        <v>4318</v>
      </c>
      <c r="M358" s="85" t="s">
        <v>4319</v>
      </c>
      <c r="V358" s="47" t="s">
        <v>4320</v>
      </c>
    </row>
    <row r="360" spans="4:22">
      <c r="D360" s="85" t="s">
        <v>4324</v>
      </c>
    </row>
    <row r="447" spans="2:4">
      <c r="B447" s="46">
        <v>0</v>
      </c>
      <c r="D447" s="47" t="s">
        <v>4330</v>
      </c>
    </row>
    <row r="448" spans="2:4">
      <c r="D448" s="55" t="s">
        <v>302</v>
      </c>
    </row>
    <row r="450" spans="4:4">
      <c r="D450" s="85" t="s">
        <v>36</v>
      </c>
    </row>
    <row r="451" spans="4:4">
      <c r="D451" s="50" t="s">
        <v>4347</v>
      </c>
    </row>
    <row r="453" spans="4:4">
      <c r="D453" s="85" t="s">
        <v>4321</v>
      </c>
    </row>
    <row r="540" spans="4:4">
      <c r="D540" s="85" t="s">
        <v>4325</v>
      </c>
    </row>
    <row r="553" spans="4:4">
      <c r="D553" s="85" t="s">
        <v>4326</v>
      </c>
    </row>
    <row r="579" spans="4:52">
      <c r="AN579" s="85" t="s">
        <v>267</v>
      </c>
    </row>
    <row r="580" spans="4:52">
      <c r="AN580" s="47" t="s">
        <v>4331</v>
      </c>
      <c r="AW580" s="85">
        <v>2</v>
      </c>
      <c r="AZ580" s="85">
        <v>1</v>
      </c>
    </row>
    <row r="582" spans="4:52">
      <c r="D582" s="52" t="s">
        <v>4295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</row>
    <row r="583" spans="4:52">
      <c r="D583" s="52" t="s">
        <v>4348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</row>
    <row r="584" spans="4:52">
      <c r="D584" s="52" t="s">
        <v>264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</row>
    <row r="585" spans="4:52">
      <c r="D585" s="52" t="s">
        <v>275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</row>
    <row r="586" spans="4:52">
      <c r="D586" s="52" t="s">
        <v>271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</row>
    <row r="587" spans="4:52">
      <c r="D587" s="52" t="s">
        <v>4349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</row>
    <row r="589" spans="4:52">
      <c r="D589" s="53" t="s">
        <v>335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4:52">
      <c r="D590" s="53" t="s">
        <v>312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4:52">
      <c r="D591" s="53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4:52">
      <c r="D592" s="53" t="s">
        <v>265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4:40">
      <c r="D593" s="53" t="s">
        <v>280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4:40">
      <c r="D594" s="53" t="s">
        <v>2736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4:40">
      <c r="D595" s="53" t="s">
        <v>4350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4:40">
      <c r="D596" s="53" t="s">
        <v>4351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4:40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4:40">
      <c r="D598" s="53" t="s">
        <v>261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4:40">
      <c r="D599" s="53" t="s">
        <v>262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4:40">
      <c r="D600" s="53" t="s">
        <v>336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2" spans="4:40">
      <c r="D602" s="85" t="s">
        <v>4326</v>
      </c>
    </row>
    <row r="617" spans="4:4">
      <c r="D617" s="47" t="s">
        <v>4062</v>
      </c>
    </row>
    <row r="619" spans="4:4">
      <c r="D619" s="85" t="s">
        <v>4326</v>
      </c>
    </row>
    <row r="658" spans="2:4">
      <c r="B658" s="46">
        <v>0</v>
      </c>
      <c r="D658" s="47" t="s">
        <v>4334</v>
      </c>
    </row>
    <row r="659" spans="2:4">
      <c r="D659" s="55" t="s">
        <v>302</v>
      </c>
    </row>
    <row r="661" spans="2:4">
      <c r="D661" s="85" t="s">
        <v>4329</v>
      </c>
    </row>
    <row r="694" spans="39:48">
      <c r="AM694" s="85" t="s">
        <v>527</v>
      </c>
      <c r="AV694" s="85" t="s">
        <v>4345</v>
      </c>
    </row>
    <row r="714" spans="4:4">
      <c r="D714" s="85" t="s">
        <v>4346</v>
      </c>
    </row>
    <row r="758" spans="2:4">
      <c r="B758" s="46">
        <v>0</v>
      </c>
      <c r="D758" s="47" t="s">
        <v>4342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4335</v>
      </c>
    </row>
    <row r="844" spans="2:4">
      <c r="B844" s="46">
        <v>0</v>
      </c>
      <c r="D844" s="47" t="s">
        <v>4340</v>
      </c>
    </row>
    <row r="845" spans="2:4">
      <c r="D845" s="55" t="s">
        <v>302</v>
      </c>
    </row>
    <row r="847" spans="2:4">
      <c r="D847" s="85" t="s">
        <v>4336</v>
      </c>
    </row>
    <row r="894" spans="4:4">
      <c r="D894" s="85" t="s">
        <v>307</v>
      </c>
    </row>
    <row r="895" spans="4:4">
      <c r="D895" s="85" t="s">
        <v>4337</v>
      </c>
    </row>
    <row r="896" spans="4:4">
      <c r="D896" s="85" t="s">
        <v>4338</v>
      </c>
    </row>
    <row r="898" spans="4:4">
      <c r="D898" s="85" t="s">
        <v>4344</v>
      </c>
    </row>
    <row r="914" spans="4:4">
      <c r="D914" s="85" t="s">
        <v>4344</v>
      </c>
    </row>
    <row r="970" spans="2:4">
      <c r="B970" s="45">
        <v>0</v>
      </c>
      <c r="D970" s="47" t="s">
        <v>4405</v>
      </c>
    </row>
    <row r="971" spans="2:4">
      <c r="D971" s="55" t="s">
        <v>301</v>
      </c>
    </row>
    <row r="972" spans="2:4">
      <c r="D972" s="51" t="s">
        <v>35</v>
      </c>
    </row>
    <row r="1056" spans="2:4">
      <c r="B1056" s="44">
        <v>0</v>
      </c>
      <c r="D1056" s="47" t="s">
        <v>545</v>
      </c>
    </row>
    <row r="1057" spans="4:4">
      <c r="D1057" s="55" t="s">
        <v>303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sheetPr codeName="Sheet71"/>
  <dimension ref="A2:J33"/>
  <sheetViews>
    <sheetView topLeftCell="A22" workbookViewId="0">
      <selection activeCell="B30" sqref="B30"/>
    </sheetView>
  </sheetViews>
  <sheetFormatPr defaultRowHeight="15"/>
  <cols>
    <col min="1" max="1" width="9" style="241" bestFit="1" customWidth="1"/>
    <col min="2" max="2" width="40" style="241" customWidth="1"/>
    <col min="3" max="3" width="16" style="241" bestFit="1" customWidth="1"/>
    <col min="4" max="4" width="17" style="241" bestFit="1" customWidth="1"/>
    <col min="5" max="5" width="17.5703125" style="241" bestFit="1" customWidth="1"/>
    <col min="6" max="6" width="10.42578125" style="241" bestFit="1" customWidth="1"/>
    <col min="7" max="7" width="10.5703125" style="241" bestFit="1" customWidth="1"/>
    <col min="8" max="8" width="8.28515625" style="241" bestFit="1" customWidth="1"/>
    <col min="9" max="9" width="7.5703125" style="241" bestFit="1" customWidth="1"/>
    <col min="10" max="10" width="10" style="241" bestFit="1" customWidth="1"/>
    <col min="11" max="16384" width="9.140625" style="241"/>
  </cols>
  <sheetData>
    <row r="2" spans="1:10" ht="18.75">
      <c r="A2" s="273" t="s">
        <v>4290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4289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78" t="s">
        <v>3813</v>
      </c>
      <c r="B6" s="78" t="s">
        <v>3815</v>
      </c>
      <c r="C6" s="78" t="s">
        <v>334</v>
      </c>
      <c r="D6" s="78" t="s">
        <v>317</v>
      </c>
      <c r="E6" s="78" t="s">
        <v>274</v>
      </c>
      <c r="F6" s="102">
        <v>45048.363888888998</v>
      </c>
      <c r="G6" s="102">
        <v>45484.363888888998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3838</v>
      </c>
      <c r="B7" s="76" t="s">
        <v>3840</v>
      </c>
      <c r="C7" s="76" t="s">
        <v>322</v>
      </c>
      <c r="D7" s="76" t="s">
        <v>317</v>
      </c>
      <c r="E7" s="76" t="s">
        <v>274</v>
      </c>
      <c r="F7" s="108">
        <v>45048.486805556</v>
      </c>
      <c r="G7" s="108">
        <v>45484.361805556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3859</v>
      </c>
      <c r="B8" s="78" t="s">
        <v>3860</v>
      </c>
      <c r="C8" s="78" t="s">
        <v>506</v>
      </c>
      <c r="D8" s="78" t="s">
        <v>317</v>
      </c>
      <c r="E8" s="78" t="s">
        <v>274</v>
      </c>
      <c r="F8" s="102">
        <v>45048.673611111</v>
      </c>
      <c r="G8" s="102">
        <v>45484.340277777999</v>
      </c>
      <c r="H8" s="78" t="s">
        <v>23</v>
      </c>
      <c r="I8" s="78" t="s">
        <v>18</v>
      </c>
      <c r="J8" s="78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9" t="s">
        <v>4074</v>
      </c>
      <c r="B16" s="59" t="s">
        <v>4234</v>
      </c>
      <c r="C16" s="59" t="s">
        <v>506</v>
      </c>
      <c r="D16" s="59" t="s">
        <v>317</v>
      </c>
      <c r="E16" s="59" t="s">
        <v>274</v>
      </c>
      <c r="F16" s="99">
        <v>45051.410416667</v>
      </c>
      <c r="G16" s="99">
        <v>45484.368750000001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4087</v>
      </c>
      <c r="B17" s="62" t="s">
        <v>1848</v>
      </c>
      <c r="C17" s="62" t="s">
        <v>475</v>
      </c>
      <c r="D17" s="62" t="s">
        <v>317</v>
      </c>
      <c r="E17" s="62" t="s">
        <v>274</v>
      </c>
      <c r="F17" s="98">
        <v>45051.434722222002</v>
      </c>
      <c r="G17" s="98">
        <v>45484.351388889001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4101</v>
      </c>
      <c r="B18" s="59" t="s">
        <v>4103</v>
      </c>
      <c r="C18" s="59" t="s">
        <v>475</v>
      </c>
      <c r="D18" s="59" t="s">
        <v>317</v>
      </c>
      <c r="E18" s="59" t="s">
        <v>274</v>
      </c>
      <c r="F18" s="99">
        <v>45051.466666667002</v>
      </c>
      <c r="G18" s="99">
        <v>45484.341666667002</v>
      </c>
      <c r="H18" s="59" t="s">
        <v>23</v>
      </c>
      <c r="I18" s="59" t="s">
        <v>18</v>
      </c>
      <c r="J18" s="59" t="s">
        <v>260</v>
      </c>
    </row>
    <row r="19" spans="1:10" ht="90">
      <c r="A19" s="64" t="s">
        <v>4230</v>
      </c>
      <c r="B19" s="64" t="s">
        <v>4229</v>
      </c>
      <c r="C19" s="64" t="s">
        <v>506</v>
      </c>
      <c r="D19" s="64" t="s">
        <v>317</v>
      </c>
      <c r="E19" s="64" t="s">
        <v>274</v>
      </c>
      <c r="F19" s="109">
        <v>45051.561805555997</v>
      </c>
      <c r="G19" s="109">
        <v>45484.353472221999</v>
      </c>
      <c r="H19" s="64" t="s">
        <v>23</v>
      </c>
      <c r="I19" s="64" t="s">
        <v>18</v>
      </c>
      <c r="J19" s="64" t="s">
        <v>255</v>
      </c>
    </row>
    <row r="20" spans="1:10" ht="270">
      <c r="A20" s="56"/>
      <c r="B20" s="56"/>
      <c r="C20" s="64" t="s">
        <v>4074</v>
      </c>
      <c r="D20" s="64" t="s">
        <v>4234</v>
      </c>
      <c r="E20" s="56"/>
      <c r="F20" s="101"/>
      <c r="G20" s="101"/>
      <c r="H20" s="56"/>
      <c r="I20" s="56"/>
      <c r="J20" s="56"/>
    </row>
    <row r="21" spans="1:10" ht="45">
      <c r="A21" s="59" t="s">
        <v>4180</v>
      </c>
      <c r="B21" s="59" t="s">
        <v>4181</v>
      </c>
      <c r="C21" s="59" t="s">
        <v>3429</v>
      </c>
      <c r="D21" s="59" t="s">
        <v>317</v>
      </c>
      <c r="E21" s="59" t="s">
        <v>274</v>
      </c>
      <c r="F21" s="99">
        <v>45051.633333332997</v>
      </c>
      <c r="G21" s="99">
        <v>45484.341666667002</v>
      </c>
      <c r="H21" s="59" t="s">
        <v>23</v>
      </c>
      <c r="I21" s="59" t="s">
        <v>18</v>
      </c>
      <c r="J21" s="59" t="s">
        <v>260</v>
      </c>
    </row>
    <row r="22" spans="1:10" ht="45">
      <c r="A22" s="62" t="s">
        <v>4238</v>
      </c>
      <c r="B22" s="62" t="s">
        <v>4240</v>
      </c>
      <c r="C22" s="62" t="s">
        <v>270</v>
      </c>
      <c r="D22" s="62" t="s">
        <v>317</v>
      </c>
      <c r="E22" s="62" t="s">
        <v>274</v>
      </c>
      <c r="F22" s="98">
        <v>45054.419444444</v>
      </c>
      <c r="G22" s="98">
        <v>45484.377777777998</v>
      </c>
      <c r="H22" s="62" t="s">
        <v>23</v>
      </c>
      <c r="I22" s="62" t="s">
        <v>18</v>
      </c>
      <c r="J22" s="62" t="s">
        <v>260</v>
      </c>
    </row>
    <row r="23" spans="1:10" ht="45">
      <c r="A23" s="59" t="s">
        <v>4258</v>
      </c>
      <c r="B23" s="59" t="s">
        <v>4260</v>
      </c>
      <c r="C23" s="59" t="s">
        <v>1487</v>
      </c>
      <c r="D23" s="59" t="s">
        <v>317</v>
      </c>
      <c r="E23" s="59" t="s">
        <v>274</v>
      </c>
      <c r="F23" s="99">
        <v>45054.455555556</v>
      </c>
      <c r="G23" s="99">
        <v>45484.413888889001</v>
      </c>
      <c r="H23" s="59" t="s">
        <v>23</v>
      </c>
      <c r="I23" s="59" t="s">
        <v>18</v>
      </c>
      <c r="J23" s="59" t="s">
        <v>260</v>
      </c>
    </row>
    <row r="25" spans="1:10">
      <c r="A25" s="78" t="s">
        <v>4292</v>
      </c>
      <c r="B25" s="78" t="s">
        <v>4293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75">
      <c r="A26" s="58" t="s">
        <v>4307</v>
      </c>
      <c r="B26" s="243" t="s">
        <v>4308</v>
      </c>
      <c r="C26" s="243"/>
      <c r="D26" s="243"/>
      <c r="E26" s="243"/>
      <c r="F26" s="244"/>
      <c r="G26" s="244"/>
      <c r="H26" s="243"/>
      <c r="I26" s="243"/>
      <c r="J26" s="243" t="s">
        <v>326</v>
      </c>
    </row>
    <row r="27" spans="1:10">
      <c r="A27" s="245" t="s">
        <v>4322</v>
      </c>
      <c r="B27" s="245" t="s">
        <v>4317</v>
      </c>
      <c r="C27" s="245"/>
      <c r="D27" s="245"/>
      <c r="E27" s="245"/>
      <c r="F27" s="246"/>
      <c r="G27" s="246"/>
      <c r="H27" s="245"/>
      <c r="I27" s="245"/>
      <c r="J27" s="245" t="s">
        <v>326</v>
      </c>
    </row>
    <row r="28" spans="1:10">
      <c r="A28" s="58" t="s">
        <v>4328</v>
      </c>
      <c r="B28" s="243" t="s">
        <v>4327</v>
      </c>
      <c r="C28" s="243"/>
      <c r="D28" s="243"/>
      <c r="E28" s="243"/>
      <c r="F28" s="244"/>
      <c r="G28" s="244"/>
      <c r="H28" s="243"/>
      <c r="I28" s="243"/>
      <c r="J28" s="243" t="s">
        <v>326</v>
      </c>
    </row>
    <row r="29" spans="1:10" ht="45">
      <c r="A29" s="58" t="s">
        <v>4332</v>
      </c>
      <c r="B29" s="243" t="s">
        <v>4333</v>
      </c>
      <c r="C29" s="243"/>
      <c r="D29" s="243"/>
      <c r="E29" s="243"/>
      <c r="F29" s="244"/>
      <c r="G29" s="244"/>
      <c r="H29" s="243"/>
      <c r="I29" s="243"/>
      <c r="J29" s="243" t="s">
        <v>326</v>
      </c>
    </row>
    <row r="30" spans="1:10" ht="30">
      <c r="A30" s="58" t="s">
        <v>4339</v>
      </c>
      <c r="B30" s="243" t="s">
        <v>4336</v>
      </c>
      <c r="C30" s="243"/>
      <c r="D30" s="243"/>
      <c r="E30" s="243"/>
      <c r="F30" s="244"/>
      <c r="G30" s="244"/>
      <c r="H30" s="243"/>
      <c r="I30" s="243"/>
      <c r="J30" s="243" t="s">
        <v>326</v>
      </c>
    </row>
    <row r="31" spans="1:10">
      <c r="A31" s="64" t="s">
        <v>4341</v>
      </c>
      <c r="B31" s="64" t="s">
        <v>4343</v>
      </c>
      <c r="C31" s="64"/>
      <c r="D31" s="243"/>
      <c r="E31" s="243"/>
      <c r="F31" s="244"/>
      <c r="G31" s="244"/>
      <c r="H31" s="243"/>
      <c r="I31" s="243"/>
      <c r="J31" s="243" t="s">
        <v>326</v>
      </c>
    </row>
    <row r="32" spans="1:10">
      <c r="A32" s="243"/>
      <c r="B32" s="243"/>
      <c r="C32" s="243"/>
      <c r="D32" s="243"/>
      <c r="E32" s="243"/>
      <c r="F32" s="244"/>
      <c r="G32" s="244"/>
      <c r="H32" s="243"/>
      <c r="I32" s="243"/>
      <c r="J32" s="243" t="s">
        <v>326</v>
      </c>
    </row>
    <row r="33" spans="1:10">
      <c r="A33" s="243"/>
      <c r="B33" s="243"/>
      <c r="C33" s="243"/>
      <c r="D33" s="243"/>
      <c r="E33" s="243"/>
      <c r="F33" s="244"/>
      <c r="G33" s="244"/>
      <c r="H33" s="243"/>
      <c r="I33" s="243"/>
      <c r="J33" s="243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sheetPr codeName="Sheet72"/>
  <dimension ref="B2:BW1159"/>
  <sheetViews>
    <sheetView topLeftCell="A285" workbookViewId="0">
      <selection activeCell="D301" sqref="D301"/>
    </sheetView>
  </sheetViews>
  <sheetFormatPr defaultColWidth="2.85546875" defaultRowHeight="15"/>
  <cols>
    <col min="1" max="16384" width="2.85546875" style="85"/>
  </cols>
  <sheetData>
    <row r="2" spans="2:4">
      <c r="B2" s="47" t="s">
        <v>4062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4405</v>
      </c>
    </row>
    <row r="56" spans="2:4">
      <c r="D56" s="55" t="s">
        <v>302</v>
      </c>
    </row>
    <row r="58" spans="2:4">
      <c r="D58" s="85" t="s">
        <v>4368</v>
      </c>
    </row>
    <row r="95" spans="4:4">
      <c r="D95" s="85" t="s">
        <v>4388</v>
      </c>
    </row>
    <row r="135" spans="4:4">
      <c r="D135" s="47" t="s">
        <v>4062</v>
      </c>
    </row>
    <row r="137" spans="4:4">
      <c r="D137" s="85" t="s">
        <v>4406</v>
      </c>
    </row>
    <row r="185" spans="2:4">
      <c r="B185" s="46">
        <v>0</v>
      </c>
      <c r="D185" s="63" t="s">
        <v>4374</v>
      </c>
    </row>
    <row r="186" spans="2:4">
      <c r="D186" s="55" t="s">
        <v>301</v>
      </c>
    </row>
    <row r="188" spans="2:4">
      <c r="D188" s="85" t="s">
        <v>4372</v>
      </c>
    </row>
    <row r="225" spans="2:4">
      <c r="B225" s="46">
        <v>0</v>
      </c>
      <c r="D225" s="47" t="s">
        <v>4377</v>
      </c>
    </row>
    <row r="226" spans="2:4">
      <c r="D226" s="55" t="s">
        <v>304</v>
      </c>
    </row>
    <row r="228" spans="2:4">
      <c r="D228" s="85" t="s">
        <v>36</v>
      </c>
    </row>
    <row r="229" spans="2:4">
      <c r="D229" s="50" t="s">
        <v>4386</v>
      </c>
    </row>
    <row r="231" spans="2:4">
      <c r="D231" s="85" t="s">
        <v>4375</v>
      </c>
    </row>
    <row r="282" spans="4:21">
      <c r="D282" s="47" t="s">
        <v>4379</v>
      </c>
    </row>
    <row r="284" spans="4:21">
      <c r="D284" s="85" t="s">
        <v>309</v>
      </c>
    </row>
    <row r="285" spans="4:21">
      <c r="D285" s="47" t="s">
        <v>4380</v>
      </c>
    </row>
    <row r="287" spans="4:21">
      <c r="D287" s="52" t="s">
        <v>325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</row>
    <row r="288" spans="4:21">
      <c r="D288" s="52" t="s">
        <v>4381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</row>
    <row r="289" spans="4:21">
      <c r="D289" s="52" t="s">
        <v>439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</row>
    <row r="290" spans="4:21">
      <c r="D290" s="52" t="s">
        <v>331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</row>
    <row r="291" spans="4:21">
      <c r="D291" s="52" t="s">
        <v>4382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</row>
    <row r="292" spans="4:21">
      <c r="D292" s="52" t="s">
        <v>257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</row>
    <row r="293" spans="4:21">
      <c r="D293" s="52" t="s">
        <v>316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</row>
    <row r="294" spans="4:21">
      <c r="D294" s="52" t="s">
        <v>277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</row>
    <row r="295" spans="4:21">
      <c r="D295" s="52" t="s">
        <v>319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</row>
    <row r="296" spans="4:21">
      <c r="D296" s="52" t="s">
        <v>320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</row>
    <row r="297" spans="4:21">
      <c r="D297" s="52" t="s">
        <v>4383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</row>
    <row r="298" spans="4:21">
      <c r="D298" s="52" t="s">
        <v>4384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</row>
    <row r="299" spans="4:21">
      <c r="D299" s="52" t="s">
        <v>4385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</row>
    <row r="301" spans="4:21">
      <c r="D301" s="85" t="s">
        <v>4387</v>
      </c>
    </row>
    <row r="347" spans="2:4">
      <c r="B347" s="46">
        <v>0</v>
      </c>
      <c r="D347" s="47" t="s">
        <v>4391</v>
      </c>
    </row>
    <row r="348" spans="2:4">
      <c r="D348" s="55" t="s">
        <v>304</v>
      </c>
    </row>
    <row r="350" spans="2:4">
      <c r="D350" s="85" t="s">
        <v>4389</v>
      </c>
    </row>
    <row r="397" spans="4:4">
      <c r="D397" s="85" t="s">
        <v>4392</v>
      </c>
    </row>
    <row r="435" spans="2:63">
      <c r="AX435" s="85" t="s">
        <v>307</v>
      </c>
      <c r="BG435" s="85" t="s">
        <v>340</v>
      </c>
    </row>
    <row r="436" spans="2:63">
      <c r="AX436" s="36" t="s">
        <v>679</v>
      </c>
      <c r="BG436" s="47" t="s">
        <v>4395</v>
      </c>
    </row>
    <row r="437" spans="2:63">
      <c r="BG437" s="47" t="s">
        <v>4393</v>
      </c>
    </row>
    <row r="439" spans="2:63">
      <c r="D439" s="52" t="s">
        <v>347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2:63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2:63">
      <c r="D441" s="52" t="s">
        <v>37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2:63">
      <c r="D442" s="52" t="s">
        <v>339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2:63" customFormat="1">
      <c r="B443" s="85"/>
      <c r="C443" s="85"/>
      <c r="D443" s="53" t="s">
        <v>389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  <c r="BC443" s="85"/>
      <c r="BD443" s="85"/>
      <c r="BE443" s="85"/>
      <c r="BF443" s="85"/>
      <c r="BG443" s="85"/>
      <c r="BH443" s="85"/>
      <c r="BI443" s="85"/>
      <c r="BJ443" s="85"/>
      <c r="BK443" s="85"/>
    </row>
    <row r="444" spans="2:63" customFormat="1">
      <c r="B444" s="85"/>
      <c r="C444" s="85"/>
      <c r="D444" s="52" t="s">
        <v>463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85"/>
      <c r="AM444" s="85"/>
      <c r="AN444" s="85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  <c r="BA444" s="85"/>
      <c r="BB444" s="85"/>
      <c r="BC444" s="85"/>
      <c r="BD444" s="85"/>
      <c r="BE444" s="85"/>
      <c r="BF444" s="85"/>
      <c r="BG444" s="85"/>
      <c r="BH444" s="85"/>
      <c r="BI444" s="85"/>
      <c r="BJ444" s="85"/>
      <c r="BK444" s="85"/>
    </row>
    <row r="445" spans="2:63" customFormat="1">
      <c r="B445" s="85"/>
      <c r="C445" s="85"/>
      <c r="D445" s="89" t="s">
        <v>357</v>
      </c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85"/>
      <c r="AM445" s="85"/>
      <c r="AN445" s="85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  <c r="BA445" s="85"/>
      <c r="BB445" s="85"/>
      <c r="BC445" s="85"/>
      <c r="BD445" s="85"/>
      <c r="BE445" s="85"/>
      <c r="BF445" s="85"/>
      <c r="BG445" s="85"/>
      <c r="BH445" s="85"/>
      <c r="BI445" s="85"/>
      <c r="BJ445" s="85"/>
      <c r="BK445" s="85"/>
    </row>
    <row r="446" spans="2:63" customFormat="1">
      <c r="B446" s="85"/>
      <c r="C446" s="85"/>
      <c r="D446" s="89" t="s">
        <v>479</v>
      </c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  <c r="BC446" s="85"/>
      <c r="BD446" s="85"/>
      <c r="BE446" s="85"/>
      <c r="BF446" s="85"/>
      <c r="BG446" s="85"/>
      <c r="BH446" s="85"/>
      <c r="BI446" s="85"/>
      <c r="BJ446" s="85"/>
      <c r="BK446" s="85"/>
    </row>
    <row r="447" spans="2:63" customFormat="1">
      <c r="B447" s="85"/>
      <c r="C447" s="85"/>
      <c r="D447" s="89" t="s">
        <v>668</v>
      </c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  <c r="BC447" s="85"/>
      <c r="BD447" s="85"/>
      <c r="BE447" s="85"/>
      <c r="BF447" s="85"/>
      <c r="BG447" s="85"/>
      <c r="BH447" s="85"/>
      <c r="BI447" s="85"/>
      <c r="BJ447" s="85"/>
      <c r="BK447" s="85"/>
    </row>
    <row r="448" spans="2:63" customFormat="1">
      <c r="B448" s="85"/>
      <c r="C448" s="85"/>
      <c r="D448" s="91" t="s">
        <v>2379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85"/>
      <c r="AM448" s="85"/>
      <c r="AN448" s="85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  <c r="BA448" s="85"/>
      <c r="BB448" s="85"/>
      <c r="BC448" s="85"/>
      <c r="BD448" s="85"/>
      <c r="BE448" s="85"/>
      <c r="BF448" s="85"/>
      <c r="BG448" s="85"/>
      <c r="BH448" s="85"/>
      <c r="BI448" s="85"/>
      <c r="BJ448" s="85"/>
      <c r="BK448" s="85"/>
    </row>
    <row r="449" spans="2:63" customFormat="1">
      <c r="B449" s="85"/>
      <c r="C449" s="85"/>
      <c r="D449" s="91" t="s">
        <v>359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85"/>
      <c r="AM449" s="85"/>
      <c r="AN449" s="85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  <c r="BA449" s="85"/>
      <c r="BB449" s="85"/>
      <c r="BC449" s="85"/>
      <c r="BD449" s="85"/>
      <c r="BE449" s="85"/>
      <c r="BF449" s="85"/>
      <c r="BG449" s="85"/>
      <c r="BH449" s="85"/>
      <c r="BI449" s="85"/>
      <c r="BJ449" s="85"/>
      <c r="BK449" s="85"/>
    </row>
    <row r="450" spans="2:63" customFormat="1">
      <c r="B450" s="85"/>
      <c r="C450" s="85"/>
      <c r="D450" s="91" t="s">
        <v>2380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85"/>
      <c r="AM450" s="85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  <c r="BA450" s="85"/>
      <c r="BB450" s="85"/>
      <c r="BC450" s="85"/>
      <c r="BD450" s="85"/>
      <c r="BE450" s="85"/>
      <c r="BF450" s="85"/>
      <c r="BG450" s="85"/>
      <c r="BH450" s="85"/>
      <c r="BI450" s="85"/>
      <c r="BJ450" s="85"/>
      <c r="BK450" s="85"/>
    </row>
    <row r="451" spans="2:63" customFormat="1">
      <c r="B451" s="85"/>
      <c r="C451" s="85"/>
      <c r="D451" s="38" t="s">
        <v>634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85"/>
      <c r="AM451" s="85"/>
      <c r="AN451" s="85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  <c r="BA451" s="85"/>
      <c r="BB451" s="85"/>
      <c r="BC451" s="85"/>
      <c r="BD451" s="85"/>
      <c r="BE451" s="85"/>
      <c r="BF451" s="85"/>
      <c r="BG451" s="85"/>
      <c r="BH451" s="85"/>
      <c r="BI451" s="85"/>
      <c r="BJ451" s="85"/>
      <c r="BK451" s="85"/>
    </row>
    <row r="452" spans="2:63" customFormat="1">
      <c r="B452" s="85"/>
      <c r="C452" s="85"/>
      <c r="D452" s="38" t="s">
        <v>1492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85"/>
      <c r="AM452" s="85"/>
      <c r="AN452" s="85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  <c r="BA452" s="85"/>
      <c r="BB452" s="85"/>
      <c r="BC452" s="85"/>
      <c r="BD452" s="85"/>
      <c r="BE452" s="85"/>
      <c r="BF452" s="85"/>
      <c r="BG452" s="85"/>
      <c r="BH452" s="85"/>
      <c r="BI452" s="85"/>
      <c r="BJ452" s="85"/>
      <c r="BK452" s="85"/>
    </row>
    <row r="453" spans="2:63" customFormat="1">
      <c r="B453" s="85"/>
      <c r="C453" s="85"/>
      <c r="D453" s="52" t="s">
        <v>900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85"/>
      <c r="AM453" s="85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  <c r="BA453" s="85"/>
      <c r="BB453" s="85"/>
      <c r="BC453" s="85"/>
      <c r="BD453" s="85"/>
      <c r="BE453" s="85"/>
      <c r="BF453" s="85"/>
      <c r="BG453" s="85"/>
      <c r="BH453" s="85"/>
      <c r="BI453" s="85"/>
      <c r="BJ453" s="85"/>
      <c r="BK453" s="85"/>
    </row>
    <row r="454" spans="2:63" customFormat="1">
      <c r="B454" s="85"/>
      <c r="C454" s="85"/>
      <c r="D454" s="52" t="s">
        <v>384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85"/>
      <c r="AM454" s="85"/>
      <c r="AN454" s="85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  <c r="BA454" s="85"/>
      <c r="BB454" s="85"/>
      <c r="BC454" s="85"/>
      <c r="BD454" s="85"/>
      <c r="BE454" s="85"/>
      <c r="BF454" s="85"/>
      <c r="BG454" s="85"/>
      <c r="BH454" s="85"/>
      <c r="BI454" s="85"/>
      <c r="BJ454" s="85"/>
      <c r="BK454" s="85"/>
    </row>
    <row r="455" spans="2:63" customFormat="1">
      <c r="B455" s="85"/>
      <c r="C455" s="85"/>
      <c r="D455" s="52" t="s">
        <v>902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85"/>
      <c r="AM455" s="85"/>
      <c r="AN455" s="85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  <c r="BA455" s="85"/>
      <c r="BB455" s="85"/>
      <c r="BC455" s="85"/>
      <c r="BD455" s="85"/>
      <c r="BE455" s="85"/>
      <c r="BF455" s="85"/>
      <c r="BG455" s="85"/>
      <c r="BH455" s="85"/>
      <c r="BI455" s="85"/>
      <c r="BJ455" s="85"/>
      <c r="BK455" s="85"/>
    </row>
    <row r="456" spans="2:63" customFormat="1">
      <c r="B456" s="85"/>
      <c r="C456" s="85"/>
      <c r="D456" s="52" t="s">
        <v>903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85"/>
      <c r="AM456" s="85"/>
      <c r="AN456" s="85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  <c r="BC456" s="85"/>
      <c r="BD456" s="85"/>
      <c r="BE456" s="85"/>
      <c r="BF456" s="85"/>
      <c r="BG456" s="85"/>
      <c r="BH456" s="85"/>
      <c r="BI456" s="85"/>
      <c r="BJ456" s="85"/>
      <c r="BK456" s="85"/>
    </row>
    <row r="457" spans="2:63" customFormat="1">
      <c r="B457" s="85"/>
      <c r="C457" s="85"/>
      <c r="D457" s="52" t="s">
        <v>350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85"/>
      <c r="AM457" s="85"/>
      <c r="AN457" s="85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  <c r="BA457" s="85"/>
      <c r="BB457" s="85"/>
      <c r="BC457" s="85"/>
      <c r="BD457" s="85"/>
      <c r="BE457" s="85"/>
      <c r="BF457" s="85"/>
      <c r="BG457" s="85"/>
      <c r="BH457" s="85"/>
      <c r="BI457" s="85"/>
      <c r="BJ457" s="85"/>
      <c r="BK457" s="85"/>
    </row>
    <row r="458" spans="2:63" customFormat="1">
      <c r="B458" s="85"/>
      <c r="C458" s="85"/>
      <c r="D458" s="52" t="s">
        <v>904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85"/>
      <c r="AM458" s="85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  <c r="BA458" s="85"/>
      <c r="BB458" s="85"/>
      <c r="BC458" s="85"/>
      <c r="BD458" s="85"/>
      <c r="BE458" s="85"/>
      <c r="BF458" s="85"/>
      <c r="BG458" s="85"/>
      <c r="BH458" s="85"/>
      <c r="BI458" s="85"/>
      <c r="BJ458" s="85"/>
      <c r="BK458" s="85"/>
    </row>
    <row r="459" spans="2:63" customFormat="1">
      <c r="B459" s="85"/>
      <c r="C459" s="85"/>
      <c r="D459" s="52" t="s">
        <v>464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85"/>
      <c r="AM459" s="85"/>
      <c r="AN459" s="85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  <c r="BA459" s="85"/>
      <c r="BB459" s="85"/>
      <c r="BC459" s="85"/>
      <c r="BD459" s="85"/>
      <c r="BE459" s="85"/>
      <c r="BF459" s="85"/>
      <c r="BG459" s="85"/>
      <c r="BH459" s="85"/>
      <c r="BI459" s="85"/>
      <c r="BJ459" s="85"/>
      <c r="BK459" s="85"/>
    </row>
    <row r="460" spans="2:63" customFormat="1">
      <c r="B460" s="85"/>
      <c r="C460" s="85"/>
      <c r="D460" s="52" t="s">
        <v>465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85"/>
      <c r="AM460" s="85"/>
      <c r="AN460" s="85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  <c r="BA460" s="85"/>
      <c r="BB460" s="85"/>
      <c r="BC460" s="85"/>
      <c r="BD460" s="85"/>
      <c r="BE460" s="85"/>
      <c r="BF460" s="85"/>
      <c r="BG460" s="85"/>
      <c r="BH460" s="85"/>
      <c r="BI460" s="85"/>
      <c r="BJ460" s="85"/>
      <c r="BK460" s="85"/>
    </row>
    <row r="461" spans="2:63" customFormat="1">
      <c r="B461" s="85"/>
      <c r="C461" s="85"/>
      <c r="D461" s="52" t="s">
        <v>466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495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6" t="s">
        <v>4403</v>
      </c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86" t="s">
        <v>4394</v>
      </c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52" t="s">
        <v>276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38" t="s">
        <v>1491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52" t="s">
        <v>330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67"/>
      <c r="AD467" s="48"/>
      <c r="AE467" s="48"/>
      <c r="AF467" s="48"/>
      <c r="AG467" s="48"/>
      <c r="AH467" s="48"/>
      <c r="AI467" s="48"/>
      <c r="AJ467" s="48"/>
      <c r="AK467" s="48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52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67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52" t="s">
        <v>367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67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339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67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>
      <c r="D471" s="53" t="s">
        <v>388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</row>
    <row r="472" spans="2:63">
      <c r="D472" s="52" t="s">
        <v>332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</row>
    <row r="473" spans="2:63">
      <c r="D473" s="89" t="s">
        <v>369</v>
      </c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</row>
    <row r="474" spans="2:63">
      <c r="D474" s="89" t="s">
        <v>480</v>
      </c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</row>
    <row r="475" spans="2:63">
      <c r="D475" s="89" t="s">
        <v>662</v>
      </c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</row>
    <row r="476" spans="2:63">
      <c r="D476" s="91" t="s">
        <v>2381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pans="2:63">
      <c r="D477" s="91" t="s">
        <v>371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pans="2:63">
      <c r="D478" s="91" t="s">
        <v>2382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pans="2:63">
      <c r="D479" s="52" t="s">
        <v>898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</row>
    <row r="480" spans="2:63">
      <c r="D480" s="52" t="s">
        <v>697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</row>
    <row r="481" spans="4:37">
      <c r="D481" s="52" t="s">
        <v>698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</row>
    <row r="482" spans="4:37">
      <c r="D482" s="52" t="s">
        <v>901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</row>
    <row r="483" spans="4:37">
      <c r="D483" s="52" t="s">
        <v>384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</row>
    <row r="484" spans="4:37">
      <c r="D484" s="52" t="s">
        <v>528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</row>
    <row r="485" spans="4:37">
      <c r="D485" s="52" t="s">
        <v>529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</row>
    <row r="486" spans="4:37">
      <c r="D486" s="52" t="s">
        <v>277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</row>
    <row r="487" spans="4:37">
      <c r="D487" s="52" t="s">
        <v>530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</row>
    <row r="488" spans="4:37">
      <c r="D488" s="52" t="s">
        <v>333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</row>
    <row r="489" spans="4:37">
      <c r="D489" s="52" t="s">
        <v>531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4:37">
      <c r="D490" s="52" t="s">
        <v>337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4:37">
      <c r="D491" s="52" t="s">
        <v>905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4:37">
      <c r="D492" s="52" t="s">
        <v>664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4:37">
      <c r="D493" s="38" t="s">
        <v>1493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</row>
    <row r="494" spans="4:37">
      <c r="D494" s="52" t="s">
        <v>342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</row>
    <row r="495" spans="4:37">
      <c r="D495" s="52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4:37">
      <c r="D496" s="52" t="s">
        <v>543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1183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1494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1495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1496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2" spans="4:37">
      <c r="D502" s="63" t="s">
        <v>4407</v>
      </c>
    </row>
    <row r="503" spans="4:37">
      <c r="D503" s="50" t="s">
        <v>4396</v>
      </c>
    </row>
    <row r="504" spans="4:37">
      <c r="D504" s="47" t="s">
        <v>1119</v>
      </c>
      <c r="E504" s="47" t="s">
        <v>4397</v>
      </c>
      <c r="F504" s="47" t="s">
        <v>1123</v>
      </c>
      <c r="G504" s="47" t="s">
        <v>1139</v>
      </c>
      <c r="H504" s="47" t="s">
        <v>4398</v>
      </c>
      <c r="I504" s="47" t="s">
        <v>468</v>
      </c>
      <c r="J504" s="47" t="s">
        <v>467</v>
      </c>
      <c r="K504" s="47" t="s">
        <v>4399</v>
      </c>
      <c r="L504" s="47" t="s">
        <v>471</v>
      </c>
      <c r="M504" s="47" t="s">
        <v>472</v>
      </c>
      <c r="N504" s="47" t="s">
        <v>427</v>
      </c>
      <c r="O504" s="47" t="s">
        <v>473</v>
      </c>
      <c r="P504" s="47" t="s">
        <v>4400</v>
      </c>
      <c r="Q504" s="47" t="s">
        <v>474</v>
      </c>
    </row>
    <row r="505" spans="4:37">
      <c r="D505" s="85">
        <v>6184</v>
      </c>
      <c r="E505" s="85">
        <v>4861</v>
      </c>
      <c r="F505" s="85">
        <v>0</v>
      </c>
      <c r="G505" s="85">
        <v>0</v>
      </c>
      <c r="H505" s="85">
        <v>192000000</v>
      </c>
      <c r="K505" s="85" t="s">
        <v>564</v>
      </c>
      <c r="L505" s="82">
        <v>45056.454224537039</v>
      </c>
      <c r="M505" s="85" t="s">
        <v>4390</v>
      </c>
      <c r="N505" s="85" t="s">
        <v>564</v>
      </c>
      <c r="P505" s="85">
        <v>207360000</v>
      </c>
      <c r="Q505" s="85" t="s">
        <v>564</v>
      </c>
    </row>
    <row r="507" spans="4:37">
      <c r="D507" s="63" t="s">
        <v>4408</v>
      </c>
    </row>
    <row r="508" spans="4:37">
      <c r="D508" s="50" t="s">
        <v>4401</v>
      </c>
    </row>
    <row r="509" spans="4:37">
      <c r="D509" s="47" t="s">
        <v>420</v>
      </c>
      <c r="E509" s="47" t="s">
        <v>1119</v>
      </c>
      <c r="F509" s="47" t="s">
        <v>1120</v>
      </c>
      <c r="G509" s="47" t="s">
        <v>1121</v>
      </c>
      <c r="H509" s="47" t="s">
        <v>1122</v>
      </c>
      <c r="I509" s="47" t="s">
        <v>1123</v>
      </c>
      <c r="J509" s="47" t="s">
        <v>1124</v>
      </c>
      <c r="K509" s="47" t="s">
        <v>1125</v>
      </c>
      <c r="L509" s="47" t="s">
        <v>1126</v>
      </c>
      <c r="M509" s="47" t="s">
        <v>1127</v>
      </c>
      <c r="N509" s="47" t="s">
        <v>1128</v>
      </c>
      <c r="O509" s="47" t="s">
        <v>1129</v>
      </c>
      <c r="P509" s="47" t="s">
        <v>1130</v>
      </c>
      <c r="Q509" s="47" t="s">
        <v>1131</v>
      </c>
      <c r="R509" s="47" t="s">
        <v>1132</v>
      </c>
      <c r="S509" s="47" t="s">
        <v>1133</v>
      </c>
      <c r="T509" s="47" t="s">
        <v>467</v>
      </c>
      <c r="U509" s="47" t="s">
        <v>468</v>
      </c>
      <c r="V509" s="47" t="s">
        <v>1134</v>
      </c>
      <c r="W509" s="47" t="s">
        <v>1135</v>
      </c>
      <c r="X509" s="47" t="s">
        <v>1136</v>
      </c>
      <c r="Y509" s="47" t="s">
        <v>1137</v>
      </c>
      <c r="Z509" s="47" t="s">
        <v>1138</v>
      </c>
      <c r="AA509" s="47" t="s">
        <v>469</v>
      </c>
      <c r="AB509" s="47" t="s">
        <v>763</v>
      </c>
      <c r="AC509" s="47" t="s">
        <v>579</v>
      </c>
      <c r="AD509" s="47" t="s">
        <v>470</v>
      </c>
      <c r="AE509" s="47" t="s">
        <v>471</v>
      </c>
      <c r="AF509" s="47" t="s">
        <v>472</v>
      </c>
      <c r="AG509" s="47" t="s">
        <v>427</v>
      </c>
      <c r="AH509" s="47" t="s">
        <v>473</v>
      </c>
      <c r="AI509" s="47" t="s">
        <v>1139</v>
      </c>
      <c r="AJ509" s="47" t="s">
        <v>1140</v>
      </c>
      <c r="AK509" s="47" t="s">
        <v>474</v>
      </c>
    </row>
    <row r="510" spans="4:37">
      <c r="D510" s="85">
        <v>414148</v>
      </c>
      <c r="E510" s="85">
        <v>6184</v>
      </c>
      <c r="F510" s="82">
        <v>45107</v>
      </c>
      <c r="G510" s="85">
        <v>16000000</v>
      </c>
      <c r="H510" s="85">
        <v>17280000</v>
      </c>
      <c r="I510" s="85">
        <v>0</v>
      </c>
      <c r="J510" s="85" t="s">
        <v>564</v>
      </c>
      <c r="K510" s="85" t="s">
        <v>564</v>
      </c>
      <c r="L510" s="85" t="s">
        <v>564</v>
      </c>
      <c r="M510" s="85" t="s">
        <v>564</v>
      </c>
      <c r="N510" s="85">
        <v>1760000</v>
      </c>
      <c r="O510" s="85" t="b">
        <v>1</v>
      </c>
      <c r="P510" s="85">
        <v>320000</v>
      </c>
      <c r="Q510" s="85" t="s">
        <v>564</v>
      </c>
      <c r="R510" s="85" t="s">
        <v>564</v>
      </c>
      <c r="S510" s="85" t="b">
        <v>0</v>
      </c>
      <c r="V510" s="85" t="b">
        <v>0</v>
      </c>
      <c r="W510" s="85" t="s">
        <v>564</v>
      </c>
      <c r="X510" s="85" t="s">
        <v>564</v>
      </c>
      <c r="Y510" s="85" t="s">
        <v>564</v>
      </c>
      <c r="Z510" s="85" t="s">
        <v>564</v>
      </c>
      <c r="AA510" s="85" t="s">
        <v>564</v>
      </c>
      <c r="AB510" s="82">
        <v>44987</v>
      </c>
      <c r="AC510" s="82">
        <v>45017</v>
      </c>
      <c r="AD510" s="85" t="s">
        <v>4402</v>
      </c>
      <c r="AE510" s="82">
        <v>45056.45648148148</v>
      </c>
      <c r="AF510" s="85" t="s">
        <v>4390</v>
      </c>
      <c r="AG510" s="85" t="s">
        <v>564</v>
      </c>
      <c r="AI510" s="85" t="s">
        <v>564</v>
      </c>
      <c r="AJ510" s="85" t="s">
        <v>564</v>
      </c>
      <c r="AK510" s="85">
        <v>4861</v>
      </c>
    </row>
    <row r="511" spans="4:37">
      <c r="D511" s="85">
        <v>414149</v>
      </c>
      <c r="E511" s="85">
        <v>6184</v>
      </c>
      <c r="F511" s="82">
        <v>45137</v>
      </c>
      <c r="G511" s="85">
        <v>16000000</v>
      </c>
      <c r="H511" s="85">
        <v>17280000</v>
      </c>
      <c r="I511" s="85">
        <v>0</v>
      </c>
      <c r="J511" s="85" t="s">
        <v>564</v>
      </c>
      <c r="K511" s="85" t="s">
        <v>564</v>
      </c>
      <c r="L511" s="85" t="s">
        <v>564</v>
      </c>
      <c r="M511" s="85" t="s">
        <v>564</v>
      </c>
      <c r="N511" s="85">
        <v>1760000</v>
      </c>
      <c r="O511" s="85" t="b">
        <v>1</v>
      </c>
      <c r="P511" s="85">
        <v>320000</v>
      </c>
      <c r="Q511" s="85" t="s">
        <v>564</v>
      </c>
      <c r="R511" s="85" t="s">
        <v>564</v>
      </c>
      <c r="S511" s="85" t="b">
        <v>0</v>
      </c>
      <c r="V511" s="85" t="b">
        <v>0</v>
      </c>
      <c r="W511" s="85" t="s">
        <v>564</v>
      </c>
      <c r="X511" s="85" t="s">
        <v>564</v>
      </c>
      <c r="Y511" s="85" t="s">
        <v>564</v>
      </c>
      <c r="Z511" s="85" t="s">
        <v>564</v>
      </c>
      <c r="AA511" s="85" t="s">
        <v>564</v>
      </c>
      <c r="AB511" s="82">
        <v>45018</v>
      </c>
      <c r="AC511" s="82">
        <v>45047</v>
      </c>
      <c r="AD511" s="85" t="s">
        <v>4402</v>
      </c>
      <c r="AE511" s="82">
        <v>45056.45648148148</v>
      </c>
      <c r="AF511" s="85" t="s">
        <v>4390</v>
      </c>
      <c r="AG511" s="85" t="s">
        <v>564</v>
      </c>
      <c r="AI511" s="85" t="s">
        <v>564</v>
      </c>
      <c r="AJ511" s="85" t="s">
        <v>564</v>
      </c>
      <c r="AK511" s="85">
        <v>4861</v>
      </c>
    </row>
    <row r="512" spans="4:37">
      <c r="D512" s="85">
        <v>414150</v>
      </c>
      <c r="E512" s="85">
        <v>6184</v>
      </c>
      <c r="F512" s="82">
        <v>45168</v>
      </c>
      <c r="G512" s="85">
        <v>16000000</v>
      </c>
      <c r="H512" s="85">
        <v>17280000</v>
      </c>
      <c r="I512" s="85">
        <v>0</v>
      </c>
      <c r="J512" s="85" t="s">
        <v>564</v>
      </c>
      <c r="K512" s="85" t="s">
        <v>564</v>
      </c>
      <c r="L512" s="85" t="s">
        <v>564</v>
      </c>
      <c r="M512" s="85" t="s">
        <v>564</v>
      </c>
      <c r="N512" s="85">
        <v>1760000</v>
      </c>
      <c r="O512" s="85" t="b">
        <v>1</v>
      </c>
      <c r="P512" s="85">
        <v>320000</v>
      </c>
      <c r="Q512" s="85" t="s">
        <v>564</v>
      </c>
      <c r="R512" s="85" t="s">
        <v>564</v>
      </c>
      <c r="S512" s="85" t="b">
        <v>0</v>
      </c>
      <c r="V512" s="85" t="b">
        <v>0</v>
      </c>
      <c r="W512" s="85" t="s">
        <v>564</v>
      </c>
      <c r="X512" s="85" t="s">
        <v>564</v>
      </c>
      <c r="Y512" s="85" t="s">
        <v>564</v>
      </c>
      <c r="Z512" s="85" t="s">
        <v>564</v>
      </c>
      <c r="AA512" s="85" t="s">
        <v>564</v>
      </c>
      <c r="AB512" s="82">
        <v>45048</v>
      </c>
      <c r="AC512" s="82">
        <v>45078</v>
      </c>
      <c r="AD512" s="85" t="s">
        <v>4402</v>
      </c>
      <c r="AE512" s="82">
        <v>45056.45648148148</v>
      </c>
      <c r="AF512" s="85" t="s">
        <v>4390</v>
      </c>
      <c r="AG512" s="85" t="s">
        <v>564</v>
      </c>
      <c r="AI512" s="85" t="s">
        <v>564</v>
      </c>
      <c r="AJ512" s="85" t="s">
        <v>564</v>
      </c>
      <c r="AK512" s="85">
        <v>4861</v>
      </c>
    </row>
    <row r="513" spans="4:37">
      <c r="D513" s="85">
        <v>414151</v>
      </c>
      <c r="E513" s="85">
        <v>6184</v>
      </c>
      <c r="F513" s="82">
        <v>45199</v>
      </c>
      <c r="G513" s="85">
        <v>16000000</v>
      </c>
      <c r="H513" s="85">
        <v>17280000</v>
      </c>
      <c r="I513" s="85">
        <v>0</v>
      </c>
      <c r="J513" s="85" t="s">
        <v>564</v>
      </c>
      <c r="K513" s="85" t="s">
        <v>564</v>
      </c>
      <c r="L513" s="85" t="s">
        <v>564</v>
      </c>
      <c r="M513" s="85" t="s">
        <v>564</v>
      </c>
      <c r="N513" s="85">
        <v>1760000</v>
      </c>
      <c r="O513" s="85" t="b">
        <v>1</v>
      </c>
      <c r="P513" s="85">
        <v>320000</v>
      </c>
      <c r="Q513" s="85" t="s">
        <v>564</v>
      </c>
      <c r="R513" s="85" t="s">
        <v>564</v>
      </c>
      <c r="S513" s="85" t="b">
        <v>0</v>
      </c>
      <c r="V513" s="85" t="b">
        <v>0</v>
      </c>
      <c r="W513" s="85" t="s">
        <v>564</v>
      </c>
      <c r="X513" s="85" t="s">
        <v>564</v>
      </c>
      <c r="Y513" s="85" t="s">
        <v>564</v>
      </c>
      <c r="Z513" s="85" t="s">
        <v>564</v>
      </c>
      <c r="AA513" s="85" t="s">
        <v>564</v>
      </c>
      <c r="AB513" s="82">
        <v>45079</v>
      </c>
      <c r="AC513" s="82">
        <v>45108</v>
      </c>
      <c r="AD513" s="85" t="s">
        <v>4402</v>
      </c>
      <c r="AE513" s="82">
        <v>45056.45648148148</v>
      </c>
      <c r="AF513" s="85" t="s">
        <v>4390</v>
      </c>
      <c r="AG513" s="85" t="s">
        <v>564</v>
      </c>
      <c r="AI513" s="85" t="s">
        <v>564</v>
      </c>
      <c r="AJ513" s="85" t="s">
        <v>564</v>
      </c>
      <c r="AK513" s="85">
        <v>4861</v>
      </c>
    </row>
    <row r="514" spans="4:37">
      <c r="D514" s="85">
        <v>414152</v>
      </c>
      <c r="E514" s="85">
        <v>6184</v>
      </c>
      <c r="F514" s="82">
        <v>45229</v>
      </c>
      <c r="G514" s="85">
        <v>16000000</v>
      </c>
      <c r="H514" s="85">
        <v>17280000</v>
      </c>
      <c r="I514" s="85">
        <v>0</v>
      </c>
      <c r="J514" s="85" t="s">
        <v>564</v>
      </c>
      <c r="K514" s="85" t="s">
        <v>564</v>
      </c>
      <c r="L514" s="85" t="s">
        <v>564</v>
      </c>
      <c r="M514" s="85" t="s">
        <v>564</v>
      </c>
      <c r="N514" s="85">
        <v>1760000</v>
      </c>
      <c r="O514" s="85" t="b">
        <v>1</v>
      </c>
      <c r="P514" s="85">
        <v>320000</v>
      </c>
      <c r="Q514" s="85" t="s">
        <v>564</v>
      </c>
      <c r="R514" s="85" t="s">
        <v>564</v>
      </c>
      <c r="S514" s="85" t="b">
        <v>0</v>
      </c>
      <c r="V514" s="85" t="b">
        <v>0</v>
      </c>
      <c r="W514" s="85" t="s">
        <v>564</v>
      </c>
      <c r="X514" s="85" t="s">
        <v>564</v>
      </c>
      <c r="Y514" s="85" t="s">
        <v>564</v>
      </c>
      <c r="Z514" s="85" t="s">
        <v>564</v>
      </c>
      <c r="AA514" s="85" t="s">
        <v>564</v>
      </c>
      <c r="AB514" s="82">
        <v>45109</v>
      </c>
      <c r="AC514" s="82">
        <v>45139</v>
      </c>
      <c r="AD514" s="85" t="s">
        <v>4402</v>
      </c>
      <c r="AE514" s="82">
        <v>45056.45648148148</v>
      </c>
      <c r="AF514" s="85" t="s">
        <v>4390</v>
      </c>
      <c r="AG514" s="85" t="s">
        <v>564</v>
      </c>
      <c r="AI514" s="85" t="s">
        <v>564</v>
      </c>
      <c r="AJ514" s="85" t="s">
        <v>564</v>
      </c>
      <c r="AK514" s="85">
        <v>4861</v>
      </c>
    </row>
    <row r="515" spans="4:37">
      <c r="D515" s="85">
        <v>414153</v>
      </c>
      <c r="E515" s="85">
        <v>6184</v>
      </c>
      <c r="F515" s="82">
        <v>45260</v>
      </c>
      <c r="G515" s="85">
        <v>16000000</v>
      </c>
      <c r="H515" s="85">
        <v>17280000</v>
      </c>
      <c r="I515" s="85">
        <v>0</v>
      </c>
      <c r="J515" s="85" t="s">
        <v>564</v>
      </c>
      <c r="K515" s="85" t="s">
        <v>564</v>
      </c>
      <c r="L515" s="85" t="s">
        <v>564</v>
      </c>
      <c r="M515" s="85" t="s">
        <v>564</v>
      </c>
      <c r="N515" s="85">
        <v>1760000</v>
      </c>
      <c r="O515" s="85" t="b">
        <v>1</v>
      </c>
      <c r="P515" s="85">
        <v>320000</v>
      </c>
      <c r="Q515" s="85" t="s">
        <v>564</v>
      </c>
      <c r="R515" s="85" t="s">
        <v>564</v>
      </c>
      <c r="S515" s="85" t="b">
        <v>0</v>
      </c>
      <c r="V515" s="85" t="b">
        <v>0</v>
      </c>
      <c r="W515" s="85" t="s">
        <v>564</v>
      </c>
      <c r="X515" s="85" t="s">
        <v>564</v>
      </c>
      <c r="Y515" s="85" t="s">
        <v>564</v>
      </c>
      <c r="Z515" s="85" t="s">
        <v>564</v>
      </c>
      <c r="AA515" s="85" t="s">
        <v>564</v>
      </c>
      <c r="AB515" s="82">
        <v>45140</v>
      </c>
      <c r="AC515" s="82">
        <v>45170</v>
      </c>
      <c r="AD515" s="85" t="s">
        <v>4402</v>
      </c>
      <c r="AE515" s="82">
        <v>45056.45648148148</v>
      </c>
      <c r="AF515" s="85" t="s">
        <v>4390</v>
      </c>
      <c r="AG515" s="85" t="s">
        <v>564</v>
      </c>
      <c r="AI515" s="85" t="s">
        <v>564</v>
      </c>
      <c r="AJ515" s="85" t="s">
        <v>564</v>
      </c>
      <c r="AK515" s="85">
        <v>4861</v>
      </c>
    </row>
    <row r="516" spans="4:37">
      <c r="D516" s="85">
        <v>414154</v>
      </c>
      <c r="E516" s="85">
        <v>6184</v>
      </c>
      <c r="F516" s="82">
        <v>45290</v>
      </c>
      <c r="G516" s="85">
        <v>16000000</v>
      </c>
      <c r="H516" s="85">
        <v>17280000</v>
      </c>
      <c r="I516" s="85">
        <v>0</v>
      </c>
      <c r="J516" s="85" t="s">
        <v>564</v>
      </c>
      <c r="K516" s="85" t="s">
        <v>564</v>
      </c>
      <c r="L516" s="85" t="s">
        <v>564</v>
      </c>
      <c r="M516" s="85" t="s">
        <v>564</v>
      </c>
      <c r="N516" s="85">
        <v>1760000</v>
      </c>
      <c r="O516" s="85" t="b">
        <v>1</v>
      </c>
      <c r="P516" s="85">
        <v>320000</v>
      </c>
      <c r="Q516" s="85" t="s">
        <v>564</v>
      </c>
      <c r="R516" s="85" t="s">
        <v>564</v>
      </c>
      <c r="S516" s="85" t="b">
        <v>0</v>
      </c>
      <c r="V516" s="85" t="b">
        <v>0</v>
      </c>
      <c r="W516" s="85" t="s">
        <v>564</v>
      </c>
      <c r="X516" s="85" t="s">
        <v>564</v>
      </c>
      <c r="Y516" s="85" t="s">
        <v>564</v>
      </c>
      <c r="Z516" s="85" t="s">
        <v>564</v>
      </c>
      <c r="AA516" s="85" t="s">
        <v>564</v>
      </c>
      <c r="AB516" s="82">
        <v>45171</v>
      </c>
      <c r="AC516" s="82">
        <v>45200</v>
      </c>
      <c r="AD516" s="85" t="s">
        <v>4402</v>
      </c>
      <c r="AE516" s="82">
        <v>45056.45648148148</v>
      </c>
      <c r="AF516" s="85" t="s">
        <v>4390</v>
      </c>
      <c r="AG516" s="85" t="s">
        <v>564</v>
      </c>
      <c r="AI516" s="85" t="s">
        <v>564</v>
      </c>
      <c r="AJ516" s="85" t="s">
        <v>564</v>
      </c>
      <c r="AK516" s="85">
        <v>4861</v>
      </c>
    </row>
    <row r="517" spans="4:37">
      <c r="D517" s="85">
        <v>414155</v>
      </c>
      <c r="E517" s="85">
        <v>6184</v>
      </c>
      <c r="F517" s="82">
        <v>45321</v>
      </c>
      <c r="G517" s="85">
        <v>16000000</v>
      </c>
      <c r="H517" s="85">
        <v>17280000</v>
      </c>
      <c r="I517" s="85">
        <v>0</v>
      </c>
      <c r="J517" s="85" t="s">
        <v>564</v>
      </c>
      <c r="K517" s="85" t="s">
        <v>564</v>
      </c>
      <c r="L517" s="85" t="s">
        <v>564</v>
      </c>
      <c r="M517" s="85" t="s">
        <v>564</v>
      </c>
      <c r="N517" s="85">
        <v>1760000</v>
      </c>
      <c r="O517" s="85" t="b">
        <v>1</v>
      </c>
      <c r="P517" s="85">
        <v>320000</v>
      </c>
      <c r="Q517" s="85" t="s">
        <v>564</v>
      </c>
      <c r="R517" s="85" t="s">
        <v>564</v>
      </c>
      <c r="S517" s="85" t="b">
        <v>0</v>
      </c>
      <c r="V517" s="85" t="b">
        <v>0</v>
      </c>
      <c r="W517" s="85" t="s">
        <v>564</v>
      </c>
      <c r="X517" s="85" t="s">
        <v>564</v>
      </c>
      <c r="Y517" s="85" t="s">
        <v>564</v>
      </c>
      <c r="Z517" s="85" t="s">
        <v>564</v>
      </c>
      <c r="AA517" s="85" t="s">
        <v>564</v>
      </c>
      <c r="AB517" s="82">
        <v>45201</v>
      </c>
      <c r="AC517" s="82">
        <v>45231</v>
      </c>
      <c r="AD517" s="85" t="s">
        <v>4402</v>
      </c>
      <c r="AE517" s="82">
        <v>45056.45648148148</v>
      </c>
      <c r="AF517" s="85" t="s">
        <v>4390</v>
      </c>
      <c r="AG517" s="85" t="s">
        <v>564</v>
      </c>
      <c r="AI517" s="85" t="s">
        <v>564</v>
      </c>
      <c r="AJ517" s="85" t="s">
        <v>564</v>
      </c>
      <c r="AK517" s="85">
        <v>4861</v>
      </c>
    </row>
    <row r="518" spans="4:37">
      <c r="D518" s="85">
        <v>414156</v>
      </c>
      <c r="E518" s="85">
        <v>6184</v>
      </c>
      <c r="F518" s="82">
        <v>45351</v>
      </c>
      <c r="G518" s="85">
        <v>16000000</v>
      </c>
      <c r="H518" s="85">
        <v>17280000</v>
      </c>
      <c r="I518" s="85">
        <v>0</v>
      </c>
      <c r="J518" s="85" t="s">
        <v>564</v>
      </c>
      <c r="K518" s="85" t="s">
        <v>564</v>
      </c>
      <c r="L518" s="85" t="s">
        <v>564</v>
      </c>
      <c r="M518" s="85" t="s">
        <v>564</v>
      </c>
      <c r="N518" s="85">
        <v>1760000</v>
      </c>
      <c r="O518" s="85" t="b">
        <v>1</v>
      </c>
      <c r="P518" s="85">
        <v>320000</v>
      </c>
      <c r="Q518" s="85" t="s">
        <v>564</v>
      </c>
      <c r="R518" s="85" t="s">
        <v>564</v>
      </c>
      <c r="S518" s="85" t="b">
        <v>0</v>
      </c>
      <c r="V518" s="85" t="b">
        <v>0</v>
      </c>
      <c r="W518" s="85" t="s">
        <v>564</v>
      </c>
      <c r="X518" s="85" t="s">
        <v>564</v>
      </c>
      <c r="Y518" s="85" t="s">
        <v>564</v>
      </c>
      <c r="Z518" s="85" t="s">
        <v>564</v>
      </c>
      <c r="AA518" s="85" t="s">
        <v>564</v>
      </c>
      <c r="AB518" s="82">
        <v>45232</v>
      </c>
      <c r="AC518" s="82">
        <v>45261</v>
      </c>
      <c r="AD518" s="85" t="s">
        <v>4402</v>
      </c>
      <c r="AE518" s="82">
        <v>45056.45648148148</v>
      </c>
      <c r="AF518" s="85" t="s">
        <v>4390</v>
      </c>
      <c r="AG518" s="85" t="s">
        <v>564</v>
      </c>
      <c r="AI518" s="85" t="s">
        <v>564</v>
      </c>
      <c r="AJ518" s="85" t="s">
        <v>564</v>
      </c>
      <c r="AK518" s="85">
        <v>4861</v>
      </c>
    </row>
    <row r="519" spans="4:37">
      <c r="D519" s="85">
        <v>414157</v>
      </c>
      <c r="E519" s="85">
        <v>6184</v>
      </c>
      <c r="F519" s="82">
        <v>45381</v>
      </c>
      <c r="G519" s="85">
        <v>16000000</v>
      </c>
      <c r="H519" s="85">
        <v>17280000</v>
      </c>
      <c r="I519" s="85">
        <v>0</v>
      </c>
      <c r="J519" s="85" t="s">
        <v>564</v>
      </c>
      <c r="K519" s="85" t="s">
        <v>564</v>
      </c>
      <c r="L519" s="85" t="s">
        <v>564</v>
      </c>
      <c r="M519" s="85" t="s">
        <v>564</v>
      </c>
      <c r="N519" s="85">
        <v>1760000</v>
      </c>
      <c r="O519" s="85" t="b">
        <v>1</v>
      </c>
      <c r="P519" s="85">
        <v>320000</v>
      </c>
      <c r="Q519" s="85" t="s">
        <v>564</v>
      </c>
      <c r="R519" s="85" t="s">
        <v>564</v>
      </c>
      <c r="S519" s="85" t="b">
        <v>0</v>
      </c>
      <c r="V519" s="85" t="b">
        <v>0</v>
      </c>
      <c r="W519" s="85" t="s">
        <v>564</v>
      </c>
      <c r="X519" s="85" t="s">
        <v>564</v>
      </c>
      <c r="Y519" s="85" t="s">
        <v>564</v>
      </c>
      <c r="Z519" s="85" t="s">
        <v>564</v>
      </c>
      <c r="AA519" s="85" t="s">
        <v>564</v>
      </c>
      <c r="AB519" s="82">
        <v>45262</v>
      </c>
      <c r="AC519" s="82">
        <v>45292</v>
      </c>
      <c r="AD519" s="85" t="s">
        <v>4402</v>
      </c>
      <c r="AE519" s="82">
        <v>45056.45648148148</v>
      </c>
      <c r="AF519" s="85" t="s">
        <v>4390</v>
      </c>
      <c r="AG519" s="85" t="s">
        <v>564</v>
      </c>
      <c r="AI519" s="85" t="s">
        <v>564</v>
      </c>
      <c r="AJ519" s="85" t="s">
        <v>564</v>
      </c>
      <c r="AK519" s="85">
        <v>4861</v>
      </c>
    </row>
    <row r="520" spans="4:37">
      <c r="D520" s="85">
        <v>414158</v>
      </c>
      <c r="E520" s="85">
        <v>6184</v>
      </c>
      <c r="F520" s="82">
        <v>45412</v>
      </c>
      <c r="G520" s="85">
        <v>16000000</v>
      </c>
      <c r="H520" s="85">
        <v>17280000</v>
      </c>
      <c r="I520" s="85">
        <v>0</v>
      </c>
      <c r="J520" s="85" t="s">
        <v>564</v>
      </c>
      <c r="K520" s="85" t="s">
        <v>564</v>
      </c>
      <c r="L520" s="85" t="s">
        <v>564</v>
      </c>
      <c r="M520" s="85" t="s">
        <v>564</v>
      </c>
      <c r="N520" s="85">
        <v>1760000</v>
      </c>
      <c r="O520" s="85" t="b">
        <v>1</v>
      </c>
      <c r="P520" s="85">
        <v>320000</v>
      </c>
      <c r="Q520" s="85" t="s">
        <v>564</v>
      </c>
      <c r="R520" s="85" t="s">
        <v>564</v>
      </c>
      <c r="S520" s="85" t="b">
        <v>0</v>
      </c>
      <c r="V520" s="85" t="b">
        <v>0</v>
      </c>
      <c r="W520" s="85" t="s">
        <v>564</v>
      </c>
      <c r="X520" s="85" t="s">
        <v>564</v>
      </c>
      <c r="Y520" s="85" t="s">
        <v>564</v>
      </c>
      <c r="Z520" s="85" t="s">
        <v>564</v>
      </c>
      <c r="AA520" s="85" t="s">
        <v>564</v>
      </c>
      <c r="AB520" s="82">
        <v>45293</v>
      </c>
      <c r="AC520" s="82">
        <v>45323</v>
      </c>
      <c r="AD520" s="85" t="s">
        <v>4402</v>
      </c>
      <c r="AE520" s="82">
        <v>45056.45648148148</v>
      </c>
      <c r="AF520" s="85" t="s">
        <v>4390</v>
      </c>
      <c r="AG520" s="85" t="s">
        <v>564</v>
      </c>
      <c r="AI520" s="85" t="s">
        <v>564</v>
      </c>
      <c r="AJ520" s="85" t="s">
        <v>564</v>
      </c>
      <c r="AK520" s="85">
        <v>4861</v>
      </c>
    </row>
    <row r="521" spans="4:37">
      <c r="D521" s="85">
        <v>414159</v>
      </c>
      <c r="E521" s="85">
        <v>6184</v>
      </c>
      <c r="F521" s="82">
        <v>45442</v>
      </c>
      <c r="G521" s="85">
        <v>16000000</v>
      </c>
      <c r="H521" s="85">
        <v>17280000</v>
      </c>
      <c r="I521" s="85">
        <v>0</v>
      </c>
      <c r="J521" s="85" t="s">
        <v>564</v>
      </c>
      <c r="K521" s="85" t="s">
        <v>564</v>
      </c>
      <c r="L521" s="85" t="s">
        <v>564</v>
      </c>
      <c r="M521" s="85" t="s">
        <v>564</v>
      </c>
      <c r="N521" s="85">
        <v>1760000</v>
      </c>
      <c r="O521" s="85" t="b">
        <v>1</v>
      </c>
      <c r="P521" s="85">
        <v>320000</v>
      </c>
      <c r="Q521" s="85" t="s">
        <v>564</v>
      </c>
      <c r="R521" s="85" t="s">
        <v>564</v>
      </c>
      <c r="S521" s="85" t="b">
        <v>0</v>
      </c>
      <c r="V521" s="85" t="b">
        <v>0</v>
      </c>
      <c r="W521" s="85" t="s">
        <v>564</v>
      </c>
      <c r="X521" s="85" t="s">
        <v>564</v>
      </c>
      <c r="Y521" s="85" t="s">
        <v>564</v>
      </c>
      <c r="Z521" s="85" t="s">
        <v>564</v>
      </c>
      <c r="AA521" s="85" t="s">
        <v>564</v>
      </c>
      <c r="AB521" s="82">
        <v>45324</v>
      </c>
      <c r="AC521" s="82">
        <v>45352</v>
      </c>
      <c r="AD521" s="85" t="s">
        <v>4402</v>
      </c>
      <c r="AE521" s="82">
        <v>45056.45648148148</v>
      </c>
      <c r="AF521" s="85" t="s">
        <v>4390</v>
      </c>
      <c r="AG521" s="85" t="s">
        <v>564</v>
      </c>
      <c r="AI521" s="85" t="s">
        <v>564</v>
      </c>
      <c r="AJ521" s="85" t="s">
        <v>564</v>
      </c>
      <c r="AK521" s="85">
        <v>4861</v>
      </c>
    </row>
    <row r="523" spans="4:37">
      <c r="D523" s="85" t="s">
        <v>4404</v>
      </c>
    </row>
    <row r="567" spans="2:4">
      <c r="B567" s="46">
        <v>0</v>
      </c>
      <c r="D567" s="47" t="s">
        <v>4413</v>
      </c>
    </row>
    <row r="568" spans="2:4">
      <c r="D568" s="55" t="s">
        <v>304</v>
      </c>
    </row>
    <row r="570" spans="2:4">
      <c r="D570" s="85" t="s">
        <v>4409</v>
      </c>
    </row>
    <row r="614" spans="4:4">
      <c r="D614" s="85" t="s">
        <v>4473</v>
      </c>
    </row>
    <row r="632" spans="4:13">
      <c r="D632" s="85" t="s">
        <v>307</v>
      </c>
      <c r="M632" s="85" t="s">
        <v>340</v>
      </c>
    </row>
    <row r="633" spans="4:13">
      <c r="D633" s="47" t="s">
        <v>4410</v>
      </c>
      <c r="M633" s="47" t="s">
        <v>4474</v>
      </c>
    </row>
    <row r="635" spans="4:13">
      <c r="D635" s="85" t="s">
        <v>4475</v>
      </c>
    </row>
    <row r="678" spans="2:4">
      <c r="B678" s="45">
        <v>0</v>
      </c>
      <c r="D678" s="47" t="s">
        <v>4460</v>
      </c>
    </row>
    <row r="679" spans="2:4">
      <c r="D679" s="55" t="s">
        <v>301</v>
      </c>
    </row>
    <row r="699" spans="4:4">
      <c r="D699" s="85" t="s">
        <v>340</v>
      </c>
    </row>
    <row r="700" spans="4:4">
      <c r="D700" s="47" t="s">
        <v>4446</v>
      </c>
    </row>
    <row r="702" spans="4:4">
      <c r="D702" s="85" t="s">
        <v>4447</v>
      </c>
    </row>
    <row r="703" spans="4:4">
      <c r="D703" s="85" t="s">
        <v>4448</v>
      </c>
    </row>
    <row r="704" spans="4:4">
      <c r="D704" s="85" t="s">
        <v>4449</v>
      </c>
    </row>
    <row r="705" spans="4:4">
      <c r="D705" s="85" t="s">
        <v>4450</v>
      </c>
    </row>
    <row r="706" spans="4:4">
      <c r="D706" s="85" t="s">
        <v>4451</v>
      </c>
    </row>
    <row r="707" spans="4:4">
      <c r="D707" s="85" t="s">
        <v>4452</v>
      </c>
    </row>
    <row r="708" spans="4:4">
      <c r="D708" s="85" t="s">
        <v>4453</v>
      </c>
    </row>
    <row r="709" spans="4:4">
      <c r="D709" s="85" t="s">
        <v>4454</v>
      </c>
    </row>
    <row r="710" spans="4:4">
      <c r="D710" s="85" t="s">
        <v>4455</v>
      </c>
    </row>
    <row r="711" spans="4:4">
      <c r="D711" s="85" t="s">
        <v>4456</v>
      </c>
    </row>
    <row r="712" spans="4:4">
      <c r="D712" s="85" t="s">
        <v>4457</v>
      </c>
    </row>
    <row r="713" spans="4:4">
      <c r="D713" s="85" t="s">
        <v>4458</v>
      </c>
    </row>
    <row r="714" spans="4:4">
      <c r="D714" s="85" t="s">
        <v>4459</v>
      </c>
    </row>
    <row r="727" spans="2:13">
      <c r="D727" s="85" t="s">
        <v>777</v>
      </c>
      <c r="M727" s="85" t="s">
        <v>3866</v>
      </c>
    </row>
    <row r="728" spans="2:13">
      <c r="D728" s="85" t="s">
        <v>885</v>
      </c>
      <c r="M728" s="85" t="s">
        <v>3866</v>
      </c>
    </row>
    <row r="736" spans="2:13">
      <c r="B736" s="45">
        <v>0</v>
      </c>
      <c r="D736" s="47" t="s">
        <v>3504</v>
      </c>
    </row>
    <row r="737" spans="4:37">
      <c r="D737" s="55" t="s">
        <v>301</v>
      </c>
    </row>
    <row r="744" spans="4:37">
      <c r="Y744" s="85" t="s">
        <v>307</v>
      </c>
      <c r="AH744" s="85" t="s">
        <v>340</v>
      </c>
    </row>
    <row r="745" spans="4:37">
      <c r="Y745" s="47" t="s">
        <v>777</v>
      </c>
      <c r="AH745" s="47" t="s">
        <v>4446</v>
      </c>
    </row>
    <row r="746" spans="4:37">
      <c r="Y746" s="47" t="s">
        <v>885</v>
      </c>
      <c r="AH746" s="47" t="s">
        <v>4446</v>
      </c>
    </row>
    <row r="748" spans="4:37">
      <c r="D748" s="52" t="s">
        <v>388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369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480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662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2381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371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2382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696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257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576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577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578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663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52" t="s">
        <v>4461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4462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 t="s">
        <v>276</v>
      </c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1460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4463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1461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276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665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47" t="s">
        <v>307</v>
      </c>
      <c r="E779" s="47" t="s">
        <v>1120</v>
      </c>
      <c r="F779" s="47" t="s">
        <v>763</v>
      </c>
      <c r="G779" s="47" t="s">
        <v>579</v>
      </c>
      <c r="H779" s="47" t="s">
        <v>340</v>
      </c>
      <c r="I779" s="47" t="s">
        <v>1121</v>
      </c>
      <c r="J779" s="47" t="s">
        <v>1128</v>
      </c>
      <c r="K779" s="47" t="s">
        <v>1130</v>
      </c>
      <c r="L779" s="47" t="s">
        <v>1122</v>
      </c>
      <c r="M779" s="47" t="s">
        <v>1123</v>
      </c>
      <c r="N779" s="47" t="s">
        <v>4464</v>
      </c>
      <c r="O779" s="47" t="s">
        <v>420</v>
      </c>
      <c r="P779" s="47" t="s">
        <v>419</v>
      </c>
      <c r="Q779" s="47" t="s">
        <v>471</v>
      </c>
      <c r="R779" s="47">
        <v>1</v>
      </c>
    </row>
    <row r="780" spans="4:37">
      <c r="D780" s="85" t="s">
        <v>777</v>
      </c>
      <c r="E780" s="82">
        <v>45121</v>
      </c>
      <c r="F780" s="82">
        <v>45017</v>
      </c>
      <c r="G780" s="82">
        <v>45046</v>
      </c>
      <c r="H780" s="85" t="s">
        <v>4446</v>
      </c>
      <c r="I780" s="85">
        <v>10750000</v>
      </c>
      <c r="J780" s="85">
        <v>1182500</v>
      </c>
      <c r="K780" s="85">
        <v>215000</v>
      </c>
      <c r="L780" s="85">
        <v>11610000</v>
      </c>
      <c r="M780" s="85">
        <v>0</v>
      </c>
      <c r="N780" s="85" t="s">
        <v>564</v>
      </c>
      <c r="O780" s="85">
        <v>371502</v>
      </c>
      <c r="P780" s="85">
        <v>73495</v>
      </c>
      <c r="Q780" s="82">
        <v>44746</v>
      </c>
      <c r="R780" s="85">
        <v>1</v>
      </c>
    </row>
    <row r="781" spans="4:37">
      <c r="D781" s="85" t="s">
        <v>885</v>
      </c>
      <c r="E781" s="82">
        <v>45121</v>
      </c>
      <c r="F781" s="82">
        <v>45017</v>
      </c>
      <c r="G781" s="82">
        <v>45046</v>
      </c>
      <c r="H781" s="85" t="s">
        <v>4446</v>
      </c>
      <c r="I781" s="85">
        <v>3700000</v>
      </c>
      <c r="J781" s="85">
        <v>407000</v>
      </c>
      <c r="K781" s="85">
        <v>74000</v>
      </c>
      <c r="L781" s="85">
        <v>3996000</v>
      </c>
      <c r="M781" s="85">
        <v>0</v>
      </c>
      <c r="N781" s="85" t="s">
        <v>564</v>
      </c>
      <c r="O781" s="85">
        <v>370720</v>
      </c>
      <c r="P781" s="85">
        <v>73706</v>
      </c>
      <c r="Q781" s="82">
        <v>44746</v>
      </c>
      <c r="R781" s="85">
        <v>1</v>
      </c>
    </row>
    <row r="783" spans="4:37">
      <c r="D783" s="52" t="s">
        <v>34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</row>
    <row r="784" spans="4:37">
      <c r="D784" s="52" t="s">
        <v>418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</row>
    <row r="785" spans="4:27">
      <c r="D785" s="52" t="s">
        <v>4465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</row>
    <row r="787" spans="4:27">
      <c r="D787" s="85" t="s">
        <v>419</v>
      </c>
      <c r="E787" s="85" t="s">
        <v>420</v>
      </c>
      <c r="F787" s="85" t="s">
        <v>481</v>
      </c>
      <c r="G787" s="85" t="s">
        <v>340</v>
      </c>
      <c r="H787" s="85" t="s">
        <v>482</v>
      </c>
      <c r="I787" s="85" t="s">
        <v>483</v>
      </c>
      <c r="J787" s="85" t="s">
        <v>484</v>
      </c>
      <c r="K787" s="85" t="s">
        <v>485</v>
      </c>
      <c r="L787" s="85" t="s">
        <v>469</v>
      </c>
      <c r="M787" s="85" t="s">
        <v>486</v>
      </c>
      <c r="N787" s="85" t="s">
        <v>487</v>
      </c>
      <c r="O787" s="85" t="s">
        <v>488</v>
      </c>
      <c r="P787" s="85" t="s">
        <v>489</v>
      </c>
      <c r="Q787" s="85" t="s">
        <v>490</v>
      </c>
      <c r="R787" s="85" t="s">
        <v>491</v>
      </c>
      <c r="S787" s="85" t="s">
        <v>468</v>
      </c>
      <c r="T787" s="85" t="s">
        <v>467</v>
      </c>
      <c r="U787" s="85" t="s">
        <v>470</v>
      </c>
      <c r="V787" s="85" t="s">
        <v>471</v>
      </c>
      <c r="W787" s="85" t="s">
        <v>472</v>
      </c>
      <c r="X787" s="85" t="s">
        <v>427</v>
      </c>
      <c r="Y787" s="85" t="s">
        <v>473</v>
      </c>
      <c r="Z787" s="85" t="s">
        <v>492</v>
      </c>
      <c r="AA787" s="85" t="s">
        <v>474</v>
      </c>
    </row>
    <row r="788" spans="4:27">
      <c r="D788" s="85">
        <v>73495</v>
      </c>
      <c r="E788" s="85">
        <v>371502</v>
      </c>
      <c r="F788" s="85" t="s">
        <v>4466</v>
      </c>
      <c r="G788" s="85" t="s">
        <v>4446</v>
      </c>
      <c r="H788" s="85" t="s">
        <v>4467</v>
      </c>
      <c r="I788" s="85" t="s">
        <v>564</v>
      </c>
      <c r="J788" s="85" t="s">
        <v>564</v>
      </c>
      <c r="K788" s="85" t="s">
        <v>4468</v>
      </c>
      <c r="L788" s="82">
        <v>45046.003916400463</v>
      </c>
      <c r="M788" s="85">
        <v>33</v>
      </c>
      <c r="N788" s="85">
        <v>2</v>
      </c>
      <c r="O788" s="85">
        <v>186</v>
      </c>
      <c r="P788" s="85" t="s">
        <v>564</v>
      </c>
      <c r="Q788" s="85" t="s">
        <v>564</v>
      </c>
      <c r="R788" s="85" t="s">
        <v>564</v>
      </c>
      <c r="S788" s="85" t="s">
        <v>564</v>
      </c>
      <c r="T788" s="85" t="s">
        <v>564</v>
      </c>
      <c r="U788" s="85" t="s">
        <v>4469</v>
      </c>
      <c r="V788" s="82">
        <v>45046.003916400463</v>
      </c>
      <c r="W788" s="85" t="s">
        <v>493</v>
      </c>
      <c r="X788" s="85" t="s">
        <v>564</v>
      </c>
      <c r="Y788" s="85" t="s">
        <v>564</v>
      </c>
      <c r="Z788" s="85">
        <v>16</v>
      </c>
      <c r="AA788" s="85" t="s">
        <v>564</v>
      </c>
    </row>
    <row r="789" spans="4:27">
      <c r="D789" s="85">
        <v>73706</v>
      </c>
      <c r="E789" s="85">
        <v>370720</v>
      </c>
      <c r="F789" s="85" t="s">
        <v>4470</v>
      </c>
      <c r="G789" s="85" t="s">
        <v>4446</v>
      </c>
      <c r="H789" s="85" t="s">
        <v>4467</v>
      </c>
      <c r="I789" s="85" t="s">
        <v>564</v>
      </c>
      <c r="J789" s="85" t="s">
        <v>564</v>
      </c>
      <c r="K789" s="85" t="s">
        <v>4468</v>
      </c>
      <c r="L789" s="82">
        <v>45046.004274652776</v>
      </c>
      <c r="M789" s="85">
        <v>33</v>
      </c>
      <c r="N789" s="85">
        <v>2</v>
      </c>
      <c r="O789" s="85">
        <v>186</v>
      </c>
      <c r="P789" s="85" t="s">
        <v>564</v>
      </c>
      <c r="Q789" s="85" t="s">
        <v>564</v>
      </c>
      <c r="R789" s="85" t="s">
        <v>564</v>
      </c>
      <c r="S789" s="85" t="s">
        <v>564</v>
      </c>
      <c r="T789" s="85" t="s">
        <v>564</v>
      </c>
      <c r="U789" s="85" t="s">
        <v>4471</v>
      </c>
      <c r="V789" s="82">
        <v>45046.004274652776</v>
      </c>
      <c r="W789" s="85" t="s">
        <v>493</v>
      </c>
      <c r="X789" s="85" t="s">
        <v>564</v>
      </c>
      <c r="Y789" s="85" t="s">
        <v>564</v>
      </c>
      <c r="Z789" s="85">
        <v>16</v>
      </c>
      <c r="AA789" s="85" t="s">
        <v>564</v>
      </c>
    </row>
    <row r="846" spans="4:23">
      <c r="D846" s="53" t="s">
        <v>335</v>
      </c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</row>
    <row r="847" spans="4:23">
      <c r="D847" s="53" t="s">
        <v>312</v>
      </c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</row>
    <row r="848" spans="4:23">
      <c r="D848" s="53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</row>
    <row r="849" spans="4:23">
      <c r="D849" s="53" t="s">
        <v>762</v>
      </c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</row>
    <row r="850" spans="4:23">
      <c r="D850" s="53" t="s">
        <v>4472</v>
      </c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</row>
    <row r="851" spans="4:23">
      <c r="D851" s="53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</row>
    <row r="852" spans="4:23">
      <c r="D852" s="53" t="s">
        <v>261</v>
      </c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</row>
    <row r="853" spans="4:23">
      <c r="D853" s="53" t="s">
        <v>262</v>
      </c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</row>
    <row r="854" spans="4:23">
      <c r="D854" s="53" t="s">
        <v>336</v>
      </c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</row>
    <row r="911" spans="4:13">
      <c r="D911" s="85" t="s">
        <v>307</v>
      </c>
      <c r="M911" s="85" t="s">
        <v>340</v>
      </c>
    </row>
    <row r="912" spans="4:13">
      <c r="D912" s="47" t="s">
        <v>886</v>
      </c>
      <c r="M912" s="47" t="s">
        <v>1862</v>
      </c>
    </row>
    <row r="922" spans="2:4">
      <c r="B922" s="46">
        <v>0</v>
      </c>
      <c r="D922" s="47" t="s">
        <v>4416</v>
      </c>
    </row>
    <row r="923" spans="2:4">
      <c r="D923" s="55" t="s">
        <v>301</v>
      </c>
    </row>
    <row r="924" spans="2:4">
      <c r="D924" s="51" t="s">
        <v>35</v>
      </c>
    </row>
    <row r="1008" spans="2:4">
      <c r="B1008" s="44">
        <v>0</v>
      </c>
      <c r="D1008" s="47" t="s">
        <v>545</v>
      </c>
    </row>
    <row r="1009" spans="4:75">
      <c r="D1009" s="55" t="s">
        <v>303</v>
      </c>
    </row>
    <row r="1011" spans="4:75">
      <c r="D1011" s="52" t="s">
        <v>33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X1011" s="52" t="s">
        <v>4443</v>
      </c>
      <c r="AY1011" s="48"/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</row>
    <row r="1012" spans="4:75">
      <c r="D1012" s="52" t="s">
        <v>4417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X1012" s="52" t="s">
        <v>257</v>
      </c>
      <c r="AY1012" s="48"/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</row>
    <row r="1013" spans="4:75">
      <c r="D1013" s="52" t="s">
        <v>4418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X1013" s="52" t="s">
        <v>1816</v>
      </c>
      <c r="AY1013" s="48"/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</row>
    <row r="1014" spans="4:75">
      <c r="D1014" s="52" t="s">
        <v>4419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X1014" s="52" t="s">
        <v>1817</v>
      </c>
      <c r="AY1014" s="48"/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</row>
    <row r="1015" spans="4:75">
      <c r="D1015" s="52" t="s">
        <v>4420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X1015" s="52" t="s">
        <v>4444</v>
      </c>
      <c r="AY1015" s="48"/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</row>
    <row r="1016" spans="4:75">
      <c r="D1016" s="52" t="s">
        <v>4421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X1016" s="52" t="s">
        <v>4445</v>
      </c>
      <c r="AY1016" s="48"/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</row>
    <row r="1017" spans="4:75">
      <c r="D1017" s="52" t="s">
        <v>4422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</row>
    <row r="1018" spans="4:75">
      <c r="D1018" s="52" t="s">
        <v>4423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</row>
    <row r="1019" spans="4:75">
      <c r="D1019" s="52" t="s">
        <v>4424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</row>
    <row r="1020" spans="4:75">
      <c r="D1020" s="52" t="s">
        <v>4425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</row>
    <row r="1021" spans="4:75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</row>
    <row r="1022" spans="4:75">
      <c r="D1022" s="52" t="s">
        <v>4426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</row>
    <row r="1023" spans="4:75">
      <c r="D1023" s="52" t="s">
        <v>4427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</row>
    <row r="1024" spans="4:75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</row>
    <row r="1025" spans="4:48">
      <c r="D1025" s="52" t="s">
        <v>4428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</row>
    <row r="1026" spans="4:48">
      <c r="D1026" s="52" t="s">
        <v>4429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</row>
    <row r="1027" spans="4:48">
      <c r="D1027" s="52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</row>
    <row r="1028" spans="4:48">
      <c r="D1028" s="52" t="s">
        <v>4430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</row>
    <row r="1029" spans="4:48">
      <c r="D1029" s="52" t="s">
        <v>4431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</row>
    <row r="1030" spans="4:48">
      <c r="D1030" s="52" t="s">
        <v>4432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</row>
    <row r="1031" spans="4:48">
      <c r="D1031" s="52"/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</row>
    <row r="1032" spans="4:48">
      <c r="D1032" s="52" t="s">
        <v>4433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</row>
    <row r="1033" spans="4:48">
      <c r="D1033" s="52" t="s">
        <v>4434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</row>
    <row r="1034" spans="4:48">
      <c r="D1034" s="52"/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</row>
    <row r="1035" spans="4:48">
      <c r="D1035" s="52" t="s">
        <v>4435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</row>
    <row r="1036" spans="4:48">
      <c r="D1036" s="52" t="s">
        <v>4436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</row>
    <row r="1037" spans="4:48">
      <c r="D1037" s="52"/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</row>
    <row r="1038" spans="4:48">
      <c r="D1038" s="52" t="s">
        <v>263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</row>
    <row r="1039" spans="4:48">
      <c r="D1039" s="52" t="s">
        <v>4437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</row>
    <row r="1040" spans="4:48">
      <c r="D1040" s="52" t="s">
        <v>4438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</row>
    <row r="1041" spans="4:48">
      <c r="D1041" s="52" t="s">
        <v>4439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</row>
    <row r="1042" spans="4:48">
      <c r="D1042" s="52"/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</row>
    <row r="1043" spans="4:48">
      <c r="D1043" s="52" t="s">
        <v>4440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</row>
    <row r="1044" spans="4:48">
      <c r="D1044" s="52" t="s">
        <v>4441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</row>
    <row r="1045" spans="4:48">
      <c r="D1045" s="52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</row>
    <row r="1046" spans="4:48">
      <c r="D1046" s="52" t="s">
        <v>281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</row>
    <row r="1047" spans="4:48">
      <c r="D1047" s="52" t="s">
        <v>4442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</row>
    <row r="1058" spans="2:4">
      <c r="B1058" s="44">
        <v>0</v>
      </c>
      <c r="D1058" s="47" t="s">
        <v>4476</v>
      </c>
    </row>
    <row r="1059" spans="2:4">
      <c r="D1059" s="55" t="s">
        <v>303</v>
      </c>
    </row>
    <row r="1158" spans="2:4">
      <c r="B1158" s="44">
        <v>0</v>
      </c>
      <c r="D1158" s="47" t="s">
        <v>545</v>
      </c>
    </row>
    <row r="1159" spans="2:4">
      <c r="D115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sheetPr codeName="Sheet73"/>
  <dimension ref="A2:J30"/>
  <sheetViews>
    <sheetView topLeftCell="A14" workbookViewId="0">
      <selection activeCell="D14" sqref="D14"/>
    </sheetView>
  </sheetViews>
  <sheetFormatPr defaultColWidth="2.85546875" defaultRowHeight="15"/>
  <cols>
    <col min="1" max="1" width="9" style="242" bestFit="1" customWidth="1"/>
    <col min="2" max="2" width="39.42578125" style="242" bestFit="1" customWidth="1"/>
    <col min="3" max="3" width="16" style="242" bestFit="1" customWidth="1"/>
    <col min="4" max="4" width="17" style="242" bestFit="1" customWidth="1"/>
    <col min="5" max="5" width="17.5703125" style="242" bestFit="1" customWidth="1"/>
    <col min="6" max="6" width="10.42578125" style="242" bestFit="1" customWidth="1"/>
    <col min="7" max="7" width="10.5703125" style="242" bestFit="1" customWidth="1"/>
    <col min="8" max="8" width="8.28515625" style="242" bestFit="1" customWidth="1"/>
    <col min="9" max="9" width="7.5703125" style="242" bestFit="1" customWidth="1"/>
    <col min="10" max="10" width="10" style="242" bestFit="1" customWidth="1"/>
    <col min="11" max="16384" width="2.85546875" style="242"/>
  </cols>
  <sheetData>
    <row r="2" spans="1:10" ht="18.75">
      <c r="A2" s="273" t="s">
        <v>416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4371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90">
      <c r="A6" s="78" t="s">
        <v>3874</v>
      </c>
      <c r="B6" s="78" t="s">
        <v>3875</v>
      </c>
      <c r="C6" s="78" t="s">
        <v>475</v>
      </c>
      <c r="D6" s="78" t="s">
        <v>317</v>
      </c>
      <c r="E6" s="78" t="s">
        <v>274</v>
      </c>
      <c r="F6" s="102">
        <v>45049.345833332998</v>
      </c>
      <c r="G6" s="102">
        <v>45484.345833332998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3883</v>
      </c>
      <c r="B7" s="76" t="s">
        <v>3882</v>
      </c>
      <c r="C7" s="76" t="s">
        <v>475</v>
      </c>
      <c r="D7" s="76" t="s">
        <v>317</v>
      </c>
      <c r="E7" s="76" t="s">
        <v>274</v>
      </c>
      <c r="F7" s="108">
        <v>45049.377083332998</v>
      </c>
      <c r="G7" s="108">
        <v>45484.335416667003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3889</v>
      </c>
      <c r="B8" s="78" t="s">
        <v>3886</v>
      </c>
      <c r="C8" s="78" t="s">
        <v>506</v>
      </c>
      <c r="D8" s="78" t="s">
        <v>317</v>
      </c>
      <c r="E8" s="78" t="s">
        <v>274</v>
      </c>
      <c r="F8" s="102">
        <v>45049.397222222004</v>
      </c>
      <c r="G8" s="102">
        <v>45484.355555556001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3958</v>
      </c>
      <c r="B9" s="76" t="s">
        <v>3959</v>
      </c>
      <c r="C9" s="76" t="s">
        <v>322</v>
      </c>
      <c r="D9" s="76" t="s">
        <v>317</v>
      </c>
      <c r="E9" s="76" t="s">
        <v>274</v>
      </c>
      <c r="F9" s="108">
        <v>45050.385416666999</v>
      </c>
      <c r="G9" s="108">
        <v>45484.34375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3981</v>
      </c>
      <c r="B10" s="78" t="s">
        <v>3983</v>
      </c>
      <c r="C10" s="78" t="s">
        <v>497</v>
      </c>
      <c r="D10" s="78" t="s">
        <v>317</v>
      </c>
      <c r="E10" s="78" t="s">
        <v>274</v>
      </c>
      <c r="F10" s="102">
        <v>45050.594444444003</v>
      </c>
      <c r="G10" s="102">
        <v>45484.344444444003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3989</v>
      </c>
      <c r="B11" s="76" t="s">
        <v>3991</v>
      </c>
      <c r="C11" s="76" t="s">
        <v>497</v>
      </c>
      <c r="D11" s="76" t="s">
        <v>317</v>
      </c>
      <c r="E11" s="76" t="s">
        <v>274</v>
      </c>
      <c r="F11" s="108">
        <v>45050.604166666999</v>
      </c>
      <c r="G11" s="108">
        <v>45484.354166666999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4030</v>
      </c>
      <c r="B12" s="78" t="s">
        <v>4031</v>
      </c>
      <c r="C12" s="78" t="s">
        <v>497</v>
      </c>
      <c r="D12" s="78" t="s">
        <v>317</v>
      </c>
      <c r="E12" s="78" t="s">
        <v>274</v>
      </c>
      <c r="F12" s="102">
        <v>45050.636805556001</v>
      </c>
      <c r="G12" s="102">
        <v>45484.345138889003</v>
      </c>
      <c r="H12" s="78" t="s">
        <v>23</v>
      </c>
      <c r="I12" s="78" t="s">
        <v>18</v>
      </c>
      <c r="J12" s="78" t="s">
        <v>260</v>
      </c>
    </row>
    <row r="13" spans="1:10" ht="105">
      <c r="A13" s="62" t="s">
        <v>4074</v>
      </c>
      <c r="B13" s="62" t="s">
        <v>4234</v>
      </c>
      <c r="C13" s="62" t="s">
        <v>506</v>
      </c>
      <c r="D13" s="62" t="s">
        <v>317</v>
      </c>
      <c r="E13" s="62" t="s">
        <v>274</v>
      </c>
      <c r="F13" s="98">
        <v>45051.410416667</v>
      </c>
      <c r="G13" s="98">
        <v>45484.368750000001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4087</v>
      </c>
      <c r="B14" s="59" t="s">
        <v>1848</v>
      </c>
      <c r="C14" s="59" t="s">
        <v>475</v>
      </c>
      <c r="D14" s="59" t="s">
        <v>317</v>
      </c>
      <c r="E14" s="59" t="s">
        <v>274</v>
      </c>
      <c r="F14" s="99">
        <v>45051.434722222002</v>
      </c>
      <c r="G14" s="99">
        <v>45484.351388889001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4101</v>
      </c>
      <c r="B15" s="62" t="s">
        <v>4103</v>
      </c>
      <c r="C15" s="62" t="s">
        <v>475</v>
      </c>
      <c r="D15" s="62" t="s">
        <v>317</v>
      </c>
      <c r="E15" s="62" t="s">
        <v>274</v>
      </c>
      <c r="F15" s="98">
        <v>45051.466666667002</v>
      </c>
      <c r="G15" s="98">
        <v>45484.341666667002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4180</v>
      </c>
      <c r="B16" s="59" t="s">
        <v>4181</v>
      </c>
      <c r="C16" s="59" t="s">
        <v>3429</v>
      </c>
      <c r="D16" s="59" t="s">
        <v>317</v>
      </c>
      <c r="E16" s="59" t="s">
        <v>274</v>
      </c>
      <c r="F16" s="99">
        <v>45051.633333332997</v>
      </c>
      <c r="G16" s="99">
        <v>45484.341666667002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4238</v>
      </c>
      <c r="B17" s="62" t="s">
        <v>4240</v>
      </c>
      <c r="C17" s="62" t="s">
        <v>270</v>
      </c>
      <c r="D17" s="62" t="s">
        <v>317</v>
      </c>
      <c r="E17" s="62" t="s">
        <v>274</v>
      </c>
      <c r="F17" s="98">
        <v>45054.419444444</v>
      </c>
      <c r="G17" s="98">
        <v>45484.377777777998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4258</v>
      </c>
      <c r="B18" s="59" t="s">
        <v>4260</v>
      </c>
      <c r="C18" s="59" t="s">
        <v>1487</v>
      </c>
      <c r="D18" s="59" t="s">
        <v>317</v>
      </c>
      <c r="E18" s="59" t="s">
        <v>274</v>
      </c>
      <c r="F18" s="99">
        <v>45054.455555556</v>
      </c>
      <c r="G18" s="99">
        <v>45484.413888889001</v>
      </c>
      <c r="H18" s="59" t="s">
        <v>23</v>
      </c>
      <c r="I18" s="59" t="s">
        <v>18</v>
      </c>
      <c r="J18" s="59" t="s">
        <v>260</v>
      </c>
    </row>
    <row r="19" spans="1:10" ht="75">
      <c r="A19" s="62" t="s">
        <v>4307</v>
      </c>
      <c r="B19" s="62" t="s">
        <v>4308</v>
      </c>
      <c r="C19" s="62" t="s">
        <v>506</v>
      </c>
      <c r="D19" s="62" t="s">
        <v>317</v>
      </c>
      <c r="E19" s="62" t="s">
        <v>274</v>
      </c>
      <c r="F19" s="98">
        <v>45055.543749999997</v>
      </c>
      <c r="G19" s="98">
        <v>45485.543749999997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4328</v>
      </c>
      <c r="B20" s="78" t="s">
        <v>4327</v>
      </c>
      <c r="C20" s="78" t="s">
        <v>4370</v>
      </c>
      <c r="D20" s="78" t="s">
        <v>317</v>
      </c>
      <c r="E20" s="78" t="s">
        <v>274</v>
      </c>
      <c r="F20" s="102">
        <v>45055.630555556003</v>
      </c>
      <c r="G20" s="102">
        <v>45485.588888888997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4332</v>
      </c>
      <c r="B21" s="62" t="s">
        <v>4333</v>
      </c>
      <c r="C21" s="62" t="s">
        <v>475</v>
      </c>
      <c r="D21" s="62" t="s">
        <v>317</v>
      </c>
      <c r="E21" s="62" t="s">
        <v>274</v>
      </c>
      <c r="F21" s="98">
        <v>45055.647222222004</v>
      </c>
      <c r="G21" s="98">
        <v>45485.605555556001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4339</v>
      </c>
      <c r="B22" s="59" t="s">
        <v>4336</v>
      </c>
      <c r="C22" s="59" t="s">
        <v>506</v>
      </c>
      <c r="D22" s="59" t="s">
        <v>317</v>
      </c>
      <c r="E22" s="59" t="s">
        <v>274</v>
      </c>
      <c r="F22" s="99">
        <v>45055.665972221999</v>
      </c>
      <c r="G22" s="99">
        <v>45485.624305555997</v>
      </c>
      <c r="H22" s="59" t="s">
        <v>23</v>
      </c>
      <c r="I22" s="59" t="s">
        <v>18</v>
      </c>
      <c r="J22" s="59" t="s">
        <v>255</v>
      </c>
    </row>
    <row r="23" spans="1:10" ht="45">
      <c r="A23" s="76" t="s">
        <v>4369</v>
      </c>
      <c r="B23" s="76" t="s">
        <v>4368</v>
      </c>
      <c r="C23" s="76" t="s">
        <v>1770</v>
      </c>
      <c r="D23" s="76" t="s">
        <v>317</v>
      </c>
      <c r="E23" s="76" t="s">
        <v>274</v>
      </c>
      <c r="F23" s="108">
        <v>45056.336111110999</v>
      </c>
      <c r="G23" s="108">
        <v>45485.627777777998</v>
      </c>
      <c r="H23" s="76" t="s">
        <v>23</v>
      </c>
      <c r="I23" s="76" t="s">
        <v>18</v>
      </c>
      <c r="J23" s="76" t="s">
        <v>255</v>
      </c>
    </row>
    <row r="25" spans="1:10" ht="30">
      <c r="A25" s="78" t="s">
        <v>4376</v>
      </c>
      <c r="B25" s="78" t="s">
        <v>4378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30">
      <c r="A26" s="58" t="s">
        <v>4390</v>
      </c>
      <c r="B26" s="58" t="s">
        <v>4389</v>
      </c>
      <c r="C26" s="58"/>
      <c r="D26" s="58"/>
      <c r="E26" s="58"/>
      <c r="F26" s="103"/>
      <c r="G26" s="103"/>
      <c r="H26" s="58"/>
      <c r="I26" s="58"/>
      <c r="J26" s="58" t="s">
        <v>326</v>
      </c>
    </row>
    <row r="27" spans="1:10" ht="30">
      <c r="A27" s="58" t="s">
        <v>4411</v>
      </c>
      <c r="B27" s="56" t="s">
        <v>4412</v>
      </c>
      <c r="C27" s="56"/>
      <c r="D27" s="56"/>
      <c r="E27" s="56"/>
      <c r="F27" s="101"/>
      <c r="G27" s="101"/>
      <c r="H27" s="56"/>
      <c r="I27" s="56"/>
      <c r="J27" s="56" t="s">
        <v>326</v>
      </c>
    </row>
    <row r="28" spans="1:10" ht="30">
      <c r="A28" s="56" t="s">
        <v>4415</v>
      </c>
      <c r="B28" s="56" t="s">
        <v>4414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sheetPr codeName="Sheet74"/>
  <dimension ref="B2:EO641"/>
  <sheetViews>
    <sheetView topLeftCell="A311" workbookViewId="0">
      <selection activeCell="D353" sqref="D353"/>
    </sheetView>
  </sheetViews>
  <sheetFormatPr defaultColWidth="2.85546875" defaultRowHeight="15"/>
  <cols>
    <col min="1" max="16384" width="2.85546875" style="85"/>
  </cols>
  <sheetData>
    <row r="2" spans="2:4">
      <c r="B2" s="47" t="s">
        <v>4360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4416</v>
      </c>
    </row>
    <row r="56" spans="2:4">
      <c r="D56" s="55" t="s">
        <v>300</v>
      </c>
    </row>
    <row r="58" spans="2:4">
      <c r="D58" s="85" t="s">
        <v>4414</v>
      </c>
    </row>
    <row r="96" spans="39:48">
      <c r="AM96" s="85" t="s">
        <v>307</v>
      </c>
      <c r="AV96" s="85" t="s">
        <v>340</v>
      </c>
    </row>
    <row r="97" spans="4:48">
      <c r="AM97" s="47" t="s">
        <v>3986</v>
      </c>
      <c r="AV97" s="47" t="s">
        <v>3988</v>
      </c>
    </row>
    <row r="99" spans="4:48">
      <c r="D99" s="47" t="s">
        <v>4360</v>
      </c>
    </row>
    <row r="101" spans="4:48">
      <c r="D101" s="85" t="s">
        <v>4491</v>
      </c>
    </row>
    <row r="141" spans="2:4">
      <c r="B141" s="44">
        <v>0</v>
      </c>
      <c r="D141" s="47" t="s">
        <v>545</v>
      </c>
    </row>
    <row r="142" spans="2:4">
      <c r="D142" s="55" t="s">
        <v>303</v>
      </c>
    </row>
    <row r="144" spans="2:4">
      <c r="D144" s="85" t="s">
        <v>323</v>
      </c>
    </row>
    <row r="145" spans="4:25">
      <c r="D145" s="47" t="s">
        <v>4478</v>
      </c>
    </row>
    <row r="147" spans="4:25">
      <c r="D147" s="52" t="s">
        <v>324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</row>
    <row r="148" spans="4:25">
      <c r="D148" s="52" t="s">
        <v>328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</row>
    <row r="149" spans="4:25">
      <c r="D149" s="52" t="s">
        <v>435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</row>
    <row r="150" spans="4:25">
      <c r="D150" s="52" t="s">
        <v>4479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</row>
    <row r="152" spans="4:25">
      <c r="D152" s="53" t="s">
        <v>335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</row>
    <row r="153" spans="4:25">
      <c r="D153" s="53" t="s">
        <v>312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</row>
    <row r="154" spans="4:25">
      <c r="D154" s="53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</row>
    <row r="155" spans="4:25">
      <c r="D155" s="53" t="s">
        <v>438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</row>
    <row r="156" spans="4:25">
      <c r="D156" s="53" t="s">
        <v>280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</row>
    <row r="157" spans="4:25">
      <c r="D157" s="53" t="s">
        <v>436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</row>
    <row r="158" spans="4:25">
      <c r="D158" s="53" t="s">
        <v>437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</row>
    <row r="159" spans="4:25">
      <c r="D159" s="53" t="s">
        <v>4480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</row>
    <row r="160" spans="4:25">
      <c r="D160" s="53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</row>
    <row r="161" spans="2:19">
      <c r="D161" s="53" t="s">
        <v>261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</row>
    <row r="162" spans="2:19">
      <c r="D162" s="53" t="s">
        <v>262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</row>
    <row r="163" spans="2:19">
      <c r="D163" s="53" t="s">
        <v>336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</row>
    <row r="172" spans="2:19">
      <c r="B172" s="46">
        <v>0</v>
      </c>
      <c r="D172" s="47" t="s">
        <v>4485</v>
      </c>
    </row>
    <row r="173" spans="2:19">
      <c r="D173" s="55" t="s">
        <v>300</v>
      </c>
    </row>
    <row r="175" spans="2:19">
      <c r="D175" s="85" t="s">
        <v>4481</v>
      </c>
    </row>
    <row r="209" spans="4:39">
      <c r="AM209" s="85" t="s">
        <v>307</v>
      </c>
    </row>
    <row r="210" spans="4:39">
      <c r="AM210" s="47" t="s">
        <v>1751</v>
      </c>
    </row>
    <row r="212" spans="4:39">
      <c r="D212" s="85" t="s">
        <v>4482</v>
      </c>
    </row>
    <row r="238" spans="4:4">
      <c r="D238" s="85" t="s">
        <v>4483</v>
      </c>
    </row>
    <row r="275" spans="4:4">
      <c r="D275" s="85" t="s">
        <v>4486</v>
      </c>
    </row>
    <row r="302" spans="2:4">
      <c r="B302" s="46">
        <v>0</v>
      </c>
      <c r="D302" s="47" t="s">
        <v>4494</v>
      </c>
    </row>
    <row r="303" spans="2:4">
      <c r="D303" s="55" t="s">
        <v>304</v>
      </c>
    </row>
    <row r="305" spans="4:4">
      <c r="D305" s="85" t="s">
        <v>36</v>
      </c>
    </row>
    <row r="306" spans="4:4">
      <c r="D306" s="50" t="s">
        <v>4525</v>
      </c>
    </row>
    <row r="308" spans="4:4">
      <c r="D308" s="85" t="s">
        <v>4492</v>
      </c>
    </row>
    <row r="330" spans="4:4">
      <c r="D330" s="85" t="s">
        <v>4501</v>
      </c>
    </row>
    <row r="331" spans="4:4">
      <c r="D331" s="85" t="s">
        <v>4502</v>
      </c>
    </row>
    <row r="332" spans="4:4">
      <c r="D332" s="85" t="s">
        <v>4503</v>
      </c>
    </row>
    <row r="333" spans="4:4">
      <c r="D333" s="85" t="s">
        <v>4520</v>
      </c>
    </row>
    <row r="334" spans="4:4">
      <c r="D334" s="85" t="s">
        <v>4266</v>
      </c>
    </row>
    <row r="335" spans="4:4">
      <c r="D335" s="85" t="s">
        <v>4267</v>
      </c>
    </row>
    <row r="336" spans="4:4">
      <c r="D336" s="85" t="s">
        <v>4268</v>
      </c>
    </row>
    <row r="337" spans="4:145">
      <c r="D337" s="85" t="s">
        <v>4269</v>
      </c>
    </row>
    <row r="338" spans="4:145">
      <c r="D338" s="85" t="s">
        <v>4504</v>
      </c>
    </row>
    <row r="339" spans="4:145">
      <c r="D339" s="85" t="s">
        <v>425</v>
      </c>
    </row>
    <row r="340" spans="4:145">
      <c r="D340" s="85" t="s">
        <v>4496</v>
      </c>
    </row>
    <row r="341" spans="4:145">
      <c r="D341" s="85" t="s">
        <v>424</v>
      </c>
    </row>
    <row r="342" spans="4:145">
      <c r="D342" s="85" t="s">
        <v>4497</v>
      </c>
    </row>
    <row r="343" spans="4:145">
      <c r="D343" s="85" t="s">
        <v>4498</v>
      </c>
    </row>
    <row r="344" spans="4:145">
      <c r="D344" s="85" t="s">
        <v>4499</v>
      </c>
    </row>
    <row r="345" spans="4:145">
      <c r="D345" s="85" t="s">
        <v>4500</v>
      </c>
    </row>
    <row r="347" spans="4:145">
      <c r="D347" s="37" t="s">
        <v>335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</row>
    <row r="348" spans="4:145">
      <c r="D348" s="53" t="s">
        <v>312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</row>
    <row r="349" spans="4:145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</row>
    <row r="350" spans="4:145">
      <c r="D350" s="53" t="s">
        <v>1468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</row>
    <row r="351" spans="4:145">
      <c r="D351" s="53" t="s">
        <v>4519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</row>
    <row r="352" spans="4:145">
      <c r="D352" s="53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</row>
    <row r="353" spans="4:145">
      <c r="D353" s="53" t="s">
        <v>2939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</row>
    <row r="354" spans="4:145">
      <c r="D354" s="53" t="s">
        <v>4521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</row>
    <row r="355" spans="4:145">
      <c r="D355" s="53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</row>
    <row r="356" spans="4:145">
      <c r="D356" s="53" t="s">
        <v>1469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</row>
    <row r="357" spans="4:145">
      <c r="D357" s="53" t="s">
        <v>4526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</row>
    <row r="358" spans="4:14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</row>
    <row r="359" spans="4:145">
      <c r="D359" s="53" t="s">
        <v>1470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</row>
    <row r="360" spans="4:145">
      <c r="D360" s="53" t="s">
        <v>33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</row>
    <row r="361" spans="4:145">
      <c r="D361" s="53" t="s">
        <v>1471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</row>
    <row r="362" spans="4:145">
      <c r="D362" s="53" t="s">
        <v>1472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</row>
    <row r="363" spans="4:145">
      <c r="D363" s="53" t="s">
        <v>434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</row>
    <row r="364" spans="4:145">
      <c r="D364" s="53" t="s">
        <v>1473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</row>
    <row r="365" spans="4:145">
      <c r="D365" s="53" t="s">
        <v>1474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</row>
    <row r="366" spans="4:145">
      <c r="D366" s="53" t="s">
        <v>1475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</row>
    <row r="367" spans="4:145">
      <c r="D367" s="53" t="s">
        <v>1476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</row>
    <row r="368" spans="4:145">
      <c r="D368" s="53" t="s">
        <v>4513</v>
      </c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</row>
    <row r="369" spans="4:145">
      <c r="D369" s="53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</row>
    <row r="370" spans="4:145">
      <c r="D370" s="37" t="s">
        <v>261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</row>
    <row r="371" spans="4:145">
      <c r="D371" s="37" t="s">
        <v>262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</row>
    <row r="372" spans="4:145">
      <c r="D372" s="37" t="s">
        <v>336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</row>
    <row r="374" spans="4:145">
      <c r="D374" s="52" t="s">
        <v>4522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4:145">
      <c r="D375" s="52" t="s">
        <v>4523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4:145">
      <c r="D376" s="52" t="s">
        <v>4524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8" spans="4:145">
      <c r="D378" s="85" t="s">
        <v>4527</v>
      </c>
    </row>
    <row r="419" spans="2:4">
      <c r="B419" s="46">
        <v>0</v>
      </c>
      <c r="D419" s="47" t="s">
        <v>4511</v>
      </c>
    </row>
    <row r="420" spans="2:4">
      <c r="D420" s="55" t="s">
        <v>304</v>
      </c>
    </row>
    <row r="422" spans="2:4">
      <c r="D422" s="85" t="s">
        <v>4505</v>
      </c>
    </row>
    <row r="469" spans="4:4">
      <c r="D469" s="85" t="s">
        <v>4506</v>
      </c>
    </row>
    <row r="489" spans="2:63">
      <c r="D489" s="52" t="s">
        <v>347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52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2:63">
      <c r="D491" s="52" t="s">
        <v>37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2:63">
      <c r="D492" s="52" t="s">
        <v>339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2:63" customFormat="1">
      <c r="B493" s="85"/>
      <c r="C493" s="85"/>
      <c r="D493" s="53" t="s">
        <v>389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85"/>
      <c r="AM493" s="85"/>
      <c r="AN493" s="85"/>
      <c r="AO493" s="85"/>
      <c r="AP493" s="85"/>
      <c r="AQ493" s="85"/>
      <c r="AR493" s="85"/>
      <c r="AS493" s="85"/>
      <c r="AT493" s="85"/>
      <c r="AU493" s="85"/>
      <c r="AV493" s="85"/>
      <c r="AW493" s="85"/>
      <c r="AX493" s="85"/>
      <c r="AY493" s="85"/>
      <c r="AZ493" s="85"/>
      <c r="BA493" s="85"/>
      <c r="BB493" s="85"/>
      <c r="BC493" s="85"/>
      <c r="BD493" s="85"/>
      <c r="BE493" s="85"/>
      <c r="BF493" s="85"/>
      <c r="BG493" s="85"/>
      <c r="BH493" s="85"/>
      <c r="BI493" s="85"/>
      <c r="BJ493" s="85"/>
      <c r="BK493" s="85"/>
    </row>
    <row r="494" spans="2:63" customFormat="1">
      <c r="B494" s="85"/>
      <c r="C494" s="85"/>
      <c r="D494" s="52" t="s">
        <v>463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85"/>
      <c r="AM494" s="85"/>
      <c r="AN494" s="85"/>
      <c r="AO494" s="85"/>
      <c r="AP494" s="85"/>
      <c r="AQ494" s="85"/>
      <c r="AR494" s="85"/>
      <c r="AS494" s="85"/>
      <c r="AT494" s="85"/>
      <c r="AU494" s="85"/>
      <c r="AV494" s="85"/>
      <c r="AW494" s="85"/>
      <c r="AX494" s="85"/>
      <c r="AY494" s="85"/>
      <c r="AZ494" s="85"/>
      <c r="BA494" s="85"/>
      <c r="BB494" s="85"/>
      <c r="BC494" s="85"/>
      <c r="BD494" s="85"/>
      <c r="BE494" s="85"/>
      <c r="BF494" s="85"/>
      <c r="BG494" s="85"/>
      <c r="BH494" s="85"/>
      <c r="BI494" s="85"/>
      <c r="BJ494" s="85"/>
      <c r="BK494" s="85"/>
    </row>
    <row r="495" spans="2:63" customFormat="1">
      <c r="B495" s="85"/>
      <c r="C495" s="85"/>
      <c r="D495" s="89" t="s">
        <v>357</v>
      </c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85"/>
      <c r="AM495" s="85"/>
      <c r="AN495" s="85"/>
      <c r="AO495" s="85"/>
      <c r="AP495" s="85"/>
      <c r="AQ495" s="85"/>
      <c r="AR495" s="85"/>
      <c r="AS495" s="85"/>
      <c r="AT495" s="85"/>
      <c r="AU495" s="85"/>
      <c r="AV495" s="85"/>
      <c r="AW495" s="85"/>
      <c r="AX495" s="85"/>
      <c r="AY495" s="85"/>
      <c r="AZ495" s="85"/>
      <c r="BA495" s="85"/>
      <c r="BB495" s="85"/>
      <c r="BC495" s="85"/>
      <c r="BD495" s="85"/>
      <c r="BE495" s="85"/>
      <c r="BF495" s="85"/>
      <c r="BG495" s="85"/>
      <c r="BH495" s="85"/>
      <c r="BI495" s="85"/>
      <c r="BJ495" s="85"/>
      <c r="BK495" s="85"/>
    </row>
    <row r="496" spans="2:63" customFormat="1">
      <c r="B496" s="85"/>
      <c r="C496" s="85"/>
      <c r="D496" s="89" t="s">
        <v>479</v>
      </c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85"/>
      <c r="AM496" s="85"/>
      <c r="AN496" s="85"/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5"/>
      <c r="BA496" s="85"/>
      <c r="BB496" s="85"/>
      <c r="BC496" s="85"/>
      <c r="BD496" s="85"/>
      <c r="BE496" s="85"/>
      <c r="BF496" s="85"/>
      <c r="BG496" s="85"/>
      <c r="BH496" s="85"/>
      <c r="BI496" s="85"/>
      <c r="BJ496" s="85"/>
      <c r="BK496" s="85"/>
    </row>
    <row r="497" spans="2:63" customFormat="1">
      <c r="B497" s="85"/>
      <c r="C497" s="85"/>
      <c r="D497" s="89" t="s">
        <v>668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85"/>
      <c r="AM497" s="85"/>
      <c r="AN497" s="85"/>
      <c r="AO497" s="85"/>
      <c r="AP497" s="85"/>
      <c r="AQ497" s="85"/>
      <c r="AR497" s="85"/>
      <c r="AS497" s="85"/>
      <c r="AT497" s="85"/>
      <c r="AU497" s="85"/>
      <c r="AV497" s="85"/>
      <c r="AW497" s="85"/>
      <c r="AX497" s="85"/>
      <c r="AY497" s="85"/>
      <c r="AZ497" s="85"/>
      <c r="BA497" s="85"/>
      <c r="BB497" s="85"/>
      <c r="BC497" s="85"/>
      <c r="BD497" s="85"/>
      <c r="BE497" s="85"/>
      <c r="BF497" s="85"/>
      <c r="BG497" s="85"/>
      <c r="BH497" s="85"/>
      <c r="BI497" s="85"/>
      <c r="BJ497" s="85"/>
      <c r="BK497" s="85"/>
    </row>
    <row r="498" spans="2:63" customFormat="1">
      <c r="B498" s="85"/>
      <c r="C498" s="85"/>
      <c r="D498" s="91" t="s">
        <v>2379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85"/>
      <c r="AM498" s="85"/>
      <c r="AN498" s="85"/>
      <c r="AO498" s="85"/>
      <c r="AP498" s="85"/>
      <c r="AQ498" s="85"/>
      <c r="AR498" s="85"/>
      <c r="AS498" s="85"/>
      <c r="AT498" s="85"/>
      <c r="AU498" s="85"/>
      <c r="AV498" s="85"/>
      <c r="AW498" s="85"/>
      <c r="AX498" s="85"/>
      <c r="AY498" s="85"/>
      <c r="AZ498" s="85"/>
      <c r="BA498" s="85"/>
      <c r="BB498" s="85"/>
      <c r="BC498" s="85"/>
      <c r="BD498" s="85"/>
      <c r="BE498" s="85"/>
      <c r="BF498" s="85"/>
      <c r="BG498" s="85"/>
      <c r="BH498" s="85"/>
      <c r="BI498" s="85"/>
      <c r="BJ498" s="85"/>
      <c r="BK498" s="85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85"/>
      <c r="AM499" s="85"/>
      <c r="AN499" s="85"/>
      <c r="AO499" s="85"/>
      <c r="AP499" s="85"/>
      <c r="AQ499" s="85"/>
      <c r="AR499" s="85"/>
      <c r="AS499" s="85"/>
      <c r="AT499" s="85"/>
      <c r="AU499" s="85"/>
      <c r="AV499" s="85"/>
      <c r="AW499" s="85"/>
      <c r="AX499" s="85"/>
      <c r="AY499" s="85"/>
      <c r="AZ499" s="85"/>
      <c r="BA499" s="85"/>
      <c r="BB499" s="85"/>
      <c r="BC499" s="85"/>
      <c r="BD499" s="85"/>
      <c r="BE499" s="85"/>
      <c r="BF499" s="85"/>
      <c r="BG499" s="85"/>
      <c r="BH499" s="85"/>
      <c r="BI499" s="85"/>
      <c r="BJ499" s="85"/>
      <c r="BK499" s="85"/>
    </row>
    <row r="500" spans="2:63" customFormat="1">
      <c r="B500" s="85"/>
      <c r="C500" s="85"/>
      <c r="D500" s="91" t="s">
        <v>2380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85"/>
      <c r="AM500" s="85"/>
      <c r="AN500" s="85"/>
      <c r="AO500" s="85"/>
      <c r="AP500" s="85"/>
      <c r="AQ500" s="85"/>
      <c r="AR500" s="85"/>
      <c r="AS500" s="85"/>
      <c r="AT500" s="85"/>
      <c r="AU500" s="85"/>
      <c r="AV500" s="85"/>
      <c r="AW500" s="85"/>
      <c r="AX500" s="85"/>
      <c r="AY500" s="85"/>
      <c r="AZ500" s="85"/>
      <c r="BA500" s="85"/>
      <c r="BB500" s="85"/>
      <c r="BC500" s="85"/>
      <c r="BD500" s="85"/>
      <c r="BE500" s="85"/>
      <c r="BF500" s="85"/>
      <c r="BG500" s="85"/>
      <c r="BH500" s="85"/>
      <c r="BI500" s="85"/>
      <c r="BJ500" s="85"/>
      <c r="BK500" s="85"/>
    </row>
    <row r="501" spans="2:63" customFormat="1">
      <c r="B501" s="85"/>
      <c r="C501" s="85"/>
      <c r="D501" s="38" t="s">
        <v>634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85"/>
      <c r="AM501" s="85"/>
      <c r="AN501" s="85"/>
      <c r="AO501" s="85"/>
      <c r="AP501" s="85"/>
      <c r="AQ501" s="85"/>
      <c r="AR501" s="85"/>
      <c r="AS501" s="85"/>
      <c r="AT501" s="85"/>
      <c r="AU501" s="85"/>
      <c r="AV501" s="85"/>
      <c r="AW501" s="85"/>
      <c r="AX501" s="85"/>
      <c r="AY501" s="85"/>
      <c r="AZ501" s="85"/>
      <c r="BA501" s="85"/>
      <c r="BB501" s="85"/>
      <c r="BC501" s="85"/>
      <c r="BD501" s="85"/>
      <c r="BE501" s="85"/>
      <c r="BF501" s="85"/>
      <c r="BG501" s="85"/>
      <c r="BH501" s="85"/>
      <c r="BI501" s="85"/>
      <c r="BJ501" s="85"/>
      <c r="BK501" s="85"/>
    </row>
    <row r="502" spans="2:63" customFormat="1">
      <c r="B502" s="85"/>
      <c r="C502" s="85"/>
      <c r="D502" s="38" t="s">
        <v>1492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85"/>
      <c r="AM502" s="85"/>
      <c r="AN502" s="85"/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5"/>
      <c r="BA502" s="85"/>
      <c r="BB502" s="85"/>
      <c r="BC502" s="85"/>
      <c r="BD502" s="85"/>
      <c r="BE502" s="85"/>
      <c r="BF502" s="85"/>
      <c r="BG502" s="85"/>
      <c r="BH502" s="85"/>
      <c r="BI502" s="85"/>
      <c r="BJ502" s="85"/>
      <c r="BK502" s="85"/>
    </row>
    <row r="503" spans="2:63" customFormat="1">
      <c r="B503" s="85"/>
      <c r="C503" s="85"/>
      <c r="D503" s="52" t="s">
        <v>900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85"/>
      <c r="AM503" s="85"/>
      <c r="AN503" s="85"/>
      <c r="AO503" s="85"/>
      <c r="AP503" s="85"/>
      <c r="AQ503" s="85"/>
      <c r="AR503" s="85"/>
      <c r="AS503" s="85"/>
      <c r="AT503" s="85"/>
      <c r="AU503" s="85"/>
      <c r="AV503" s="85"/>
      <c r="AW503" s="85"/>
      <c r="AX503" s="85"/>
      <c r="AY503" s="85"/>
      <c r="AZ503" s="85"/>
      <c r="BA503" s="85"/>
      <c r="BB503" s="85"/>
      <c r="BC503" s="85"/>
      <c r="BD503" s="85"/>
      <c r="BE503" s="85"/>
      <c r="BF503" s="85"/>
      <c r="BG503" s="85"/>
      <c r="BH503" s="85"/>
      <c r="BI503" s="85"/>
      <c r="BJ503" s="85"/>
      <c r="BK503" s="85"/>
    </row>
    <row r="504" spans="2:63" customFormat="1">
      <c r="B504" s="85"/>
      <c r="C504" s="85"/>
      <c r="D504" s="52" t="s">
        <v>384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85"/>
      <c r="AM504" s="85"/>
      <c r="AN504" s="85"/>
      <c r="AO504" s="85"/>
      <c r="AP504" s="85"/>
      <c r="AQ504" s="85"/>
      <c r="AR504" s="85"/>
      <c r="AS504" s="85"/>
      <c r="AT504" s="85"/>
      <c r="AU504" s="85"/>
      <c r="AV504" s="85"/>
      <c r="AW504" s="85"/>
      <c r="AX504" s="85"/>
      <c r="AY504" s="85"/>
      <c r="AZ504" s="85"/>
      <c r="BA504" s="85"/>
      <c r="BB504" s="85"/>
      <c r="BC504" s="85"/>
      <c r="BD504" s="85"/>
      <c r="BE504" s="85"/>
      <c r="BF504" s="85"/>
      <c r="BG504" s="85"/>
      <c r="BH504" s="85"/>
      <c r="BI504" s="85"/>
      <c r="BJ504" s="85"/>
      <c r="BK504" s="85"/>
    </row>
    <row r="505" spans="2:63" customFormat="1">
      <c r="B505" s="85"/>
      <c r="C505" s="85"/>
      <c r="D505" s="52" t="s">
        <v>902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85"/>
      <c r="AM505" s="85"/>
      <c r="AN505" s="85"/>
      <c r="AO505" s="85"/>
      <c r="AP505" s="85"/>
      <c r="AQ505" s="85"/>
      <c r="AR505" s="85"/>
      <c r="AS505" s="85"/>
      <c r="AT505" s="85"/>
      <c r="AU505" s="85"/>
      <c r="AV505" s="85"/>
      <c r="AW505" s="85"/>
      <c r="AX505" s="85"/>
      <c r="AY505" s="85"/>
      <c r="AZ505" s="85"/>
      <c r="BA505" s="85"/>
      <c r="BB505" s="85"/>
      <c r="BC505" s="85"/>
      <c r="BD505" s="85"/>
      <c r="BE505" s="85"/>
      <c r="BF505" s="85"/>
      <c r="BG505" s="85"/>
      <c r="BH505" s="85"/>
      <c r="BI505" s="85"/>
      <c r="BJ505" s="85"/>
      <c r="BK505" s="85"/>
    </row>
    <row r="506" spans="2:63" customFormat="1">
      <c r="B506" s="85"/>
      <c r="C506" s="85"/>
      <c r="D506" s="52" t="s">
        <v>903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85"/>
      <c r="AM506" s="85"/>
      <c r="AN506" s="85"/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5"/>
      <c r="BA506" s="85"/>
      <c r="BB506" s="85"/>
      <c r="BC506" s="85"/>
      <c r="BD506" s="85"/>
      <c r="BE506" s="85"/>
      <c r="BF506" s="85"/>
      <c r="BG506" s="85"/>
      <c r="BH506" s="85"/>
      <c r="BI506" s="85"/>
      <c r="BJ506" s="85"/>
      <c r="BK506" s="85"/>
    </row>
    <row r="507" spans="2:63" customFormat="1">
      <c r="B507" s="85"/>
      <c r="C507" s="85"/>
      <c r="D507" s="52" t="s">
        <v>350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85"/>
      <c r="AM507" s="85"/>
      <c r="AN507" s="85"/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  <c r="BA507" s="85"/>
      <c r="BB507" s="85"/>
      <c r="BC507" s="85"/>
      <c r="BD507" s="85"/>
      <c r="BE507" s="85"/>
      <c r="BF507" s="85"/>
      <c r="BG507" s="85"/>
      <c r="BH507" s="85"/>
      <c r="BI507" s="85"/>
      <c r="BJ507" s="85"/>
      <c r="BK507" s="85"/>
    </row>
    <row r="508" spans="2:63" customFormat="1">
      <c r="B508" s="85"/>
      <c r="C508" s="85"/>
      <c r="D508" s="52" t="s">
        <v>904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85"/>
      <c r="AM508" s="85"/>
      <c r="AN508" s="85"/>
      <c r="AO508" s="85"/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  <c r="BA508" s="85"/>
      <c r="BB508" s="85"/>
      <c r="BC508" s="85"/>
      <c r="BD508" s="85"/>
      <c r="BE508" s="85"/>
      <c r="BF508" s="85"/>
      <c r="BG508" s="85"/>
      <c r="BH508" s="85"/>
      <c r="BI508" s="85"/>
      <c r="BJ508" s="85"/>
      <c r="BK508" s="85"/>
    </row>
    <row r="509" spans="2:63" customFormat="1">
      <c r="B509" s="85"/>
      <c r="C509" s="85"/>
      <c r="D509" s="52" t="s">
        <v>464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85"/>
      <c r="AM509" s="85"/>
      <c r="AN509" s="85"/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5"/>
      <c r="BA509" s="85"/>
      <c r="BB509" s="85"/>
      <c r="BC509" s="85"/>
      <c r="BD509" s="85"/>
      <c r="BE509" s="85"/>
      <c r="BF509" s="85"/>
      <c r="BG509" s="85"/>
      <c r="BH509" s="85"/>
      <c r="BI509" s="85"/>
      <c r="BJ509" s="85"/>
      <c r="BK509" s="85"/>
    </row>
    <row r="510" spans="2:63" customFormat="1">
      <c r="B510" s="85"/>
      <c r="C510" s="85"/>
      <c r="D510" s="52" t="s">
        <v>465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85"/>
      <c r="AM510" s="85"/>
      <c r="AN510" s="85"/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  <c r="BA510" s="85"/>
      <c r="BB510" s="85"/>
      <c r="BC510" s="85"/>
      <c r="BD510" s="85"/>
      <c r="BE510" s="85"/>
      <c r="BF510" s="85"/>
      <c r="BG510" s="85"/>
      <c r="BH510" s="85"/>
      <c r="BI510" s="85"/>
      <c r="BJ510" s="85"/>
      <c r="BK510" s="85"/>
    </row>
    <row r="511" spans="2:63" customFormat="1">
      <c r="B511" s="85"/>
      <c r="C511" s="85"/>
      <c r="D511" s="52" t="s">
        <v>466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85"/>
      <c r="AM511" s="85"/>
      <c r="AN511" s="85"/>
      <c r="AO511" s="85"/>
      <c r="AP511" s="85"/>
      <c r="AQ511" s="85"/>
      <c r="AR511" s="85"/>
      <c r="AS511" s="85"/>
      <c r="AT511" s="85"/>
      <c r="AU511" s="85"/>
      <c r="AV511" s="85"/>
      <c r="AW511" s="85"/>
      <c r="AX511" s="85"/>
      <c r="AY511" s="85"/>
      <c r="AZ511" s="85"/>
      <c r="BA511" s="85"/>
      <c r="BB511" s="85"/>
      <c r="BC511" s="85"/>
      <c r="BD511" s="85"/>
      <c r="BE511" s="85"/>
      <c r="BF511" s="85"/>
      <c r="BG511" s="85"/>
      <c r="BH511" s="85"/>
      <c r="BI511" s="85"/>
      <c r="BJ511" s="85"/>
      <c r="BK511" s="85"/>
    </row>
    <row r="512" spans="2:63" customFormat="1">
      <c r="B512" s="85"/>
      <c r="C512" s="85"/>
      <c r="D512" s="52" t="s">
        <v>495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85"/>
      <c r="AM512" s="85"/>
      <c r="AN512" s="85"/>
      <c r="AO512" s="85"/>
      <c r="AP512" s="85"/>
      <c r="AQ512" s="85"/>
      <c r="AR512" s="85"/>
      <c r="AS512" s="85"/>
      <c r="AT512" s="85"/>
      <c r="AU512" s="85"/>
      <c r="AV512" s="85"/>
      <c r="AW512" s="85"/>
      <c r="AX512" s="85"/>
      <c r="AY512" s="85"/>
      <c r="AZ512" s="85"/>
      <c r="BA512" s="85"/>
      <c r="BB512" s="85"/>
      <c r="BC512" s="85"/>
      <c r="BD512" s="85"/>
      <c r="BE512" s="85"/>
      <c r="BF512" s="85"/>
      <c r="BG512" s="85"/>
      <c r="BH512" s="85"/>
      <c r="BI512" s="85"/>
      <c r="BJ512" s="85"/>
      <c r="BK512" s="85"/>
    </row>
    <row r="513" spans="2:63" customFormat="1">
      <c r="B513" s="85"/>
      <c r="C513" s="85"/>
      <c r="D513" s="86" t="s">
        <v>4508</v>
      </c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5"/>
      <c r="AM513" s="85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  <c r="BC513" s="85"/>
      <c r="BD513" s="85"/>
      <c r="BE513" s="85"/>
      <c r="BF513" s="85"/>
      <c r="BG513" s="85"/>
      <c r="BH513" s="85"/>
      <c r="BI513" s="85"/>
      <c r="BJ513" s="85"/>
      <c r="BK513" s="85"/>
    </row>
    <row r="514" spans="2:63" customFormat="1">
      <c r="B514" s="85"/>
      <c r="C514" s="85"/>
      <c r="D514" s="86" t="s">
        <v>4509</v>
      </c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5"/>
      <c r="AM514" s="85"/>
      <c r="AN514" s="85"/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5"/>
      <c r="BA514" s="85"/>
      <c r="BB514" s="85"/>
      <c r="BC514" s="85"/>
      <c r="BD514" s="85"/>
      <c r="BE514" s="85"/>
      <c r="BF514" s="85"/>
      <c r="BG514" s="85"/>
      <c r="BH514" s="85"/>
      <c r="BI514" s="85"/>
      <c r="BJ514" s="85"/>
      <c r="BK514" s="85"/>
    </row>
    <row r="515" spans="2:63" customFormat="1">
      <c r="B515" s="85"/>
      <c r="C515" s="85"/>
      <c r="D515" s="52" t="s">
        <v>276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  <c r="BC515" s="85"/>
      <c r="BD515" s="85"/>
      <c r="BE515" s="85"/>
      <c r="BF515" s="85"/>
      <c r="BG515" s="85"/>
      <c r="BH515" s="85"/>
      <c r="BI515" s="85"/>
      <c r="BJ515" s="85"/>
      <c r="BK515" s="85"/>
    </row>
    <row r="516" spans="2:63" customFormat="1">
      <c r="B516" s="85"/>
      <c r="C516" s="85"/>
      <c r="D516" s="38" t="s">
        <v>1491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85"/>
      <c r="AM516" s="85"/>
      <c r="AN516" s="85"/>
      <c r="AO516" s="85"/>
      <c r="AP516" s="85"/>
      <c r="AQ516" s="85"/>
      <c r="AR516" s="85"/>
      <c r="AS516" s="85"/>
      <c r="AT516" s="85"/>
      <c r="AU516" s="85"/>
      <c r="AV516" s="85"/>
      <c r="AW516" s="85"/>
      <c r="AX516" s="85"/>
      <c r="AY516" s="85"/>
      <c r="AZ516" s="85"/>
      <c r="BA516" s="85"/>
      <c r="BB516" s="85"/>
      <c r="BC516" s="85"/>
      <c r="BD516" s="85"/>
      <c r="BE516" s="85"/>
      <c r="BF516" s="85"/>
      <c r="BG516" s="85"/>
      <c r="BH516" s="85"/>
      <c r="BI516" s="85"/>
      <c r="BJ516" s="85"/>
      <c r="BK516" s="85"/>
    </row>
    <row r="517" spans="2:63" customFormat="1">
      <c r="B517" s="85"/>
      <c r="C517" s="85"/>
      <c r="D517" s="52" t="s">
        <v>330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67"/>
      <c r="AD517" s="48"/>
      <c r="AE517" s="48"/>
      <c r="AF517" s="48"/>
      <c r="AG517" s="48"/>
      <c r="AH517" s="48"/>
      <c r="AI517" s="48"/>
      <c r="AJ517" s="48"/>
      <c r="AK517" s="48"/>
      <c r="AL517" s="85"/>
      <c r="AM517" s="85"/>
      <c r="AN517" s="85"/>
      <c r="AO517" s="85"/>
      <c r="AP517" s="85"/>
      <c r="AQ517" s="85"/>
      <c r="AR517" s="85"/>
      <c r="AS517" s="85"/>
      <c r="AT517" s="85"/>
      <c r="AU517" s="85"/>
      <c r="AV517" s="85"/>
      <c r="AW517" s="85"/>
      <c r="AX517" s="85"/>
      <c r="AY517" s="85"/>
      <c r="AZ517" s="85"/>
      <c r="BA517" s="85"/>
      <c r="BB517" s="85"/>
      <c r="BC517" s="85"/>
      <c r="BD517" s="85"/>
      <c r="BE517" s="85"/>
      <c r="BF517" s="85"/>
      <c r="BG517" s="85"/>
      <c r="BH517" s="85"/>
      <c r="BI517" s="85"/>
      <c r="BJ517" s="85"/>
      <c r="BK517" s="85"/>
    </row>
    <row r="518" spans="2:63" customFormat="1">
      <c r="B518" s="85"/>
      <c r="C518" s="85"/>
      <c r="D518" s="52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67"/>
      <c r="AD518" s="48"/>
      <c r="AE518" s="48"/>
      <c r="AF518" s="48"/>
      <c r="AG518" s="48"/>
      <c r="AH518" s="48"/>
      <c r="AI518" s="48"/>
      <c r="AJ518" s="48"/>
      <c r="AK518" s="48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  <c r="BA518" s="85"/>
      <c r="BB518" s="85"/>
      <c r="BC518" s="85"/>
      <c r="BD518" s="85"/>
      <c r="BE518" s="85"/>
      <c r="BF518" s="85"/>
      <c r="BG518" s="85"/>
      <c r="BH518" s="85"/>
      <c r="BI518" s="85"/>
      <c r="BJ518" s="85"/>
      <c r="BK518" s="85"/>
    </row>
    <row r="519" spans="2:63" customFormat="1">
      <c r="B519" s="85"/>
      <c r="C519" s="85"/>
      <c r="D519" s="52" t="s">
        <v>367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67"/>
      <c r="AD519" s="48"/>
      <c r="AE519" s="48"/>
      <c r="AF519" s="48"/>
      <c r="AG519" s="48"/>
      <c r="AH519" s="48"/>
      <c r="AI519" s="48"/>
      <c r="AJ519" s="48"/>
      <c r="AK519" s="48"/>
      <c r="AL519" s="85"/>
      <c r="AM519" s="85"/>
      <c r="AN519" s="85"/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  <c r="BA519" s="85"/>
      <c r="BB519" s="85"/>
      <c r="BC519" s="85"/>
      <c r="BD519" s="85"/>
      <c r="BE519" s="85"/>
      <c r="BF519" s="85"/>
      <c r="BG519" s="85"/>
      <c r="BH519" s="85"/>
      <c r="BI519" s="85"/>
      <c r="BJ519" s="85"/>
      <c r="BK519" s="85"/>
    </row>
    <row r="520" spans="2:63" customFormat="1">
      <c r="B520" s="85"/>
      <c r="C520" s="85"/>
      <c r="D520" s="52" t="s">
        <v>339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67"/>
      <c r="AD520" s="48"/>
      <c r="AE520" s="48"/>
      <c r="AF520" s="48"/>
      <c r="AG520" s="48"/>
      <c r="AH520" s="48"/>
      <c r="AI520" s="48"/>
      <c r="AJ520" s="48"/>
      <c r="AK520" s="48"/>
      <c r="AL520" s="85"/>
      <c r="AM520" s="85"/>
      <c r="AN520" s="85"/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  <c r="BA520" s="85"/>
      <c r="BB520" s="85"/>
      <c r="BC520" s="85"/>
      <c r="BD520" s="85"/>
      <c r="BE520" s="85"/>
      <c r="BF520" s="85"/>
      <c r="BG520" s="85"/>
      <c r="BH520" s="85"/>
      <c r="BI520" s="85"/>
      <c r="BJ520" s="85"/>
      <c r="BK520" s="85"/>
    </row>
    <row r="521" spans="2:63">
      <c r="D521" s="53" t="s">
        <v>388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</row>
    <row r="522" spans="2:63">
      <c r="D522" s="52" t="s">
        <v>332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</row>
    <row r="523" spans="2:63">
      <c r="D523" s="89" t="s">
        <v>369</v>
      </c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</row>
    <row r="524" spans="2:63">
      <c r="D524" s="89" t="s">
        <v>480</v>
      </c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</row>
    <row r="525" spans="2:63">
      <c r="D525" s="89" t="s">
        <v>662</v>
      </c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</row>
    <row r="526" spans="2:63">
      <c r="D526" s="91" t="s">
        <v>2381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pans="2:63">
      <c r="D527" s="91" t="s">
        <v>371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pans="2:63">
      <c r="D528" s="91" t="s">
        <v>2382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pans="4:37">
      <c r="D529" s="52" t="s">
        <v>898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</row>
    <row r="530" spans="4:37">
      <c r="D530" s="52" t="s">
        <v>697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</row>
    <row r="531" spans="4:37">
      <c r="D531" s="52" t="s">
        <v>698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4:37">
      <c r="D532" s="52" t="s">
        <v>901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4:37">
      <c r="D533" s="52" t="s">
        <v>384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4:37">
      <c r="D534" s="52" t="s">
        <v>528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4:37">
      <c r="D535" s="52" t="s">
        <v>529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</row>
    <row r="536" spans="4:37">
      <c r="D536" s="52" t="s">
        <v>277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</row>
    <row r="537" spans="4:37">
      <c r="D537" s="52" t="s">
        <v>530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4:37">
      <c r="D538" s="52" t="s">
        <v>333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4:37">
      <c r="D539" s="52" t="s">
        <v>531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4:37">
      <c r="D540" s="52" t="s">
        <v>337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4:37">
      <c r="D541" s="52" t="s">
        <v>905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4:37">
      <c r="D542" s="52" t="s">
        <v>664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</row>
    <row r="543" spans="4:37">
      <c r="D543" s="38" t="s">
        <v>1493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</row>
    <row r="544" spans="4:37">
      <c r="D544" s="52" t="s">
        <v>342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</row>
    <row r="545" spans="4:37">
      <c r="D545" s="52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</row>
    <row r="546" spans="4:37">
      <c r="D546" s="52" t="s">
        <v>543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</row>
    <row r="547" spans="4:37">
      <c r="D547" s="52" t="s">
        <v>1183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</row>
    <row r="548" spans="4:37">
      <c r="D548" s="52" t="s">
        <v>1494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</row>
    <row r="549" spans="4:37">
      <c r="D549" s="52" t="s">
        <v>1495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</row>
    <row r="550" spans="4:37">
      <c r="D550" s="52" t="s">
        <v>1496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</row>
    <row r="552" spans="4:37">
      <c r="D552" s="85" t="s">
        <v>4512</v>
      </c>
    </row>
    <row r="577" spans="4:67">
      <c r="D577" s="85" t="s">
        <v>4514</v>
      </c>
    </row>
    <row r="579" spans="4:67">
      <c r="AM579" s="85" t="s">
        <v>307</v>
      </c>
    </row>
    <row r="580" spans="4:67">
      <c r="AM580" s="47" t="s">
        <v>4225</v>
      </c>
    </row>
    <row r="582" spans="4:67">
      <c r="AM582" s="85" t="s">
        <v>340</v>
      </c>
    </row>
    <row r="583" spans="4:67">
      <c r="AM583" s="47" t="s">
        <v>4507</v>
      </c>
    </row>
    <row r="584" spans="4:67">
      <c r="AM584" s="47" t="s">
        <v>3156</v>
      </c>
    </row>
    <row r="585" spans="4:67">
      <c r="AM585" s="47" t="s">
        <v>4226</v>
      </c>
    </row>
    <row r="588" spans="4:67">
      <c r="AW588" s="53" t="s">
        <v>335</v>
      </c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</row>
    <row r="589" spans="4:67">
      <c r="AW589" s="53" t="s">
        <v>312</v>
      </c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</row>
    <row r="590" spans="4:67">
      <c r="AW590" s="53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</row>
    <row r="591" spans="4:67">
      <c r="AW591" s="53" t="s">
        <v>1286</v>
      </c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</row>
    <row r="592" spans="4:67">
      <c r="AW592" s="53" t="s">
        <v>3160</v>
      </c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</row>
    <row r="593" spans="49:67">
      <c r="AW593" s="53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</row>
    <row r="594" spans="49:67">
      <c r="AW594" s="53" t="s">
        <v>926</v>
      </c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</row>
    <row r="595" spans="49:67">
      <c r="AW595" s="53" t="s">
        <v>280</v>
      </c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</row>
    <row r="596" spans="49:67">
      <c r="AW596" s="53" t="s">
        <v>4515</v>
      </c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</row>
    <row r="597" spans="49:67">
      <c r="AW597" s="53" t="s">
        <v>4516</v>
      </c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</row>
    <row r="598" spans="49:67">
      <c r="AW598" s="53" t="s">
        <v>4517</v>
      </c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</row>
    <row r="599" spans="49:67">
      <c r="AW599" s="53" t="s">
        <v>4518</v>
      </c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</row>
    <row r="600" spans="49:67">
      <c r="AW600" s="53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</row>
    <row r="601" spans="49:67">
      <c r="AW601" s="53" t="s">
        <v>261</v>
      </c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</row>
    <row r="602" spans="49:67">
      <c r="AW602" s="53" t="s">
        <v>262</v>
      </c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</row>
    <row r="603" spans="49:67">
      <c r="AW603" s="53" t="s">
        <v>336</v>
      </c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</row>
    <row r="640" spans="2:4">
      <c r="B640" s="44">
        <v>0</v>
      </c>
      <c r="D640" s="47" t="s">
        <v>545</v>
      </c>
    </row>
    <row r="641" spans="4:4">
      <c r="D641" s="55" t="s">
        <v>303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sheetPr codeName="Sheet75"/>
  <dimension ref="A2:J24"/>
  <sheetViews>
    <sheetView topLeftCell="A10" workbookViewId="0">
      <selection activeCell="A16" sqref="A16"/>
    </sheetView>
  </sheetViews>
  <sheetFormatPr defaultColWidth="2.85546875" defaultRowHeight="15"/>
  <cols>
    <col min="1" max="1" width="9" style="247" bestFit="1" customWidth="1"/>
    <col min="2" max="2" width="38.140625" style="247" bestFit="1" customWidth="1"/>
    <col min="3" max="3" width="14.5703125" style="247" bestFit="1" customWidth="1"/>
    <col min="4" max="4" width="17" style="247" bestFit="1" customWidth="1"/>
    <col min="5" max="5" width="17.5703125" style="247" bestFit="1" customWidth="1"/>
    <col min="6" max="6" width="10.42578125" style="247" bestFit="1" customWidth="1"/>
    <col min="7" max="7" width="10.5703125" style="247" bestFit="1" customWidth="1"/>
    <col min="8" max="8" width="8.28515625" style="247" bestFit="1" customWidth="1"/>
    <col min="9" max="9" width="7.5703125" style="247" bestFit="1" customWidth="1"/>
    <col min="10" max="10" width="10" style="247" bestFit="1" customWidth="1"/>
    <col min="11" max="16384" width="2.85546875" style="247"/>
  </cols>
  <sheetData>
    <row r="2" spans="1:10" ht="18.75">
      <c r="A2" s="273" t="s">
        <v>440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4477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105">
      <c r="A6" s="59" t="s">
        <v>4074</v>
      </c>
      <c r="B6" s="59" t="s">
        <v>4234</v>
      </c>
      <c r="C6" s="59" t="s">
        <v>506</v>
      </c>
      <c r="D6" s="59" t="s">
        <v>317</v>
      </c>
      <c r="E6" s="59" t="s">
        <v>274</v>
      </c>
      <c r="F6" s="99">
        <v>45051.410416667</v>
      </c>
      <c r="G6" s="99">
        <v>45484.368750000001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4087</v>
      </c>
      <c r="B7" s="62" t="s">
        <v>1848</v>
      </c>
      <c r="C7" s="62" t="s">
        <v>475</v>
      </c>
      <c r="D7" s="62" t="s">
        <v>317</v>
      </c>
      <c r="E7" s="62" t="s">
        <v>274</v>
      </c>
      <c r="F7" s="98">
        <v>45051.434722222002</v>
      </c>
      <c r="G7" s="98">
        <v>45484.351388889001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4101</v>
      </c>
      <c r="B8" s="59" t="s">
        <v>4103</v>
      </c>
      <c r="C8" s="59" t="s">
        <v>475</v>
      </c>
      <c r="D8" s="59" t="s">
        <v>317</v>
      </c>
      <c r="E8" s="59" t="s">
        <v>274</v>
      </c>
      <c r="F8" s="99">
        <v>45051.466666667002</v>
      </c>
      <c r="G8" s="99">
        <v>45484.341666667002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4180</v>
      </c>
      <c r="B9" s="62" t="s">
        <v>4181</v>
      </c>
      <c r="C9" s="62" t="s">
        <v>3429</v>
      </c>
      <c r="D9" s="62" t="s">
        <v>317</v>
      </c>
      <c r="E9" s="62" t="s">
        <v>274</v>
      </c>
      <c r="F9" s="98">
        <v>45051.633333332997</v>
      </c>
      <c r="G9" s="98">
        <v>45484.341666667002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4238</v>
      </c>
      <c r="B10" s="59" t="s">
        <v>4240</v>
      </c>
      <c r="C10" s="59" t="s">
        <v>270</v>
      </c>
      <c r="D10" s="59" t="s">
        <v>317</v>
      </c>
      <c r="E10" s="59" t="s">
        <v>274</v>
      </c>
      <c r="F10" s="99">
        <v>45054.419444444</v>
      </c>
      <c r="G10" s="99">
        <v>45484.377777777998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4258</v>
      </c>
      <c r="B11" s="62" t="s">
        <v>4260</v>
      </c>
      <c r="C11" s="62" t="s">
        <v>1487</v>
      </c>
      <c r="D11" s="62" t="s">
        <v>317</v>
      </c>
      <c r="E11" s="62" t="s">
        <v>274</v>
      </c>
      <c r="F11" s="98">
        <v>45054.455555556</v>
      </c>
      <c r="G11" s="98">
        <v>45484.413888889001</v>
      </c>
      <c r="H11" s="62" t="s">
        <v>23</v>
      </c>
      <c r="I11" s="62" t="s">
        <v>18</v>
      </c>
      <c r="J11" s="62" t="s">
        <v>260</v>
      </c>
    </row>
    <row r="12" spans="1:10" ht="75">
      <c r="A12" s="59" t="s">
        <v>4307</v>
      </c>
      <c r="B12" s="59" t="s">
        <v>4308</v>
      </c>
      <c r="C12" s="59" t="s">
        <v>506</v>
      </c>
      <c r="D12" s="59" t="s">
        <v>317</v>
      </c>
      <c r="E12" s="59" t="s">
        <v>274</v>
      </c>
      <c r="F12" s="99">
        <v>45055.543749999997</v>
      </c>
      <c r="G12" s="99">
        <v>45485.543749999997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4332</v>
      </c>
      <c r="B13" s="62" t="s">
        <v>4333</v>
      </c>
      <c r="C13" s="62" t="s">
        <v>475</v>
      </c>
      <c r="D13" s="62" t="s">
        <v>317</v>
      </c>
      <c r="E13" s="62" t="s">
        <v>274</v>
      </c>
      <c r="F13" s="98">
        <v>45055.647222222004</v>
      </c>
      <c r="G13" s="98">
        <v>45485.605555556001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4339</v>
      </c>
      <c r="B14" s="59" t="s">
        <v>4336</v>
      </c>
      <c r="C14" s="59" t="s">
        <v>506</v>
      </c>
      <c r="D14" s="59" t="s">
        <v>317</v>
      </c>
      <c r="E14" s="59" t="s">
        <v>274</v>
      </c>
      <c r="F14" s="99">
        <v>45055.665972221999</v>
      </c>
      <c r="G14" s="99">
        <v>45485.624305555997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4390</v>
      </c>
      <c r="B15" s="62" t="s">
        <v>4389</v>
      </c>
      <c r="C15" s="62" t="s">
        <v>475</v>
      </c>
      <c r="D15" s="62" t="s">
        <v>317</v>
      </c>
      <c r="E15" s="62" t="s">
        <v>274</v>
      </c>
      <c r="F15" s="98">
        <v>45056.436805555997</v>
      </c>
      <c r="G15" s="98">
        <v>45488.395138888998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4411</v>
      </c>
      <c r="B16" s="59" t="s">
        <v>4412</v>
      </c>
      <c r="C16" s="59" t="s">
        <v>497</v>
      </c>
      <c r="D16" s="59" t="s">
        <v>317</v>
      </c>
      <c r="E16" s="59" t="s">
        <v>274</v>
      </c>
      <c r="F16" s="99">
        <v>45056.568055556003</v>
      </c>
      <c r="G16" s="99">
        <v>45488.568055556003</v>
      </c>
      <c r="H16" s="59" t="s">
        <v>23</v>
      </c>
      <c r="I16" s="59" t="s">
        <v>18</v>
      </c>
      <c r="J16" s="59" t="s">
        <v>260</v>
      </c>
    </row>
    <row r="17" spans="1:10" ht="45">
      <c r="A17" s="64" t="s">
        <v>4415</v>
      </c>
      <c r="B17" s="64" t="s">
        <v>4414</v>
      </c>
      <c r="C17" s="64" t="s">
        <v>497</v>
      </c>
      <c r="D17" s="64" t="s">
        <v>317</v>
      </c>
      <c r="E17" s="64" t="s">
        <v>274</v>
      </c>
      <c r="F17" s="109">
        <v>45056.579861111</v>
      </c>
      <c r="G17" s="109">
        <v>45488.579861111</v>
      </c>
      <c r="H17" s="64" t="s">
        <v>23</v>
      </c>
      <c r="I17" s="64" t="s">
        <v>18</v>
      </c>
      <c r="J17" s="64" t="s">
        <v>255</v>
      </c>
    </row>
    <row r="18" spans="1:10" ht="75">
      <c r="A18" s="56"/>
      <c r="B18" s="56"/>
      <c r="C18" s="64" t="s">
        <v>3989</v>
      </c>
      <c r="D18" s="64" t="s">
        <v>3991</v>
      </c>
      <c r="E18" s="56"/>
      <c r="F18" s="101"/>
      <c r="G18" s="101"/>
      <c r="H18" s="56"/>
      <c r="I18" s="56"/>
      <c r="J18" s="56"/>
    </row>
    <row r="20" spans="1:10" ht="45">
      <c r="A20" s="78" t="s">
        <v>4484</v>
      </c>
      <c r="B20" s="78" t="s">
        <v>4481</v>
      </c>
      <c r="C20" s="78"/>
      <c r="D20" s="78"/>
      <c r="E20" s="78"/>
      <c r="F20" s="102"/>
      <c r="G20" s="102"/>
      <c r="H20" s="78"/>
      <c r="I20" s="78"/>
      <c r="J20" s="78" t="s">
        <v>326</v>
      </c>
    </row>
    <row r="21" spans="1:10" ht="30">
      <c r="A21" s="56" t="s">
        <v>4493</v>
      </c>
      <c r="B21" s="56" t="s">
        <v>4495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8" t="s">
        <v>4510</v>
      </c>
      <c r="B22" s="56" t="s">
        <v>4505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sheetPr codeName="Sheet76"/>
  <dimension ref="B2:BK662"/>
  <sheetViews>
    <sheetView topLeftCell="A366" workbookViewId="0">
      <selection activeCell="D330" sqref="D330:D392"/>
    </sheetView>
  </sheetViews>
  <sheetFormatPr defaultColWidth="2.85546875" defaultRowHeight="15"/>
  <cols>
    <col min="1" max="16384" width="2.85546875" style="85"/>
  </cols>
  <sheetData>
    <row r="2" spans="2:4">
      <c r="B2" s="47" t="s">
        <v>4356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4531</v>
      </c>
    </row>
    <row r="56" spans="2:4">
      <c r="D56" s="55" t="s">
        <v>301</v>
      </c>
    </row>
    <row r="58" spans="2:4">
      <c r="D58" s="85" t="s">
        <v>36</v>
      </c>
    </row>
    <row r="61" spans="2:4">
      <c r="D61" s="85" t="s">
        <v>4528</v>
      </c>
    </row>
    <row r="111" spans="4:4">
      <c r="D111" s="85" t="s">
        <v>4532</v>
      </c>
    </row>
    <row r="141" spans="2:4">
      <c r="B141" s="46">
        <v>0</v>
      </c>
      <c r="D141" s="47" t="s">
        <v>4535</v>
      </c>
    </row>
    <row r="142" spans="2:4">
      <c r="D142" s="55" t="s">
        <v>304</v>
      </c>
    </row>
    <row r="144" spans="2:4">
      <c r="D144" s="85" t="s">
        <v>4533</v>
      </c>
    </row>
    <row r="192" spans="4:4">
      <c r="D192" s="85" t="s">
        <v>4587</v>
      </c>
    </row>
    <row r="195" spans="40:40">
      <c r="AN195" s="85" t="s">
        <v>4588</v>
      </c>
    </row>
    <row r="196" spans="40:40">
      <c r="AN196" s="85" t="s">
        <v>4589</v>
      </c>
    </row>
    <row r="197" spans="40:40">
      <c r="AN197" s="85" t="s">
        <v>4590</v>
      </c>
    </row>
    <row r="198" spans="40:40">
      <c r="AN198" s="85" t="s">
        <v>4591</v>
      </c>
    </row>
    <row r="211" spans="4:4">
      <c r="D211" s="85" t="s">
        <v>4592</v>
      </c>
    </row>
    <row r="262" spans="2:41">
      <c r="B262" s="46">
        <v>0</v>
      </c>
      <c r="D262" s="47" t="s">
        <v>4538</v>
      </c>
    </row>
    <row r="263" spans="2:41">
      <c r="D263" s="55" t="s">
        <v>304</v>
      </c>
    </row>
    <row r="265" spans="2:41">
      <c r="D265" s="85" t="s">
        <v>4536</v>
      </c>
    </row>
    <row r="267" spans="2:41">
      <c r="AN267" s="85">
        <v>1</v>
      </c>
      <c r="AO267" s="85" t="s">
        <v>4541</v>
      </c>
    </row>
    <row r="268" spans="2:41">
      <c r="AN268" s="85" t="s">
        <v>4542</v>
      </c>
    </row>
    <row r="269" spans="2:41">
      <c r="AN269" s="85" t="s">
        <v>4543</v>
      </c>
    </row>
    <row r="270" spans="2:41">
      <c r="AN270" s="85" t="s">
        <v>4544</v>
      </c>
    </row>
    <row r="271" spans="2:41">
      <c r="AN271" s="85" t="s">
        <v>4545</v>
      </c>
    </row>
    <row r="272" spans="2:41">
      <c r="AN272" s="85" t="s">
        <v>4546</v>
      </c>
    </row>
    <row r="273" spans="40:53">
      <c r="AN273" s="85" t="s">
        <v>4547</v>
      </c>
      <c r="BA273" s="85" t="s">
        <v>2802</v>
      </c>
    </row>
    <row r="274" spans="40:53">
      <c r="AN274" s="85" t="s">
        <v>4548</v>
      </c>
      <c r="BA274" s="85" t="s">
        <v>4540</v>
      </c>
    </row>
    <row r="276" spans="40:53">
      <c r="AN276" s="85">
        <v>2</v>
      </c>
      <c r="AO276" s="85" t="s">
        <v>4549</v>
      </c>
    </row>
    <row r="277" spans="40:53">
      <c r="AN277" s="85" t="s">
        <v>4550</v>
      </c>
    </row>
    <row r="278" spans="40:53">
      <c r="AN278" s="85" t="s">
        <v>4543</v>
      </c>
    </row>
    <row r="279" spans="40:53">
      <c r="AN279" s="85" t="s">
        <v>4551</v>
      </c>
    </row>
    <row r="280" spans="40:53">
      <c r="AN280" s="85" t="s">
        <v>4552</v>
      </c>
    </row>
    <row r="281" spans="40:53">
      <c r="AN281" s="85" t="s">
        <v>4553</v>
      </c>
    </row>
    <row r="282" spans="40:53">
      <c r="AN282" s="85" t="s">
        <v>4554</v>
      </c>
      <c r="BA282" s="85" t="s">
        <v>2821</v>
      </c>
    </row>
    <row r="283" spans="40:53">
      <c r="AN283" s="85" t="s">
        <v>4555</v>
      </c>
      <c r="BA283" s="85" t="s">
        <v>4563</v>
      </c>
    </row>
    <row r="285" spans="40:53">
      <c r="AN285" s="249" t="s">
        <v>4556</v>
      </c>
    </row>
    <row r="286" spans="40:53">
      <c r="AN286" s="250" t="s">
        <v>4557</v>
      </c>
    </row>
    <row r="287" spans="40:53">
      <c r="AN287" s="250" t="s">
        <v>4543</v>
      </c>
    </row>
    <row r="288" spans="40:53">
      <c r="AN288" s="250" t="s">
        <v>4558</v>
      </c>
    </row>
    <row r="289" spans="40:53">
      <c r="AN289" s="250" t="s">
        <v>4559</v>
      </c>
    </row>
    <row r="290" spans="40:53">
      <c r="AN290" s="250" t="s">
        <v>4560</v>
      </c>
    </row>
    <row r="291" spans="40:53">
      <c r="AN291" s="250" t="s">
        <v>4561</v>
      </c>
      <c r="BA291" s="85" t="s">
        <v>1112</v>
      </c>
    </row>
    <row r="292" spans="40:53">
      <c r="AN292" s="250" t="s">
        <v>4562</v>
      </c>
      <c r="BA292" s="85" t="s">
        <v>4564</v>
      </c>
    </row>
    <row r="309" spans="4:49">
      <c r="AN309" t="s">
        <v>2802</v>
      </c>
      <c r="AW309" t="s">
        <v>4540</v>
      </c>
    </row>
    <row r="310" spans="4:49">
      <c r="AN310" t="s">
        <v>2821</v>
      </c>
    </row>
    <row r="313" spans="4:49">
      <c r="D313" s="85" t="s">
        <v>4539</v>
      </c>
    </row>
    <row r="330" spans="2:63">
      <c r="D330" s="52" t="s">
        <v>347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O330" s="85" t="s">
        <v>325</v>
      </c>
    </row>
    <row r="331" spans="2:63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O331" s="85" t="s">
        <v>2643</v>
      </c>
    </row>
    <row r="332" spans="2:63">
      <c r="D332" s="52" t="s">
        <v>37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O332" s="85" t="s">
        <v>257</v>
      </c>
    </row>
    <row r="333" spans="2:63">
      <c r="D333" s="52" t="s">
        <v>339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O333" s="85" t="s">
        <v>258</v>
      </c>
    </row>
    <row r="334" spans="2:63" customFormat="1">
      <c r="B334" s="85"/>
      <c r="C334" s="85"/>
      <c r="D334" s="53" t="s">
        <v>389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85"/>
      <c r="AM334" s="85"/>
      <c r="AN334" s="85"/>
      <c r="AO334" s="85" t="s">
        <v>3120</v>
      </c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 customFormat="1">
      <c r="B335" s="85"/>
      <c r="C335" s="85"/>
      <c r="D335" s="52" t="s">
        <v>463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85"/>
      <c r="AM335" s="85"/>
      <c r="AN335" s="85"/>
      <c r="AO335" s="85" t="s">
        <v>3123</v>
      </c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</row>
    <row r="336" spans="2:63" customFormat="1">
      <c r="B336" s="85"/>
      <c r="C336" s="85"/>
      <c r="D336" s="89" t="s">
        <v>357</v>
      </c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85"/>
      <c r="AM336" s="85"/>
      <c r="AN336" s="85"/>
      <c r="AO336" s="85" t="s">
        <v>4568</v>
      </c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</row>
    <row r="337" spans="2:63" customFormat="1">
      <c r="B337" s="85"/>
      <c r="C337" s="85"/>
      <c r="D337" s="89" t="s">
        <v>479</v>
      </c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85"/>
      <c r="AM337" s="85"/>
      <c r="AN337" s="85"/>
      <c r="AO337" s="85" t="s">
        <v>259</v>
      </c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</row>
    <row r="338" spans="2:63" customFormat="1">
      <c r="B338" s="85"/>
      <c r="C338" s="85"/>
      <c r="D338" s="89" t="s">
        <v>668</v>
      </c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</row>
    <row r="339" spans="2:63" customFormat="1">
      <c r="B339" s="85"/>
      <c r="C339" s="85"/>
      <c r="D339" s="91" t="s">
        <v>2379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85"/>
      <c r="AM339" s="85"/>
      <c r="AN339" s="85"/>
      <c r="AO339" s="85" t="s">
        <v>335</v>
      </c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</row>
    <row r="340" spans="2:63" customFormat="1">
      <c r="B340" s="85"/>
      <c r="C340" s="85"/>
      <c r="D340" s="91" t="s">
        <v>359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85"/>
      <c r="AM340" s="85"/>
      <c r="AN340" s="85"/>
      <c r="AO340" s="85" t="s">
        <v>312</v>
      </c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</row>
    <row r="341" spans="2:63" customFormat="1">
      <c r="B341" s="85"/>
      <c r="C341" s="85"/>
      <c r="D341" s="91" t="s">
        <v>2380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</row>
    <row r="342" spans="2:63" customFormat="1">
      <c r="B342" s="85"/>
      <c r="C342" s="85"/>
      <c r="D342" s="38" t="s">
        <v>634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85"/>
      <c r="AM342" s="85"/>
      <c r="AN342" s="85"/>
      <c r="AO342" s="85" t="s">
        <v>278</v>
      </c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</row>
    <row r="343" spans="2:63" customFormat="1">
      <c r="B343" s="85"/>
      <c r="C343" s="85"/>
      <c r="D343" s="38" t="s">
        <v>1492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85"/>
      <c r="AM343" s="85"/>
      <c r="AN343" s="85"/>
      <c r="AO343" s="85" t="s">
        <v>280</v>
      </c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</row>
    <row r="344" spans="2:63" customFormat="1">
      <c r="B344" s="85"/>
      <c r="C344" s="85"/>
      <c r="D344" s="52" t="s">
        <v>900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85"/>
      <c r="AM344" s="85"/>
      <c r="AN344" s="85"/>
      <c r="AO344" s="85" t="s">
        <v>4569</v>
      </c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</row>
    <row r="345" spans="2:63" customFormat="1">
      <c r="B345" s="85"/>
      <c r="C345" s="85"/>
      <c r="D345" s="52" t="s">
        <v>384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85"/>
      <c r="AM345" s="85"/>
      <c r="AN345" s="85"/>
      <c r="AO345" s="85" t="s">
        <v>4570</v>
      </c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</row>
    <row r="346" spans="2:63" customFormat="1">
      <c r="B346" s="85"/>
      <c r="C346" s="85"/>
      <c r="D346" s="52" t="s">
        <v>902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85"/>
      <c r="AM346" s="85"/>
      <c r="AN346" s="85"/>
      <c r="AO346" s="85" t="s">
        <v>4571</v>
      </c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</row>
    <row r="347" spans="2:63" customFormat="1">
      <c r="B347" s="85"/>
      <c r="C347" s="85"/>
      <c r="D347" s="52" t="s">
        <v>903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</row>
    <row r="348" spans="2:63" customFormat="1">
      <c r="B348" s="85"/>
      <c r="C348" s="85"/>
      <c r="D348" s="52" t="s">
        <v>350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85"/>
      <c r="AM348" s="85"/>
      <c r="AN348" s="85"/>
      <c r="AO348" s="85" t="s">
        <v>278</v>
      </c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</row>
    <row r="349" spans="2:63" customFormat="1">
      <c r="B349" s="85"/>
      <c r="C349" s="85"/>
      <c r="D349" s="52" t="s">
        <v>904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85"/>
      <c r="AM349" s="85"/>
      <c r="AN349" s="85"/>
      <c r="AO349" s="85" t="s">
        <v>280</v>
      </c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</row>
    <row r="350" spans="2:63" customFormat="1">
      <c r="B350" s="85"/>
      <c r="C350" s="85"/>
      <c r="D350" s="52" t="s">
        <v>464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85"/>
      <c r="AM350" s="85"/>
      <c r="AN350" s="85"/>
      <c r="AO350" s="85" t="s">
        <v>4572</v>
      </c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</row>
    <row r="351" spans="2:63" customFormat="1">
      <c r="B351" s="85"/>
      <c r="C351" s="85"/>
      <c r="D351" s="52" t="s">
        <v>465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85"/>
      <c r="AM351" s="85"/>
      <c r="AN351" s="85"/>
      <c r="AO351" s="85" t="s">
        <v>4570</v>
      </c>
      <c r="AP351" s="85"/>
      <c r="AQ351" s="85"/>
      <c r="AR351" s="85"/>
      <c r="AS351" s="85"/>
      <c r="AT351" s="85"/>
      <c r="AU351" s="85"/>
      <c r="AV351" s="85"/>
      <c r="AW351" s="85"/>
      <c r="AX351" s="85"/>
      <c r="AY351" s="85"/>
      <c r="AZ351" s="85"/>
      <c r="BA351" s="85"/>
      <c r="BB351" s="85"/>
      <c r="BC351" s="85"/>
      <c r="BD351" s="85"/>
      <c r="BE351" s="85"/>
      <c r="BF351" s="85"/>
      <c r="BG351" s="85"/>
      <c r="BH351" s="85"/>
      <c r="BI351" s="85"/>
      <c r="BJ351" s="85"/>
      <c r="BK351" s="85"/>
    </row>
    <row r="352" spans="2:63" customFormat="1">
      <c r="B352" s="85"/>
      <c r="C352" s="85"/>
      <c r="D352" s="52" t="s">
        <v>466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85"/>
      <c r="AM352" s="85"/>
      <c r="AN352" s="85"/>
      <c r="AO352" s="85" t="s">
        <v>4573</v>
      </c>
      <c r="AP352" s="85"/>
      <c r="AQ352" s="85"/>
      <c r="AR352" s="85"/>
      <c r="AS352" s="85"/>
      <c r="AT352" s="85"/>
      <c r="AU352" s="85"/>
      <c r="AV352" s="85"/>
      <c r="AW352" s="85"/>
      <c r="AX352" s="85"/>
      <c r="AY352" s="85"/>
      <c r="AZ352" s="85"/>
      <c r="BA352" s="85"/>
      <c r="BB352" s="85"/>
      <c r="BC352" s="85"/>
      <c r="BD352" s="85"/>
      <c r="BE352" s="85"/>
      <c r="BF352" s="85"/>
      <c r="BG352" s="85"/>
      <c r="BH352" s="85"/>
      <c r="BI352" s="85"/>
      <c r="BJ352" s="85"/>
      <c r="BK352" s="85"/>
    </row>
    <row r="353" spans="2:63" customFormat="1">
      <c r="B353" s="85"/>
      <c r="C353" s="85"/>
      <c r="D353" s="52" t="s">
        <v>495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85"/>
      <c r="AM353" s="85"/>
      <c r="AN353" s="85"/>
      <c r="AO353" s="85"/>
      <c r="AP353" s="85"/>
      <c r="AQ353" s="85"/>
      <c r="AR353" s="85"/>
      <c r="AS353" s="85"/>
      <c r="AT353" s="85"/>
      <c r="AU353" s="85"/>
      <c r="AV353" s="85"/>
      <c r="AW353" s="85"/>
      <c r="AX353" s="85"/>
      <c r="AY353" s="85"/>
      <c r="AZ353" s="85"/>
      <c r="BA353" s="85"/>
      <c r="BB353" s="85"/>
      <c r="BC353" s="85"/>
      <c r="BD353" s="85"/>
      <c r="BE353" s="85"/>
      <c r="BF353" s="85"/>
      <c r="BG353" s="85"/>
      <c r="BH353" s="85"/>
      <c r="BI353" s="85"/>
      <c r="BJ353" s="85"/>
      <c r="BK353" s="85"/>
    </row>
    <row r="354" spans="2:63" customFormat="1">
      <c r="B354" s="85"/>
      <c r="C354" s="85"/>
      <c r="D354" s="86" t="s">
        <v>4565</v>
      </c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5"/>
      <c r="AM354" s="85"/>
      <c r="AN354" s="85"/>
      <c r="AO354" s="85" t="s">
        <v>261</v>
      </c>
      <c r="AP354" s="85"/>
      <c r="AQ354" s="85"/>
      <c r="AR354" s="85"/>
      <c r="AS354" s="85"/>
      <c r="AT354" s="85"/>
      <c r="AU354" s="85"/>
      <c r="AV354" s="85"/>
      <c r="AW354" s="85"/>
      <c r="AX354" s="85"/>
      <c r="AY354" s="85"/>
      <c r="AZ354" s="85"/>
      <c r="BA354" s="85"/>
      <c r="BB354" s="85"/>
      <c r="BC354" s="85"/>
      <c r="BD354" s="85"/>
      <c r="BE354" s="85"/>
      <c r="BF354" s="85"/>
      <c r="BG354" s="85"/>
      <c r="BH354" s="85"/>
      <c r="BI354" s="85"/>
      <c r="BJ354" s="85"/>
      <c r="BK354" s="85"/>
    </row>
    <row r="355" spans="2:63" customFormat="1">
      <c r="B355" s="85"/>
      <c r="C355" s="85"/>
      <c r="D355" s="86" t="s">
        <v>4566</v>
      </c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5"/>
      <c r="AM355" s="85"/>
      <c r="AN355" s="85"/>
      <c r="AO355" s="85" t="s">
        <v>262</v>
      </c>
      <c r="AP355" s="85"/>
      <c r="AQ355" s="85"/>
      <c r="AR355" s="85"/>
      <c r="AS355" s="85"/>
      <c r="AT355" s="85"/>
      <c r="AU355" s="85"/>
      <c r="AV355" s="85"/>
      <c r="AW355" s="85"/>
      <c r="AX355" s="85"/>
      <c r="AY355" s="85"/>
      <c r="AZ355" s="85"/>
      <c r="BA355" s="85"/>
      <c r="BB355" s="85"/>
      <c r="BC355" s="85"/>
      <c r="BD355" s="85"/>
      <c r="BE355" s="85"/>
      <c r="BF355" s="85"/>
      <c r="BG355" s="85"/>
      <c r="BH355" s="85"/>
      <c r="BI355" s="85"/>
      <c r="BJ355" s="85"/>
      <c r="BK355" s="85"/>
    </row>
    <row r="356" spans="2:63" customFormat="1">
      <c r="B356" s="85"/>
      <c r="C356" s="85"/>
      <c r="D356" s="86" t="s">
        <v>4567</v>
      </c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5"/>
      <c r="AM356" s="85"/>
      <c r="AN356" s="85"/>
      <c r="AO356" s="85" t="s">
        <v>336</v>
      </c>
      <c r="AP356" s="85"/>
      <c r="AQ356" s="85"/>
      <c r="AR356" s="85"/>
      <c r="AS356" s="85"/>
      <c r="AT356" s="85"/>
      <c r="AU356" s="85"/>
      <c r="AV356" s="85"/>
      <c r="AW356" s="85"/>
      <c r="AX356" s="85"/>
      <c r="AY356" s="85"/>
      <c r="AZ356" s="85"/>
      <c r="BA356" s="85"/>
      <c r="BB356" s="85"/>
      <c r="BC356" s="85"/>
      <c r="BD356" s="85"/>
      <c r="BE356" s="85"/>
      <c r="BF356" s="85"/>
      <c r="BG356" s="85"/>
      <c r="BH356" s="85"/>
      <c r="BI356" s="85"/>
      <c r="BJ356" s="85"/>
      <c r="BK356" s="85"/>
    </row>
    <row r="357" spans="2:63" customFormat="1">
      <c r="B357" s="85"/>
      <c r="C357" s="85"/>
      <c r="D357" s="52" t="s">
        <v>276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85"/>
      <c r="AM357" s="85"/>
      <c r="AN357" s="85"/>
      <c r="AO357" s="85"/>
      <c r="AP357" s="85"/>
      <c r="AQ357" s="85"/>
      <c r="AR357" s="85"/>
      <c r="AS357" s="85"/>
      <c r="AT357" s="85"/>
      <c r="AU357" s="85"/>
      <c r="AV357" s="85"/>
      <c r="AW357" s="85"/>
      <c r="AX357" s="85"/>
      <c r="AY357" s="85"/>
      <c r="AZ357" s="85"/>
      <c r="BA357" s="85"/>
      <c r="BB357" s="85"/>
      <c r="BC357" s="85"/>
      <c r="BD357" s="85"/>
      <c r="BE357" s="85"/>
      <c r="BF357" s="85"/>
      <c r="BG357" s="85"/>
      <c r="BH357" s="85"/>
      <c r="BI357" s="85"/>
      <c r="BJ357" s="85"/>
      <c r="BK357" s="85"/>
    </row>
    <row r="358" spans="2:63" customFormat="1">
      <c r="B358" s="85"/>
      <c r="C358" s="85"/>
      <c r="D358" s="38" t="s">
        <v>1491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85"/>
      <c r="AM358" s="85"/>
      <c r="AN358" s="85"/>
      <c r="AO358" s="85"/>
      <c r="AP358" s="85"/>
      <c r="AQ358" s="85"/>
      <c r="AR358" s="85"/>
      <c r="AS358" s="85"/>
      <c r="AT358" s="85"/>
      <c r="AU358" s="85"/>
      <c r="AV358" s="85"/>
      <c r="AW358" s="85"/>
      <c r="AX358" s="85"/>
      <c r="AY358" s="85"/>
      <c r="AZ358" s="85"/>
      <c r="BA358" s="85"/>
      <c r="BB358" s="85"/>
      <c r="BC358" s="85"/>
      <c r="BD358" s="85"/>
      <c r="BE358" s="85"/>
      <c r="BF358" s="85"/>
      <c r="BG358" s="85"/>
      <c r="BH358" s="85"/>
      <c r="BI358" s="85"/>
      <c r="BJ358" s="85"/>
      <c r="BK358" s="85"/>
    </row>
    <row r="359" spans="2:63" customFormat="1">
      <c r="B359" s="85"/>
      <c r="C359" s="85"/>
      <c r="D359" s="52" t="s">
        <v>330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67"/>
      <c r="AD359" s="48"/>
      <c r="AE359" s="48"/>
      <c r="AF359" s="48"/>
      <c r="AG359" s="48"/>
      <c r="AH359" s="48"/>
      <c r="AI359" s="48"/>
      <c r="AJ359" s="48"/>
      <c r="AK359" s="48"/>
      <c r="AL359" s="85"/>
      <c r="AM359" s="85"/>
      <c r="AN359" s="85"/>
      <c r="AO359" s="85"/>
      <c r="AP359" s="85"/>
      <c r="AQ359" s="85"/>
      <c r="AR359" s="85"/>
      <c r="AS359" s="85"/>
      <c r="AT359" s="85"/>
      <c r="AU359" s="85"/>
      <c r="AV359" s="85"/>
      <c r="AW359" s="85"/>
      <c r="AX359" s="85"/>
      <c r="AY359" s="85"/>
      <c r="AZ359" s="85"/>
      <c r="BA359" s="85"/>
      <c r="BB359" s="85"/>
      <c r="BC359" s="85"/>
      <c r="BD359" s="85"/>
      <c r="BE359" s="85"/>
      <c r="BF359" s="85"/>
      <c r="BG359" s="85"/>
      <c r="BH359" s="85"/>
      <c r="BI359" s="85"/>
      <c r="BJ359" s="85"/>
      <c r="BK359" s="85"/>
    </row>
    <row r="360" spans="2:63" customFormat="1">
      <c r="B360" s="85"/>
      <c r="C360" s="85"/>
      <c r="D360" s="52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67"/>
      <c r="AD360" s="48"/>
      <c r="AE360" s="48"/>
      <c r="AF360" s="48"/>
      <c r="AG360" s="48"/>
      <c r="AH360" s="48"/>
      <c r="AI360" s="48"/>
      <c r="AJ360" s="48"/>
      <c r="AK360" s="48"/>
      <c r="AL360" s="85"/>
      <c r="AM360" s="85"/>
      <c r="AN360" s="85"/>
      <c r="AO360" s="85" t="s">
        <v>335</v>
      </c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5"/>
      <c r="BA360" s="85"/>
      <c r="BB360" s="85"/>
      <c r="BC360" s="85"/>
      <c r="BD360" s="85"/>
      <c r="BE360" s="85"/>
      <c r="BF360" s="85"/>
      <c r="BG360" s="85"/>
      <c r="BH360" s="85"/>
      <c r="BI360" s="85"/>
      <c r="BJ360" s="85"/>
      <c r="BK360" s="85"/>
    </row>
    <row r="361" spans="2:63" customFormat="1">
      <c r="B361" s="85"/>
      <c r="C361" s="85"/>
      <c r="D361" s="52" t="s">
        <v>367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67"/>
      <c r="AD361" s="48"/>
      <c r="AE361" s="48"/>
      <c r="AF361" s="48"/>
      <c r="AG361" s="48"/>
      <c r="AH361" s="48"/>
      <c r="AI361" s="48"/>
      <c r="AJ361" s="48"/>
      <c r="AK361" s="48"/>
      <c r="AL361" s="85"/>
      <c r="AM361" s="85"/>
      <c r="AN361" s="85"/>
      <c r="AO361" s="85" t="s">
        <v>312</v>
      </c>
      <c r="AP361" s="85"/>
      <c r="AQ361" s="85"/>
      <c r="AR361" s="85"/>
      <c r="AS361" s="85"/>
      <c r="AT361" s="85"/>
      <c r="AU361" s="85"/>
      <c r="AV361" s="85"/>
      <c r="AW361" s="85"/>
      <c r="AX361" s="85"/>
      <c r="AY361" s="85"/>
      <c r="AZ361" s="85"/>
      <c r="BA361" s="85"/>
      <c r="BB361" s="85"/>
      <c r="BC361" s="85"/>
      <c r="BD361" s="85"/>
      <c r="BE361" s="85"/>
      <c r="BF361" s="85"/>
      <c r="BG361" s="85"/>
      <c r="BH361" s="85"/>
      <c r="BI361" s="85"/>
      <c r="BJ361" s="85"/>
      <c r="BK361" s="85"/>
    </row>
    <row r="362" spans="2:63" customFormat="1">
      <c r="B362" s="85"/>
      <c r="C362" s="85"/>
      <c r="D362" s="52" t="s">
        <v>339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67"/>
      <c r="AD362" s="48"/>
      <c r="AE362" s="48"/>
      <c r="AF362" s="48"/>
      <c r="AG362" s="48"/>
      <c r="AH362" s="48"/>
      <c r="AI362" s="48"/>
      <c r="AJ362" s="48"/>
      <c r="AK362" s="48"/>
      <c r="AL362" s="85"/>
      <c r="AM362" s="85"/>
      <c r="AN362" s="85"/>
      <c r="AO362" s="85"/>
      <c r="AP362" s="85"/>
      <c r="AQ362" s="85"/>
      <c r="AR362" s="85"/>
      <c r="AS362" s="85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  <c r="BF362" s="85"/>
      <c r="BG362" s="85"/>
      <c r="BH362" s="85"/>
      <c r="BI362" s="85"/>
      <c r="BJ362" s="85"/>
      <c r="BK362" s="85"/>
    </row>
    <row r="363" spans="2:63">
      <c r="D363" s="53" t="s">
        <v>388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O363" s="85" t="s">
        <v>926</v>
      </c>
    </row>
    <row r="364" spans="2:63">
      <c r="D364" s="52" t="s">
        <v>332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O364" s="85" t="s">
        <v>280</v>
      </c>
    </row>
    <row r="365" spans="2:63">
      <c r="D365" s="89" t="s">
        <v>369</v>
      </c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O365" s="85" t="s">
        <v>4578</v>
      </c>
    </row>
    <row r="366" spans="2:63">
      <c r="D366" s="89" t="s">
        <v>480</v>
      </c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O366" s="85" t="s">
        <v>4579</v>
      </c>
    </row>
    <row r="367" spans="2:63">
      <c r="D367" s="89" t="s">
        <v>662</v>
      </c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O367" s="85" t="s">
        <v>4580</v>
      </c>
    </row>
    <row r="368" spans="2:63">
      <c r="D368" s="91" t="s">
        <v>2381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O368" s="85" t="s">
        <v>4581</v>
      </c>
    </row>
    <row r="369" spans="4:41">
      <c r="D369" s="91" t="s">
        <v>371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pans="4:41">
      <c r="D370" s="91" t="s">
        <v>2382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O370" s="85" t="s">
        <v>926</v>
      </c>
    </row>
    <row r="371" spans="4:41">
      <c r="D371" s="52" t="s">
        <v>898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O371" s="85" t="s">
        <v>280</v>
      </c>
    </row>
    <row r="372" spans="4:41">
      <c r="D372" s="52" t="s">
        <v>697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O372" s="85" t="s">
        <v>4582</v>
      </c>
    </row>
    <row r="373" spans="4:41">
      <c r="D373" s="52" t="s">
        <v>698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O373" s="85" t="s">
        <v>4583</v>
      </c>
    </row>
    <row r="374" spans="4:41">
      <c r="D374" s="52" t="s">
        <v>901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O374" s="85" t="s">
        <v>4584</v>
      </c>
    </row>
    <row r="375" spans="4:41">
      <c r="D375" s="52" t="s">
        <v>384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O375" s="85" t="s">
        <v>4585</v>
      </c>
    </row>
    <row r="376" spans="4:41">
      <c r="D376" s="52" t="s">
        <v>528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4:41">
      <c r="D377" s="52" t="s">
        <v>529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O377" s="85" t="s">
        <v>261</v>
      </c>
    </row>
    <row r="378" spans="4:41">
      <c r="D378" s="52" t="s">
        <v>277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O378" s="85" t="s">
        <v>262</v>
      </c>
    </row>
    <row r="379" spans="4:41">
      <c r="D379" s="52" t="s">
        <v>530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O379" s="85" t="s">
        <v>336</v>
      </c>
    </row>
    <row r="380" spans="4:41">
      <c r="D380" s="52" t="s">
        <v>333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1" spans="4:41">
      <c r="D381" s="52" t="s">
        <v>531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</row>
    <row r="382" spans="4:41">
      <c r="D382" s="52" t="s">
        <v>337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</row>
    <row r="383" spans="4:41">
      <c r="D383" s="52" t="s">
        <v>905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</row>
    <row r="384" spans="4:41">
      <c r="D384" s="52" t="s">
        <v>664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</row>
    <row r="385" spans="4:37">
      <c r="D385" s="38" t="s">
        <v>1493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</row>
    <row r="386" spans="4:37">
      <c r="D386" s="52" t="s">
        <v>342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4:37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4:37">
      <c r="D388" s="52" t="s">
        <v>543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4:37">
      <c r="D389" s="52" t="s">
        <v>1183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4:37">
      <c r="D390" s="52" t="s">
        <v>1494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</row>
    <row r="391" spans="4:37">
      <c r="D391" s="52" t="s">
        <v>1495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</row>
    <row r="392" spans="4:37">
      <c r="D392" s="52" t="s">
        <v>1496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</row>
    <row r="394" spans="4:37">
      <c r="D394" s="85" t="s">
        <v>4586</v>
      </c>
    </row>
    <row r="440" spans="2:4">
      <c r="B440" s="46">
        <v>0</v>
      </c>
      <c r="D440" s="47" t="s">
        <v>4574</v>
      </c>
    </row>
    <row r="441" spans="2:4">
      <c r="D441" s="55" t="s">
        <v>304</v>
      </c>
    </row>
    <row r="442" spans="2:4">
      <c r="D442" s="85" t="s">
        <v>4575</v>
      </c>
    </row>
    <row r="443" spans="2:4">
      <c r="D443" s="85" t="s">
        <v>4576</v>
      </c>
    </row>
    <row r="444" spans="2:4">
      <c r="D444" s="85" t="s">
        <v>4577</v>
      </c>
    </row>
    <row r="452" spans="2:4">
      <c r="B452" s="46">
        <v>0</v>
      </c>
      <c r="D452" s="47" t="s">
        <v>4596</v>
      </c>
    </row>
    <row r="453" spans="2:4">
      <c r="D453" s="55" t="s">
        <v>302</v>
      </c>
    </row>
    <row r="455" spans="2:4">
      <c r="D455" s="85" t="s">
        <v>36</v>
      </c>
    </row>
    <row r="458" spans="2:4">
      <c r="D458" s="85" t="s">
        <v>4593</v>
      </c>
    </row>
    <row r="519" spans="4:4">
      <c r="D519" s="85" t="s">
        <v>3993</v>
      </c>
    </row>
    <row r="520" spans="4:4">
      <c r="D520" s="85" t="s">
        <v>3994</v>
      </c>
    </row>
    <row r="521" spans="4:4">
      <c r="D521" s="85" t="s">
        <v>3995</v>
      </c>
    </row>
    <row r="522" spans="4:4">
      <c r="D522" s="85" t="s">
        <v>3996</v>
      </c>
    </row>
    <row r="523" spans="4:4">
      <c r="D523" s="85" t="s">
        <v>3997</v>
      </c>
    </row>
    <row r="525" spans="4:4">
      <c r="D525" s="85" t="s">
        <v>3998</v>
      </c>
    </row>
    <row r="526" spans="4:4">
      <c r="D526" s="85" t="s">
        <v>3999</v>
      </c>
    </row>
    <row r="528" spans="4:4">
      <c r="D528" s="85" t="s">
        <v>4003</v>
      </c>
    </row>
    <row r="530" spans="4:4">
      <c r="D530" s="85" t="s">
        <v>4597</v>
      </c>
    </row>
    <row r="561" spans="2:4">
      <c r="B561" s="46">
        <v>0</v>
      </c>
      <c r="D561" s="47" t="s">
        <v>4614</v>
      </c>
    </row>
    <row r="562" spans="2:4">
      <c r="D562" s="55" t="s">
        <v>302</v>
      </c>
    </row>
    <row r="564" spans="2:4">
      <c r="D564" s="85" t="s">
        <v>36</v>
      </c>
    </row>
    <row r="565" spans="2:4">
      <c r="D565" s="50" t="s">
        <v>4615</v>
      </c>
    </row>
    <row r="567" spans="2:4">
      <c r="D567" s="85" t="s">
        <v>4611</v>
      </c>
    </row>
    <row r="593" spans="4:60">
      <c r="D593" s="85" t="s">
        <v>307</v>
      </c>
    </row>
    <row r="594" spans="4:60">
      <c r="D594" s="85" t="s">
        <v>4598</v>
      </c>
      <c r="M594" s="85" t="s">
        <v>4599</v>
      </c>
      <c r="Q594" s="43" t="s">
        <v>373</v>
      </c>
      <c r="S594" s="47" t="s">
        <v>4600</v>
      </c>
    </row>
    <row r="596" spans="4:60">
      <c r="D596" s="52" t="s">
        <v>332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D596" s="53" t="s">
        <v>335</v>
      </c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</row>
    <row r="597" spans="4:60">
      <c r="D597" s="52" t="s">
        <v>360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D597" s="53" t="s">
        <v>312</v>
      </c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</row>
    <row r="598" spans="4:60">
      <c r="D598" s="52" t="s">
        <v>366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D598" s="53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</row>
    <row r="599" spans="4:60">
      <c r="D599" s="52" t="s">
        <v>415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D599" s="53" t="s">
        <v>299</v>
      </c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</row>
    <row r="600" spans="4:60">
      <c r="D600" s="52" t="s">
        <v>748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D600" s="53" t="s">
        <v>280</v>
      </c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</row>
    <row r="601" spans="4:60">
      <c r="D601" s="52" t="s">
        <v>331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D601" s="53" t="s">
        <v>4606</v>
      </c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</row>
    <row r="602" spans="4:60">
      <c r="D602" s="52" t="s">
        <v>362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D602" s="53" t="s">
        <v>4607</v>
      </c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</row>
    <row r="603" spans="4:60">
      <c r="D603" s="52" t="s">
        <v>321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D603" s="53" t="s">
        <v>4616</v>
      </c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</row>
    <row r="604" spans="4:60">
      <c r="D604" s="52" t="s">
        <v>561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D604" s="53" t="s">
        <v>4608</v>
      </c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</row>
    <row r="605" spans="4:60">
      <c r="D605" s="52" t="s">
        <v>562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D605" s="53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</row>
    <row r="606" spans="4:60">
      <c r="D606" s="52" t="s">
        <v>749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D606" s="53" t="s">
        <v>4602</v>
      </c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</row>
    <row r="607" spans="4:60">
      <c r="D607" s="52" t="s">
        <v>750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D607" s="53" t="s">
        <v>280</v>
      </c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</row>
    <row r="608" spans="4:60">
      <c r="D608" s="52" t="s">
        <v>384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D608" s="53" t="s">
        <v>4609</v>
      </c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</row>
    <row r="609" spans="4:60">
      <c r="D609" s="52" t="s">
        <v>257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D609" s="53" t="s">
        <v>4616</v>
      </c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</row>
    <row r="610" spans="4:60">
      <c r="D610" s="52" t="s">
        <v>316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D610" s="53" t="s">
        <v>4610</v>
      </c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</row>
    <row r="611" spans="4:60">
      <c r="D611" s="52" t="s">
        <v>277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D611" s="53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</row>
    <row r="612" spans="4:60">
      <c r="D612" s="52" t="s">
        <v>319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D612" s="53" t="s">
        <v>261</v>
      </c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</row>
    <row r="613" spans="4:60">
      <c r="D613" s="52" t="s">
        <v>320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D613" s="53" t="s">
        <v>262</v>
      </c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</row>
    <row r="614" spans="4:60">
      <c r="D614" s="52" t="s">
        <v>374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D614" s="53" t="s">
        <v>336</v>
      </c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</row>
    <row r="615" spans="4:60">
      <c r="D615" s="52" t="s">
        <v>375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</row>
    <row r="616" spans="4:60">
      <c r="D616" s="52" t="s">
        <v>751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</row>
    <row r="617" spans="4:60">
      <c r="D617" s="52" t="s">
        <v>752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</row>
    <row r="618" spans="4:60">
      <c r="D618" s="52" t="s">
        <v>263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</row>
    <row r="619" spans="4:60">
      <c r="D619" s="52" t="s">
        <v>4603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</row>
    <row r="620" spans="4:60">
      <c r="D620" s="52" t="s">
        <v>297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</row>
    <row r="621" spans="4:60">
      <c r="D621" s="52" t="s">
        <v>339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</row>
    <row r="622" spans="4:60">
      <c r="D622" s="52" t="s">
        <v>4604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</row>
    <row r="623" spans="4:60">
      <c r="D623" s="52" t="s">
        <v>4601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</row>
    <row r="624" spans="4:60">
      <c r="D624" s="52" t="s">
        <v>4605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</row>
    <row r="625" spans="4:28">
      <c r="D625" s="52" t="s">
        <v>259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</row>
    <row r="627" spans="4:28">
      <c r="D627" s="85" t="s">
        <v>4617</v>
      </c>
    </row>
    <row r="661" spans="2:4">
      <c r="B661" s="44">
        <v>0</v>
      </c>
      <c r="D661" s="47" t="s">
        <v>545</v>
      </c>
    </row>
    <row r="662" spans="2:4">
      <c r="D662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sheetPr codeName="Sheet77"/>
  <dimension ref="A2:J27"/>
  <sheetViews>
    <sheetView topLeftCell="A15" workbookViewId="0">
      <selection activeCell="A26" sqref="A26"/>
    </sheetView>
  </sheetViews>
  <sheetFormatPr defaultColWidth="2.85546875" defaultRowHeight="15"/>
  <cols>
    <col min="1" max="1" width="9" style="248" bestFit="1" customWidth="1"/>
    <col min="2" max="2" width="39.7109375" style="248" bestFit="1" customWidth="1"/>
    <col min="3" max="3" width="14.140625" style="248" customWidth="1"/>
    <col min="4" max="4" width="17" style="248" bestFit="1" customWidth="1"/>
    <col min="5" max="5" width="17.5703125" style="248" bestFit="1" customWidth="1"/>
    <col min="6" max="6" width="10.42578125" style="248" bestFit="1" customWidth="1"/>
    <col min="7" max="7" width="10.5703125" style="248" bestFit="1" customWidth="1"/>
    <col min="8" max="8" width="8.28515625" style="248" bestFit="1" customWidth="1"/>
    <col min="9" max="9" width="7.5703125" style="248" bestFit="1" customWidth="1"/>
    <col min="10" max="10" width="10" style="248" bestFit="1" customWidth="1"/>
    <col min="11" max="16384" width="2.85546875" style="248"/>
  </cols>
  <sheetData>
    <row r="2" spans="1:10" ht="18.75">
      <c r="A2" s="273" t="s">
        <v>3345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4530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105">
      <c r="A6" s="78" t="s">
        <v>4074</v>
      </c>
      <c r="B6" s="78" t="s">
        <v>4234</v>
      </c>
      <c r="C6" s="78" t="s">
        <v>506</v>
      </c>
      <c r="D6" s="78" t="s">
        <v>317</v>
      </c>
      <c r="E6" s="78" t="s">
        <v>274</v>
      </c>
      <c r="F6" s="102">
        <v>45051.410416667</v>
      </c>
      <c r="G6" s="102">
        <v>45484.368750000001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4087</v>
      </c>
      <c r="B7" s="76" t="s">
        <v>1848</v>
      </c>
      <c r="C7" s="76" t="s">
        <v>475</v>
      </c>
      <c r="D7" s="76" t="s">
        <v>317</v>
      </c>
      <c r="E7" s="76" t="s">
        <v>274</v>
      </c>
      <c r="F7" s="108">
        <v>45051.434722222002</v>
      </c>
      <c r="G7" s="108">
        <v>45484.351388889001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4101</v>
      </c>
      <c r="B8" s="78" t="s">
        <v>4103</v>
      </c>
      <c r="C8" s="78" t="s">
        <v>475</v>
      </c>
      <c r="D8" s="78" t="s">
        <v>317</v>
      </c>
      <c r="E8" s="78" t="s">
        <v>274</v>
      </c>
      <c r="F8" s="102">
        <v>45051.466666667002</v>
      </c>
      <c r="G8" s="102">
        <v>45484.341666667002</v>
      </c>
      <c r="H8" s="78" t="s">
        <v>23</v>
      </c>
      <c r="I8" s="78" t="s">
        <v>18</v>
      </c>
      <c r="J8" s="78" t="s">
        <v>260</v>
      </c>
    </row>
    <row r="9" spans="1:10" ht="45">
      <c r="A9" s="62" t="s">
        <v>4180</v>
      </c>
      <c r="B9" s="62" t="s">
        <v>4181</v>
      </c>
      <c r="C9" s="62" t="s">
        <v>3429</v>
      </c>
      <c r="D9" s="62" t="s">
        <v>317</v>
      </c>
      <c r="E9" s="62" t="s">
        <v>274</v>
      </c>
      <c r="F9" s="98">
        <v>45051.633333332997</v>
      </c>
      <c r="G9" s="98">
        <v>45484.341666667002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4238</v>
      </c>
      <c r="B10" s="59" t="s">
        <v>4240</v>
      </c>
      <c r="C10" s="59" t="s">
        <v>270</v>
      </c>
      <c r="D10" s="59" t="s">
        <v>317</v>
      </c>
      <c r="E10" s="59" t="s">
        <v>274</v>
      </c>
      <c r="F10" s="99">
        <v>45054.419444444</v>
      </c>
      <c r="G10" s="99">
        <v>45484.377777777998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4258</v>
      </c>
      <c r="B11" s="62" t="s">
        <v>4260</v>
      </c>
      <c r="C11" s="62" t="s">
        <v>1487</v>
      </c>
      <c r="D11" s="62" t="s">
        <v>317</v>
      </c>
      <c r="E11" s="62" t="s">
        <v>274</v>
      </c>
      <c r="F11" s="98">
        <v>45054.455555556</v>
      </c>
      <c r="G11" s="98">
        <v>45484.413888889001</v>
      </c>
      <c r="H11" s="62" t="s">
        <v>23</v>
      </c>
      <c r="I11" s="62" t="s">
        <v>18</v>
      </c>
      <c r="J11" s="62" t="s">
        <v>260</v>
      </c>
    </row>
    <row r="12" spans="1:10" ht="75">
      <c r="A12" s="59" t="s">
        <v>4307</v>
      </c>
      <c r="B12" s="59" t="s">
        <v>4308</v>
      </c>
      <c r="C12" s="59" t="s">
        <v>506</v>
      </c>
      <c r="D12" s="59" t="s">
        <v>317</v>
      </c>
      <c r="E12" s="59" t="s">
        <v>274</v>
      </c>
      <c r="F12" s="99">
        <v>45055.543749999997</v>
      </c>
      <c r="G12" s="99">
        <v>45485.543749999997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4332</v>
      </c>
      <c r="B13" s="62" t="s">
        <v>4333</v>
      </c>
      <c r="C13" s="62" t="s">
        <v>475</v>
      </c>
      <c r="D13" s="62" t="s">
        <v>317</v>
      </c>
      <c r="E13" s="62" t="s">
        <v>274</v>
      </c>
      <c r="F13" s="98">
        <v>45055.647222222004</v>
      </c>
      <c r="G13" s="98">
        <v>45485.605555556001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4339</v>
      </c>
      <c r="B14" s="59" t="s">
        <v>4336</v>
      </c>
      <c r="C14" s="59" t="s">
        <v>506</v>
      </c>
      <c r="D14" s="59" t="s">
        <v>317</v>
      </c>
      <c r="E14" s="59" t="s">
        <v>274</v>
      </c>
      <c r="F14" s="99">
        <v>45055.665972221999</v>
      </c>
      <c r="G14" s="99">
        <v>45485.624305555997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4390</v>
      </c>
      <c r="B15" s="62" t="s">
        <v>4389</v>
      </c>
      <c r="C15" s="62" t="s">
        <v>475</v>
      </c>
      <c r="D15" s="62" t="s">
        <v>317</v>
      </c>
      <c r="E15" s="62" t="s">
        <v>274</v>
      </c>
      <c r="F15" s="98">
        <v>45056.436805555997</v>
      </c>
      <c r="G15" s="98">
        <v>45488.395138888998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4411</v>
      </c>
      <c r="B16" s="59" t="s">
        <v>4412</v>
      </c>
      <c r="C16" s="59" t="s">
        <v>497</v>
      </c>
      <c r="D16" s="59" t="s">
        <v>317</v>
      </c>
      <c r="E16" s="59" t="s">
        <v>274</v>
      </c>
      <c r="F16" s="99">
        <v>45056.568055556003</v>
      </c>
      <c r="G16" s="99">
        <v>45488.568055556003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4493</v>
      </c>
      <c r="B17" s="62" t="s">
        <v>4495</v>
      </c>
      <c r="C17" s="62" t="s">
        <v>310</v>
      </c>
      <c r="D17" s="62" t="s">
        <v>317</v>
      </c>
      <c r="E17" s="62" t="s">
        <v>274</v>
      </c>
      <c r="F17" s="98">
        <v>45057.620138888997</v>
      </c>
      <c r="G17" s="98">
        <v>45489.578472221998</v>
      </c>
      <c r="H17" s="62" t="s">
        <v>23</v>
      </c>
      <c r="I17" s="62" t="s">
        <v>18</v>
      </c>
      <c r="J17" s="62" t="s">
        <v>255</v>
      </c>
    </row>
    <row r="18" spans="1:10" ht="45">
      <c r="A18" s="59" t="s">
        <v>4510</v>
      </c>
      <c r="B18" s="59" t="s">
        <v>4505</v>
      </c>
      <c r="C18" s="59" t="s">
        <v>497</v>
      </c>
      <c r="D18" s="59" t="s">
        <v>317</v>
      </c>
      <c r="E18" s="59" t="s">
        <v>274</v>
      </c>
      <c r="F18" s="99">
        <v>45057.634722221999</v>
      </c>
      <c r="G18" s="99">
        <v>45489.593055555997</v>
      </c>
      <c r="H18" s="59" t="s">
        <v>23</v>
      </c>
      <c r="I18" s="59" t="s">
        <v>18</v>
      </c>
      <c r="J18" s="59" t="s">
        <v>255</v>
      </c>
    </row>
    <row r="20" spans="1:10">
      <c r="A20" s="239" t="s">
        <v>4529</v>
      </c>
      <c r="B20" s="239" t="s">
        <v>4528</v>
      </c>
      <c r="C20" s="239"/>
      <c r="D20" s="239"/>
      <c r="E20" s="239"/>
      <c r="F20" s="240"/>
      <c r="G20" s="240"/>
      <c r="H20" s="239"/>
      <c r="I20" s="239"/>
      <c r="J20" s="239" t="s">
        <v>326</v>
      </c>
    </row>
    <row r="21" spans="1:10" ht="30">
      <c r="A21" s="58" t="s">
        <v>4534</v>
      </c>
      <c r="B21" s="58" t="s">
        <v>4533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4537</v>
      </c>
      <c r="B22" s="58" t="s">
        <v>4536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45">
      <c r="A23" s="64" t="s">
        <v>4594</v>
      </c>
      <c r="B23" s="64" t="s">
        <v>4595</v>
      </c>
      <c r="C23" s="64"/>
      <c r="D23" s="64"/>
      <c r="E23" s="64"/>
      <c r="F23" s="109"/>
      <c r="G23" s="109"/>
      <c r="H23" s="64"/>
      <c r="I23" s="64"/>
      <c r="J23" s="64" t="s">
        <v>326</v>
      </c>
    </row>
    <row r="24" spans="1:10" ht="60">
      <c r="A24" s="56"/>
      <c r="B24" s="56"/>
      <c r="C24" s="64" t="s">
        <v>4000</v>
      </c>
      <c r="D24" s="64" t="s">
        <v>4002</v>
      </c>
      <c r="E24" s="56"/>
      <c r="F24" s="101"/>
      <c r="G24" s="101"/>
      <c r="H24" s="56"/>
      <c r="I24" s="56"/>
      <c r="J24" s="56" t="s">
        <v>326</v>
      </c>
    </row>
    <row r="25" spans="1:10">
      <c r="A25" s="58" t="s">
        <v>4612</v>
      </c>
      <c r="B25" s="58" t="s">
        <v>4613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sheetPr codeName="Sheet1"/>
  <dimension ref="B2:BK725"/>
  <sheetViews>
    <sheetView topLeftCell="A596" workbookViewId="0">
      <selection activeCell="D613" sqref="D613"/>
    </sheetView>
  </sheetViews>
  <sheetFormatPr defaultColWidth="2.85546875" defaultRowHeight="15"/>
  <cols>
    <col min="1" max="16384" width="2.85546875" style="85"/>
  </cols>
  <sheetData>
    <row r="2" spans="2:4">
      <c r="B2" s="47" t="s">
        <v>4352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36">
      <c r="B55" s="46">
        <v>0</v>
      </c>
      <c r="D55" s="47" t="s">
        <v>4619</v>
      </c>
    </row>
    <row r="56" spans="2:36">
      <c r="D56" s="55" t="s">
        <v>300</v>
      </c>
    </row>
    <row r="58" spans="2:36">
      <c r="D58" s="85" t="s">
        <v>4620</v>
      </c>
    </row>
    <row r="60" spans="2:36">
      <c r="D60" s="85" t="s">
        <v>4621</v>
      </c>
    </row>
    <row r="62" spans="2:36">
      <c r="D62" s="53" t="s">
        <v>335</v>
      </c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</row>
    <row r="63" spans="2:36">
      <c r="D63" s="53" t="s">
        <v>312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</row>
    <row r="64" spans="2:36">
      <c r="D64" s="53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</row>
    <row r="65" spans="4:36">
      <c r="D65" s="53" t="s">
        <v>278</v>
      </c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</row>
    <row r="66" spans="4:36">
      <c r="D66" s="53" t="s">
        <v>280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</row>
    <row r="67" spans="4:36">
      <c r="D67" s="53" t="s">
        <v>4622</v>
      </c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</row>
    <row r="68" spans="4:36">
      <c r="D68" s="53" t="s">
        <v>4623</v>
      </c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</row>
    <row r="69" spans="4:36">
      <c r="D69" s="53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</row>
    <row r="70" spans="4:36">
      <c r="D70" s="53" t="s">
        <v>261</v>
      </c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</row>
    <row r="71" spans="4:36">
      <c r="D71" s="53" t="s">
        <v>262</v>
      </c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</row>
    <row r="72" spans="4:36">
      <c r="D72" s="53" t="s">
        <v>336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</row>
    <row r="86" spans="2:4">
      <c r="B86" s="46">
        <v>0</v>
      </c>
      <c r="D86" s="47" t="s">
        <v>4626</v>
      </c>
    </row>
    <row r="87" spans="2:4">
      <c r="D87" s="259"/>
    </row>
    <row r="88" spans="2:4">
      <c r="D88" s="55" t="s">
        <v>304</v>
      </c>
    </row>
    <row r="90" spans="2:4">
      <c r="D90" s="85" t="s">
        <v>36</v>
      </c>
    </row>
    <row r="91" spans="2:4">
      <c r="D91" s="85" t="s">
        <v>4627</v>
      </c>
    </row>
    <row r="93" spans="2:4">
      <c r="D93" s="85" t="s">
        <v>4624</v>
      </c>
    </row>
    <row r="118" spans="4:63">
      <c r="D118" s="85" t="s">
        <v>307</v>
      </c>
    </row>
    <row r="119" spans="4:63">
      <c r="D119" s="47" t="s">
        <v>4628</v>
      </c>
      <c r="M119" s="85" t="s">
        <v>4629</v>
      </c>
      <c r="R119" s="47" t="s">
        <v>4630</v>
      </c>
    </row>
    <row r="121" spans="4:63">
      <c r="D121" s="52" t="s">
        <v>1039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AA121" s="53" t="s">
        <v>335</v>
      </c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</row>
    <row r="122" spans="4:63">
      <c r="D122" s="52" t="s">
        <v>4631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AA122" s="53" t="s">
        <v>312</v>
      </c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</row>
    <row r="123" spans="4:63">
      <c r="D123" s="52" t="s">
        <v>4632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AA123" s="53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</row>
    <row r="124" spans="4:63">
      <c r="D124" s="52" t="s">
        <v>4633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AA124" s="53" t="s">
        <v>3353</v>
      </c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</row>
    <row r="125" spans="4:63">
      <c r="D125" s="52" t="s">
        <v>4634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AA125" s="53" t="s">
        <v>280</v>
      </c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</row>
    <row r="126" spans="4:63">
      <c r="D126" s="52" t="s">
        <v>672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AA126" s="53" t="s">
        <v>4642</v>
      </c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</row>
    <row r="127" spans="4:63">
      <c r="D127" s="52" t="s">
        <v>1047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AA127" s="53" t="s">
        <v>4643</v>
      </c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</row>
    <row r="128" spans="4:63">
      <c r="D128" s="52" t="s">
        <v>1040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AA128" s="53" t="s">
        <v>4644</v>
      </c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</row>
    <row r="129" spans="4:63">
      <c r="D129" s="52" t="s">
        <v>1048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AA129" s="53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</row>
    <row r="130" spans="4:63">
      <c r="D130" s="52" t="s">
        <v>1041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AA130" s="53" t="s">
        <v>261</v>
      </c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</row>
    <row r="131" spans="4:63">
      <c r="D131" s="52" t="s">
        <v>1049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AA131" s="53" t="s">
        <v>262</v>
      </c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</row>
    <row r="132" spans="4:63">
      <c r="D132" s="52" t="s">
        <v>1042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AA132" s="53" t="s">
        <v>336</v>
      </c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</row>
    <row r="133" spans="4:63">
      <c r="D133" s="52" t="s">
        <v>1050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</row>
    <row r="134" spans="4:63">
      <c r="D134" s="52" t="s">
        <v>1043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</row>
    <row r="135" spans="4:63">
      <c r="D135" s="52" t="s">
        <v>1051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</row>
    <row r="136" spans="4:63">
      <c r="D136" s="52" t="s">
        <v>498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</row>
    <row r="137" spans="4:63">
      <c r="D137" s="52" t="s">
        <v>1052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</row>
    <row r="138" spans="4:63">
      <c r="D138" s="52" t="s">
        <v>376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</row>
    <row r="139" spans="4:63">
      <c r="D139" s="52" t="s">
        <v>1053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</row>
    <row r="140" spans="4:63">
      <c r="D140" s="52" t="s">
        <v>1044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</row>
    <row r="141" spans="4:63">
      <c r="D141" s="52" t="s">
        <v>1054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</row>
    <row r="142" spans="4:63">
      <c r="D142" s="52" t="s">
        <v>525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</row>
    <row r="143" spans="4:63">
      <c r="D143" s="52" t="s">
        <v>4004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</row>
    <row r="144" spans="4:63">
      <c r="D144" s="52" t="s">
        <v>1045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</row>
    <row r="145" spans="4:24">
      <c r="D145" s="53" t="s">
        <v>4697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</row>
    <row r="146" spans="4:24">
      <c r="D146" s="53" t="s">
        <v>1599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</row>
    <row r="147" spans="4:24">
      <c r="D147" s="53" t="s">
        <v>4698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</row>
    <row r="148" spans="4:24">
      <c r="D148" s="53" t="s">
        <v>4635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</row>
    <row r="149" spans="4:24">
      <c r="D149" s="52" t="s">
        <v>4636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</row>
    <row r="151" spans="4:24">
      <c r="D151" s="85" t="s">
        <v>4645</v>
      </c>
    </row>
    <row r="202" spans="2:4">
      <c r="B202" s="46">
        <v>0</v>
      </c>
      <c r="D202" s="63" t="s">
        <v>4641</v>
      </c>
    </row>
    <row r="203" spans="2:4">
      <c r="D203" s="55" t="s">
        <v>301</v>
      </c>
    </row>
    <row r="205" spans="2:4">
      <c r="D205" s="85" t="s">
        <v>36</v>
      </c>
    </row>
    <row r="208" spans="2:4">
      <c r="D208" s="85" t="s">
        <v>4637</v>
      </c>
    </row>
    <row r="240" spans="4:4">
      <c r="D240" s="85" t="s">
        <v>307</v>
      </c>
    </row>
    <row r="241" spans="2:32">
      <c r="D241" s="47" t="s">
        <v>4638</v>
      </c>
      <c r="M241" t="s">
        <v>4639</v>
      </c>
      <c r="AF241" s="47" t="s">
        <v>4640</v>
      </c>
    </row>
    <row r="245" spans="2:32">
      <c r="B245" s="46">
        <v>0</v>
      </c>
      <c r="D245" s="47" t="s">
        <v>4648</v>
      </c>
    </row>
    <row r="246" spans="2:32">
      <c r="D246" s="55" t="s">
        <v>304</v>
      </c>
    </row>
    <row r="248" spans="2:32">
      <c r="D248" s="85" t="s">
        <v>4646</v>
      </c>
    </row>
    <row r="284" spans="4:5">
      <c r="D284" s="85">
        <v>1</v>
      </c>
      <c r="E284" s="85" t="s">
        <v>4649</v>
      </c>
    </row>
    <row r="285" spans="4:5">
      <c r="D285" s="85" t="s">
        <v>4650</v>
      </c>
    </row>
    <row r="286" spans="4:5">
      <c r="D286" s="85" t="s">
        <v>4651</v>
      </c>
    </row>
    <row r="287" spans="4:5">
      <c r="D287" s="85" t="s">
        <v>4652</v>
      </c>
    </row>
    <row r="288" spans="4:5">
      <c r="D288" s="85" t="s">
        <v>4653</v>
      </c>
    </row>
    <row r="290" spans="4:5">
      <c r="D290" s="85">
        <v>2</v>
      </c>
      <c r="E290" s="85" t="s">
        <v>4654</v>
      </c>
    </row>
    <row r="291" spans="4:5">
      <c r="D291" s="85" t="s">
        <v>4655</v>
      </c>
    </row>
    <row r="292" spans="4:5">
      <c r="D292" s="85" t="s">
        <v>4656</v>
      </c>
    </row>
    <row r="293" spans="4:5">
      <c r="D293" s="85" t="s">
        <v>4657</v>
      </c>
    </row>
    <row r="294" spans="4:5">
      <c r="D294" s="85" t="s">
        <v>4658</v>
      </c>
    </row>
    <row r="296" spans="4:5">
      <c r="D296" s="85" t="s">
        <v>4660</v>
      </c>
    </row>
    <row r="311" spans="4:13">
      <c r="D311" s="85" t="s">
        <v>4661</v>
      </c>
      <c r="M311" s="85" t="s">
        <v>4662</v>
      </c>
    </row>
    <row r="312" spans="4:13">
      <c r="D312" s="85" t="s">
        <v>4663</v>
      </c>
    </row>
    <row r="314" spans="4:13">
      <c r="D314" s="85" t="s">
        <v>4664</v>
      </c>
    </row>
    <row r="343" spans="4:4">
      <c r="D343" s="85" t="s">
        <v>4689</v>
      </c>
    </row>
    <row r="374" spans="2:4">
      <c r="B374" s="46">
        <v>0</v>
      </c>
      <c r="D374" s="47" t="s">
        <v>4667</v>
      </c>
    </row>
    <row r="375" spans="2:4">
      <c r="D375" s="55" t="s">
        <v>302</v>
      </c>
    </row>
    <row r="377" spans="2:4">
      <c r="D377" s="85" t="s">
        <v>36</v>
      </c>
    </row>
    <row r="378" spans="2:4">
      <c r="D378" s="50" t="s">
        <v>4668</v>
      </c>
    </row>
    <row r="380" spans="2:4">
      <c r="D380" s="85" t="s">
        <v>4665</v>
      </c>
    </row>
    <row r="403" spans="4:19">
      <c r="D403" s="52" t="s">
        <v>4669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</row>
    <row r="404" spans="4:19">
      <c r="D404" s="52" t="s">
        <v>4670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</row>
    <row r="405" spans="4:19">
      <c r="D405" s="52" t="s">
        <v>4671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</row>
    <row r="406" spans="4:19">
      <c r="D406" s="52" t="s">
        <v>4672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</row>
    <row r="407" spans="4:19">
      <c r="D407" s="52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</row>
    <row r="408" spans="4:19">
      <c r="D408" s="52" t="s">
        <v>4673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</row>
    <row r="409" spans="4:19">
      <c r="D409" s="52" t="s">
        <v>4674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19">
      <c r="D410" s="52" t="s">
        <v>4675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19">
      <c r="D411" s="52" t="s">
        <v>4672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19">
      <c r="D412" s="52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3" spans="4:19">
      <c r="D413" s="52" t="s">
        <v>4676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</row>
    <row r="414" spans="4:19">
      <c r="D414" s="52" t="s">
        <v>4677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</row>
    <row r="415" spans="4:19">
      <c r="D415" s="52" t="s">
        <v>4678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</row>
    <row r="416" spans="4:19">
      <c r="D416" s="52" t="s">
        <v>4672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</row>
    <row r="418" spans="4:16">
      <c r="D418" s="53" t="s">
        <v>335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</row>
    <row r="419" spans="4:16">
      <c r="D419" s="53" t="s">
        <v>312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</row>
    <row r="420" spans="4:16">
      <c r="D420" s="53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</row>
    <row r="421" spans="4:16">
      <c r="D421" s="53" t="s">
        <v>2599</v>
      </c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</row>
    <row r="422" spans="4:16">
      <c r="D422" s="53" t="s">
        <v>280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</row>
    <row r="423" spans="4:16">
      <c r="D423" s="53" t="s">
        <v>2653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</row>
    <row r="424" spans="4:16">
      <c r="D424" s="53" t="s">
        <v>2652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</row>
    <row r="425" spans="4:16">
      <c r="D425" s="53" t="s">
        <v>4679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</row>
    <row r="426" spans="4:16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</row>
    <row r="427" spans="4:16">
      <c r="D427" s="53" t="s">
        <v>2601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</row>
    <row r="428" spans="4:16">
      <c r="D428" s="53" t="s">
        <v>280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</row>
    <row r="429" spans="4:16">
      <c r="D429" s="53" t="s">
        <v>2651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</row>
    <row r="430" spans="4:16">
      <c r="D430" s="53" t="s">
        <v>4680</v>
      </c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</row>
    <row r="431" spans="4:16">
      <c r="D431" s="53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</row>
    <row r="432" spans="4:16">
      <c r="D432" s="53" t="s">
        <v>261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</row>
    <row r="433" spans="4:16">
      <c r="D433" s="53" t="s">
        <v>262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</row>
    <row r="434" spans="4:16">
      <c r="D434" s="53" t="s">
        <v>336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</row>
    <row r="436" spans="4:16">
      <c r="D436" s="85" t="s">
        <v>4681</v>
      </c>
    </row>
    <row r="472" spans="2:4">
      <c r="B472" s="44">
        <v>0</v>
      </c>
      <c r="D472" s="47" t="s">
        <v>545</v>
      </c>
    </row>
    <row r="473" spans="2:4">
      <c r="D473" s="55" t="s">
        <v>303</v>
      </c>
    </row>
    <row r="475" spans="2:4">
      <c r="D475" s="85" t="s">
        <v>36</v>
      </c>
    </row>
    <row r="478" spans="2:4">
      <c r="D478" s="85" t="s">
        <v>4682</v>
      </c>
    </row>
    <row r="527" spans="4:4">
      <c r="D527" s="85" t="s">
        <v>4684</v>
      </c>
    </row>
    <row r="590" spans="2:4">
      <c r="B590" s="44">
        <v>0</v>
      </c>
      <c r="D590" s="47" t="s">
        <v>4686</v>
      </c>
    </row>
    <row r="591" spans="2:4">
      <c r="D591" s="55" t="s">
        <v>303</v>
      </c>
    </row>
    <row r="592" spans="2:4">
      <c r="D592" s="51" t="s">
        <v>35</v>
      </c>
    </row>
    <row r="611" spans="2:4">
      <c r="B611" s="44">
        <v>0</v>
      </c>
      <c r="D611" s="47" t="s">
        <v>4717</v>
      </c>
    </row>
    <row r="612" spans="2:4">
      <c r="D612" s="55" t="s">
        <v>303</v>
      </c>
    </row>
    <row r="613" spans="2:4">
      <c r="D613" s="51" t="s">
        <v>35</v>
      </c>
    </row>
    <row r="724" spans="2:4">
      <c r="B724" s="44">
        <v>0</v>
      </c>
      <c r="D724" s="47" t="s">
        <v>545</v>
      </c>
    </row>
    <row r="725" spans="2:4">
      <c r="D725" s="55" t="s">
        <v>303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9873" r:id="rId3" name="Control 1">
          <controlPr defaultSize="0" r:id="rId4">
            <anchor moveWithCells="1">
              <from>
                <xdr:col>3</xdr:col>
                <xdr:colOff>0</xdr:colOff>
                <xdr:row>86</xdr:row>
                <xdr:rowOff>0</xdr:rowOff>
              </from>
              <to>
                <xdr:col>9</xdr:col>
                <xdr:colOff>9525</xdr:colOff>
                <xdr:row>87</xdr:row>
                <xdr:rowOff>38100</xdr:rowOff>
              </to>
            </anchor>
          </controlPr>
        </control>
      </mc:Choice>
      <mc:Fallback>
        <control shapeId="79873" r:id="rId3" name="Control 1"/>
      </mc:Fallback>
    </mc:AlternateContent>
  </control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67F4-6A15-4C92-847E-CD3E9E3A716B}">
  <sheetPr codeName="Sheet2"/>
  <dimension ref="A2:J22"/>
  <sheetViews>
    <sheetView topLeftCell="A16" workbookViewId="0">
      <selection activeCell="D31" sqref="D31"/>
    </sheetView>
  </sheetViews>
  <sheetFormatPr defaultColWidth="2.85546875" defaultRowHeight="15"/>
  <cols>
    <col min="1" max="1" width="9" style="251" bestFit="1" customWidth="1"/>
    <col min="2" max="2" width="39.7109375" style="251" bestFit="1" customWidth="1"/>
    <col min="3" max="3" width="14.5703125" style="251" customWidth="1"/>
    <col min="4" max="4" width="17" style="251" bestFit="1" customWidth="1"/>
    <col min="5" max="5" width="17.5703125" style="251" bestFit="1" customWidth="1"/>
    <col min="6" max="6" width="10.42578125" style="251" bestFit="1" customWidth="1"/>
    <col min="7" max="7" width="10.5703125" style="251" bestFit="1" customWidth="1"/>
    <col min="8" max="8" width="8.28515625" style="251" bestFit="1" customWidth="1"/>
    <col min="9" max="9" width="7.5703125" style="251" bestFit="1" customWidth="1"/>
    <col min="10" max="10" width="10" style="251" bestFit="1" customWidth="1"/>
    <col min="11" max="16384" width="2.85546875" style="251"/>
  </cols>
  <sheetData>
    <row r="2" spans="1:10" ht="18.75">
      <c r="A2" s="283" t="s">
        <v>3345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>
      <c r="A3" s="284" t="s">
        <v>4618</v>
      </c>
      <c r="B3" s="284"/>
      <c r="C3" s="284"/>
      <c r="D3" s="284"/>
      <c r="E3" s="284"/>
      <c r="F3" s="284"/>
      <c r="G3" s="284"/>
      <c r="H3" s="284"/>
      <c r="I3" s="284"/>
    </row>
    <row r="4" spans="1:10" ht="45">
      <c r="A4" s="253" t="s">
        <v>344</v>
      </c>
      <c r="B4" s="253" t="s">
        <v>32</v>
      </c>
      <c r="C4" s="253" t="s">
        <v>31</v>
      </c>
      <c r="D4" s="253" t="s">
        <v>318</v>
      </c>
      <c r="E4" s="253" t="s">
        <v>343</v>
      </c>
      <c r="F4" s="253" t="s">
        <v>383</v>
      </c>
      <c r="G4" s="253" t="s">
        <v>254</v>
      </c>
      <c r="H4" s="253" t="s">
        <v>30</v>
      </c>
      <c r="I4" s="253" t="s">
        <v>29</v>
      </c>
      <c r="J4" s="253" t="s">
        <v>28</v>
      </c>
    </row>
    <row r="5" spans="1:10" ht="45">
      <c r="A5" s="258" t="s">
        <v>508</v>
      </c>
      <c r="B5" s="254" t="s">
        <v>507</v>
      </c>
      <c r="C5" s="254" t="s">
        <v>423</v>
      </c>
      <c r="D5" s="254" t="s">
        <v>317</v>
      </c>
      <c r="E5" s="254" t="s">
        <v>274</v>
      </c>
      <c r="F5" s="255">
        <v>44930.588194443997</v>
      </c>
      <c r="G5" s="255">
        <v>45366.546527778002</v>
      </c>
      <c r="H5" s="254" t="s">
        <v>23</v>
      </c>
      <c r="I5" s="254" t="s">
        <v>18</v>
      </c>
      <c r="J5" s="254" t="s">
        <v>728</v>
      </c>
    </row>
    <row r="6" spans="1:10" ht="45">
      <c r="A6" s="256" t="s">
        <v>4180</v>
      </c>
      <c r="B6" s="256" t="s">
        <v>4181</v>
      </c>
      <c r="C6" s="256" t="s">
        <v>3429</v>
      </c>
      <c r="D6" s="256" t="s">
        <v>317</v>
      </c>
      <c r="E6" s="256" t="s">
        <v>274</v>
      </c>
      <c r="F6" s="257">
        <v>45051.633333332997</v>
      </c>
      <c r="G6" s="257">
        <v>45484.341666667002</v>
      </c>
      <c r="H6" s="256" t="s">
        <v>23</v>
      </c>
      <c r="I6" s="256" t="s">
        <v>18</v>
      </c>
      <c r="J6" s="256" t="s">
        <v>260</v>
      </c>
    </row>
    <row r="7" spans="1:10" ht="45">
      <c r="A7" s="254" t="s">
        <v>4238</v>
      </c>
      <c r="B7" s="254" t="s">
        <v>4240</v>
      </c>
      <c r="C7" s="254" t="s">
        <v>270</v>
      </c>
      <c r="D7" s="254" t="s">
        <v>317</v>
      </c>
      <c r="E7" s="254" t="s">
        <v>274</v>
      </c>
      <c r="F7" s="255">
        <v>45054.419444444</v>
      </c>
      <c r="G7" s="255">
        <v>45484.377777777998</v>
      </c>
      <c r="H7" s="254" t="s">
        <v>23</v>
      </c>
      <c r="I7" s="254" t="s">
        <v>18</v>
      </c>
      <c r="J7" s="254" t="s">
        <v>260</v>
      </c>
    </row>
    <row r="8" spans="1:10" ht="45">
      <c r="A8" s="256" t="s">
        <v>4258</v>
      </c>
      <c r="B8" s="256" t="s">
        <v>4260</v>
      </c>
      <c r="C8" s="256" t="s">
        <v>1487</v>
      </c>
      <c r="D8" s="256" t="s">
        <v>317</v>
      </c>
      <c r="E8" s="256" t="s">
        <v>274</v>
      </c>
      <c r="F8" s="257">
        <v>45054.455555556</v>
      </c>
      <c r="G8" s="257">
        <v>45484.413888889001</v>
      </c>
      <c r="H8" s="256" t="s">
        <v>23</v>
      </c>
      <c r="I8" s="256" t="s">
        <v>18</v>
      </c>
      <c r="J8" s="256" t="s">
        <v>260</v>
      </c>
    </row>
    <row r="9" spans="1:10" ht="75">
      <c r="A9" s="254" t="s">
        <v>4307</v>
      </c>
      <c r="B9" s="254" t="s">
        <v>4308</v>
      </c>
      <c r="C9" s="254" t="s">
        <v>506</v>
      </c>
      <c r="D9" s="254" t="s">
        <v>317</v>
      </c>
      <c r="E9" s="254" t="s">
        <v>274</v>
      </c>
      <c r="F9" s="255">
        <v>45055.543749999997</v>
      </c>
      <c r="G9" s="255">
        <v>45485.543749999997</v>
      </c>
      <c r="H9" s="254" t="s">
        <v>23</v>
      </c>
      <c r="I9" s="254" t="s">
        <v>18</v>
      </c>
      <c r="J9" s="254" t="s">
        <v>260</v>
      </c>
    </row>
    <row r="10" spans="1:10" ht="45">
      <c r="A10" s="256" t="s">
        <v>4332</v>
      </c>
      <c r="B10" s="256" t="s">
        <v>4333</v>
      </c>
      <c r="C10" s="256" t="s">
        <v>475</v>
      </c>
      <c r="D10" s="256" t="s">
        <v>317</v>
      </c>
      <c r="E10" s="256" t="s">
        <v>274</v>
      </c>
      <c r="F10" s="257">
        <v>45055.647222222004</v>
      </c>
      <c r="G10" s="257">
        <v>45485.605555556001</v>
      </c>
      <c r="H10" s="256" t="s">
        <v>23</v>
      </c>
      <c r="I10" s="256" t="s">
        <v>18</v>
      </c>
      <c r="J10" s="256" t="s">
        <v>260</v>
      </c>
    </row>
    <row r="11" spans="1:10" ht="45">
      <c r="A11" s="254" t="s">
        <v>4339</v>
      </c>
      <c r="B11" s="254" t="s">
        <v>4336</v>
      </c>
      <c r="C11" s="254" t="s">
        <v>506</v>
      </c>
      <c r="D11" s="254" t="s">
        <v>317</v>
      </c>
      <c r="E11" s="254" t="s">
        <v>274</v>
      </c>
      <c r="F11" s="255">
        <v>45055.665972221999</v>
      </c>
      <c r="G11" s="255">
        <v>45485.624305555997</v>
      </c>
      <c r="H11" s="254" t="s">
        <v>23</v>
      </c>
      <c r="I11" s="254" t="s">
        <v>18</v>
      </c>
      <c r="J11" s="254" t="s">
        <v>260</v>
      </c>
    </row>
    <row r="12" spans="1:10" ht="45">
      <c r="A12" s="256" t="s">
        <v>4390</v>
      </c>
      <c r="B12" s="256" t="s">
        <v>4389</v>
      </c>
      <c r="C12" s="256" t="s">
        <v>475</v>
      </c>
      <c r="D12" s="256" t="s">
        <v>317</v>
      </c>
      <c r="E12" s="256" t="s">
        <v>274</v>
      </c>
      <c r="F12" s="257">
        <v>45056.436805555997</v>
      </c>
      <c r="G12" s="257">
        <v>45488.395138888998</v>
      </c>
      <c r="H12" s="256" t="s">
        <v>23</v>
      </c>
      <c r="I12" s="256" t="s">
        <v>18</v>
      </c>
      <c r="J12" s="256" t="s">
        <v>260</v>
      </c>
    </row>
    <row r="13" spans="1:10" ht="45">
      <c r="A13" s="254" t="s">
        <v>4411</v>
      </c>
      <c r="B13" s="254" t="s">
        <v>4412</v>
      </c>
      <c r="C13" s="254" t="s">
        <v>497</v>
      </c>
      <c r="D13" s="254" t="s">
        <v>317</v>
      </c>
      <c r="E13" s="254" t="s">
        <v>274</v>
      </c>
      <c r="F13" s="255">
        <v>45056.568055556003</v>
      </c>
      <c r="G13" s="255">
        <v>45488.568055556003</v>
      </c>
      <c r="H13" s="254" t="s">
        <v>23</v>
      </c>
      <c r="I13" s="254" t="s">
        <v>18</v>
      </c>
      <c r="J13" s="254" t="s">
        <v>260</v>
      </c>
    </row>
    <row r="14" spans="1:10" ht="45">
      <c r="A14" s="256" t="s">
        <v>4493</v>
      </c>
      <c r="B14" s="256" t="s">
        <v>4495</v>
      </c>
      <c r="C14" s="256" t="s">
        <v>310</v>
      </c>
      <c r="D14" s="256" t="s">
        <v>317</v>
      </c>
      <c r="E14" s="256" t="s">
        <v>274</v>
      </c>
      <c r="F14" s="257">
        <v>45057.620138888997</v>
      </c>
      <c r="G14" s="257">
        <v>45489.578472221998</v>
      </c>
      <c r="H14" s="256" t="s">
        <v>23</v>
      </c>
      <c r="I14" s="256" t="s">
        <v>18</v>
      </c>
      <c r="J14" s="256" t="s">
        <v>260</v>
      </c>
    </row>
    <row r="15" spans="1:10" ht="45">
      <c r="A15" s="254" t="s">
        <v>4510</v>
      </c>
      <c r="B15" s="254" t="s">
        <v>4505</v>
      </c>
      <c r="C15" s="254" t="s">
        <v>497</v>
      </c>
      <c r="D15" s="254" t="s">
        <v>317</v>
      </c>
      <c r="E15" s="254" t="s">
        <v>274</v>
      </c>
      <c r="F15" s="255">
        <v>45057.634722221999</v>
      </c>
      <c r="G15" s="255">
        <v>45489.593055555997</v>
      </c>
      <c r="H15" s="254" t="s">
        <v>23</v>
      </c>
      <c r="I15" s="254" t="s">
        <v>18</v>
      </c>
      <c r="J15" s="254" t="s">
        <v>260</v>
      </c>
    </row>
    <row r="16" spans="1:10" ht="45">
      <c r="A16" s="256" t="s">
        <v>4534</v>
      </c>
      <c r="B16" s="256" t="s">
        <v>4533</v>
      </c>
      <c r="C16" s="256" t="s">
        <v>475</v>
      </c>
      <c r="D16" s="256" t="s">
        <v>317</v>
      </c>
      <c r="E16" s="256" t="s">
        <v>274</v>
      </c>
      <c r="F16" s="257">
        <v>45058.414583332997</v>
      </c>
      <c r="G16" s="257">
        <v>45490.372916667002</v>
      </c>
      <c r="H16" s="256" t="s">
        <v>23</v>
      </c>
      <c r="I16" s="256" t="s">
        <v>18</v>
      </c>
      <c r="J16" s="256" t="s">
        <v>260</v>
      </c>
    </row>
    <row r="17" spans="1:10" ht="45">
      <c r="A17" s="254" t="s">
        <v>4537</v>
      </c>
      <c r="B17" s="254" t="s">
        <v>4536</v>
      </c>
      <c r="C17" s="254" t="s">
        <v>475</v>
      </c>
      <c r="D17" s="254" t="s">
        <v>317</v>
      </c>
      <c r="E17" s="254" t="s">
        <v>274</v>
      </c>
      <c r="F17" s="255">
        <v>45058.455555556</v>
      </c>
      <c r="G17" s="255">
        <v>45490.413888889001</v>
      </c>
      <c r="H17" s="254" t="s">
        <v>23</v>
      </c>
      <c r="I17" s="254" t="s">
        <v>18</v>
      </c>
      <c r="J17" s="254" t="s">
        <v>260</v>
      </c>
    </row>
    <row r="18" spans="1:10" ht="45">
      <c r="A18" s="256" t="s">
        <v>4612</v>
      </c>
      <c r="B18" s="256" t="s">
        <v>4613</v>
      </c>
      <c r="C18" s="256" t="s">
        <v>334</v>
      </c>
      <c r="D18" s="256" t="s">
        <v>317</v>
      </c>
      <c r="E18" s="256" t="s">
        <v>274</v>
      </c>
      <c r="F18" s="257">
        <v>45058.629861111003</v>
      </c>
      <c r="G18" s="257">
        <v>45490.588194443997</v>
      </c>
      <c r="H18" s="256" t="s">
        <v>23</v>
      </c>
      <c r="I18" s="256" t="s">
        <v>18</v>
      </c>
      <c r="J18" s="256" t="s">
        <v>260</v>
      </c>
    </row>
    <row r="20" spans="1:10">
      <c r="A20" s="263" t="s">
        <v>4625</v>
      </c>
      <c r="B20" s="263" t="s">
        <v>4659</v>
      </c>
      <c r="C20" s="263"/>
      <c r="D20" s="263"/>
      <c r="E20" s="263"/>
      <c r="F20" s="264"/>
      <c r="G20" s="264"/>
      <c r="H20" s="263"/>
      <c r="I20" s="263"/>
      <c r="J20" s="265" t="s">
        <v>326</v>
      </c>
    </row>
    <row r="21" spans="1:10" ht="30">
      <c r="A21" s="263" t="s">
        <v>4647</v>
      </c>
      <c r="B21" s="260" t="s">
        <v>4646</v>
      </c>
      <c r="C21" s="260"/>
      <c r="D21" s="260"/>
      <c r="E21" s="260"/>
      <c r="F21" s="261"/>
      <c r="G21" s="261"/>
      <c r="H21" s="260"/>
      <c r="I21" s="260"/>
      <c r="J21" s="262" t="s">
        <v>326</v>
      </c>
    </row>
    <row r="22" spans="1:10" ht="30">
      <c r="A22" s="263" t="s">
        <v>4666</v>
      </c>
      <c r="B22" s="260" t="s">
        <v>4665</v>
      </c>
      <c r="C22" s="260"/>
      <c r="D22" s="260"/>
      <c r="E22" s="260"/>
      <c r="F22" s="261"/>
      <c r="G22" s="261"/>
      <c r="H22" s="260"/>
      <c r="I22" s="260"/>
      <c r="J22" s="262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07"/>
  <sheetViews>
    <sheetView topLeftCell="A340" workbookViewId="0">
      <selection activeCell="D340" sqref="D340"/>
    </sheetView>
  </sheetViews>
  <sheetFormatPr defaultColWidth="2.85546875" defaultRowHeight="15"/>
  <cols>
    <col min="1" max="59" width="2.85546875" style="85"/>
    <col min="60" max="60" width="2.85546875" style="85" customWidth="1"/>
    <col min="61" max="16384" width="2.85546875" style="85"/>
  </cols>
  <sheetData>
    <row r="2" spans="2:4">
      <c r="B2" s="47" t="s">
        <v>4364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4686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4694</v>
      </c>
    </row>
    <row r="61" spans="2:4">
      <c r="D61" s="85" t="s">
        <v>4683</v>
      </c>
    </row>
    <row r="93" spans="4:13">
      <c r="D93" s="47" t="s">
        <v>4364</v>
      </c>
    </row>
    <row r="95" spans="4:13">
      <c r="D95" s="85" t="s">
        <v>378</v>
      </c>
      <c r="M95" s="85" t="s">
        <v>379</v>
      </c>
    </row>
    <row r="96" spans="4:13">
      <c r="D96" s="41" t="s">
        <v>4690</v>
      </c>
      <c r="M96" s="85" t="s">
        <v>4691</v>
      </c>
    </row>
    <row r="97" spans="4:144">
      <c r="D97" s="47" t="s">
        <v>4692</v>
      </c>
      <c r="M97" s="47" t="s">
        <v>4693</v>
      </c>
    </row>
    <row r="99" spans="4:144">
      <c r="M99" s="85" t="s">
        <v>272</v>
      </c>
      <c r="BB99" s="226" t="s">
        <v>273</v>
      </c>
    </row>
    <row r="100" spans="4:144">
      <c r="D100" s="47" t="s">
        <v>307</v>
      </c>
      <c r="M100" s="47" t="s">
        <v>378</v>
      </c>
      <c r="V100" s="47" t="s">
        <v>379</v>
      </c>
      <c r="AB100" s="47" t="s">
        <v>309</v>
      </c>
      <c r="AH100" s="47" t="s">
        <v>745</v>
      </c>
      <c r="AP100" s="47" t="s">
        <v>391</v>
      </c>
      <c r="BB100" s="47" t="s">
        <v>378</v>
      </c>
      <c r="BJ100" s="47" t="s">
        <v>379</v>
      </c>
      <c r="BP100" s="47" t="s">
        <v>309</v>
      </c>
      <c r="BV100" s="47" t="s">
        <v>745</v>
      </c>
      <c r="CD100" s="47" t="s">
        <v>391</v>
      </c>
    </row>
    <row r="101" spans="4:144">
      <c r="D101" s="47"/>
      <c r="E101" s="41"/>
      <c r="F101" s="41"/>
      <c r="G101" s="41"/>
      <c r="H101" s="41"/>
      <c r="I101" s="41"/>
      <c r="J101" s="41"/>
      <c r="K101" s="41"/>
      <c r="L101" s="41"/>
      <c r="M101" s="41" t="s">
        <v>4690</v>
      </c>
      <c r="N101" s="41"/>
      <c r="O101" s="41"/>
      <c r="P101" s="41"/>
      <c r="Q101" s="41"/>
      <c r="R101" s="41"/>
      <c r="S101" s="41"/>
      <c r="T101" s="41"/>
      <c r="U101" s="41"/>
      <c r="V101" s="85" t="s">
        <v>4691</v>
      </c>
      <c r="W101" s="41"/>
      <c r="X101" s="41"/>
      <c r="Y101" s="41"/>
      <c r="Z101" s="41"/>
      <c r="AA101" s="41"/>
      <c r="AC101" s="41"/>
      <c r="AD101" s="41"/>
      <c r="AE101" s="41"/>
      <c r="AF101" s="41"/>
      <c r="AG101" s="41"/>
      <c r="AI101" s="41"/>
      <c r="AJ101" s="41"/>
      <c r="AK101" s="41"/>
      <c r="AL101" s="41"/>
      <c r="AM101" s="41"/>
      <c r="AN101" s="41"/>
      <c r="AO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7" t="s">
        <v>4692</v>
      </c>
      <c r="BC101" s="41"/>
      <c r="BD101" s="41"/>
      <c r="BE101" s="41"/>
      <c r="BF101" s="41"/>
      <c r="BG101" s="41"/>
      <c r="BH101" s="41"/>
      <c r="BI101" s="41"/>
      <c r="BJ101" s="47" t="s">
        <v>4693</v>
      </c>
      <c r="BK101" s="41"/>
      <c r="BL101" s="41"/>
      <c r="BM101" s="41"/>
      <c r="BN101" s="41"/>
      <c r="BO101" s="41"/>
      <c r="BP101" s="47"/>
      <c r="BQ101" s="41"/>
      <c r="BR101" s="41"/>
      <c r="BS101" s="41"/>
      <c r="BT101" s="41"/>
      <c r="BU101" s="41"/>
      <c r="BV101" s="50"/>
      <c r="BW101" s="41"/>
      <c r="BX101" s="41"/>
      <c r="BY101" s="41"/>
      <c r="BZ101" s="41"/>
      <c r="CA101" s="41"/>
      <c r="CB101" s="41"/>
      <c r="CC101" s="41"/>
      <c r="CD101" s="50"/>
    </row>
    <row r="103" spans="4:144">
      <c r="D103" s="52" t="s">
        <v>347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2" t="s">
        <v>329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>
      <c r="D105" s="53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2" t="s">
        <v>330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>
      <c r="D107" s="52" t="s">
        <v>341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>
      <c r="D108" s="53" t="s">
        <v>332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360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366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415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748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37" t="s">
        <v>331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362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321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561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562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749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750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384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257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316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277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320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">
        <v>374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3" t="s">
        <v>375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</row>
    <row r="128" spans="4:144">
      <c r="D128" s="53" t="s">
        <v>751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</row>
    <row r="129" spans="4:144">
      <c r="D129" s="53" t="s">
        <v>752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2" t="s">
        <v>342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</row>
    <row r="131" spans="4:144">
      <c r="D131" s="38" t="s">
        <v>381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</row>
    <row r="132" spans="4:144">
      <c r="D132" s="52" t="s">
        <v>382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</row>
    <row r="133" spans="4:144">
      <c r="D133" s="38" t="s">
        <v>3180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</row>
    <row r="135" spans="4:144">
      <c r="D135" s="47" t="s">
        <v>307</v>
      </c>
      <c r="E135" s="47" t="s">
        <v>393</v>
      </c>
      <c r="F135" s="47" t="s">
        <v>394</v>
      </c>
      <c r="G135" s="47" t="s">
        <v>395</v>
      </c>
      <c r="H135" s="47" t="s">
        <v>753</v>
      </c>
      <c r="I135" s="47" t="s">
        <v>754</v>
      </c>
      <c r="J135" s="47" t="s">
        <v>396</v>
      </c>
      <c r="K135" s="47" t="s">
        <v>397</v>
      </c>
      <c r="L135" s="47" t="s">
        <v>398</v>
      </c>
      <c r="M135" s="47" t="s">
        <v>755</v>
      </c>
      <c r="N135" s="47" t="s">
        <v>756</v>
      </c>
      <c r="O135" s="47" t="s">
        <v>307</v>
      </c>
      <c r="P135" s="47" t="s">
        <v>399</v>
      </c>
      <c r="Q135" s="47" t="s">
        <v>400</v>
      </c>
      <c r="R135" s="47" t="s">
        <v>401</v>
      </c>
      <c r="S135" s="47" t="s">
        <v>441</v>
      </c>
      <c r="T135" s="47" t="s">
        <v>757</v>
      </c>
      <c r="U135" s="47" t="s">
        <v>402</v>
      </c>
      <c r="V135" s="47" t="s">
        <v>403</v>
      </c>
      <c r="W135" s="47" t="s">
        <v>404</v>
      </c>
      <c r="X135" s="47" t="s">
        <v>309</v>
      </c>
      <c r="Y135" s="47" t="s">
        <v>405</v>
      </c>
      <c r="Z135" s="47" t="s">
        <v>745</v>
      </c>
      <c r="AA135" s="47" t="s">
        <v>758</v>
      </c>
      <c r="AB135" s="47" t="s">
        <v>390</v>
      </c>
      <c r="AC135" s="47" t="s">
        <v>391</v>
      </c>
      <c r="AD135" s="47" t="s">
        <v>759</v>
      </c>
      <c r="AE135" s="47" t="s">
        <v>671</v>
      </c>
      <c r="AF135" s="47">
        <v>1</v>
      </c>
    </row>
    <row r="136" spans="4:144">
      <c r="D136" s="85" t="s">
        <v>3803</v>
      </c>
      <c r="E136" s="85" t="s">
        <v>3804</v>
      </c>
      <c r="F136" s="85" t="s">
        <v>3805</v>
      </c>
      <c r="J136" s="85" t="s">
        <v>3806</v>
      </c>
      <c r="K136" s="85" t="s">
        <v>3807</v>
      </c>
      <c r="L136" s="85" t="s">
        <v>3808</v>
      </c>
      <c r="O136" s="85" t="s">
        <v>3803</v>
      </c>
      <c r="P136" s="85">
        <v>19831</v>
      </c>
      <c r="Q136" s="85" t="s">
        <v>3804</v>
      </c>
      <c r="R136" s="85" t="s">
        <v>3805</v>
      </c>
      <c r="S136" s="85" t="s">
        <v>3808</v>
      </c>
      <c r="T136" s="85" t="s">
        <v>564</v>
      </c>
      <c r="U136" s="85">
        <v>19176</v>
      </c>
      <c r="V136" s="85" t="s">
        <v>3804</v>
      </c>
      <c r="W136" s="85" t="s">
        <v>3805</v>
      </c>
      <c r="X136" s="85" t="s">
        <v>3808</v>
      </c>
      <c r="Y136" s="85" t="s">
        <v>3808</v>
      </c>
      <c r="Z136" s="85" t="s">
        <v>747</v>
      </c>
      <c r="AA136" s="85" t="s">
        <v>760</v>
      </c>
      <c r="AB136" s="85">
        <v>1724</v>
      </c>
      <c r="AC136" s="85" t="s">
        <v>3825</v>
      </c>
      <c r="AD136" s="85">
        <v>5721</v>
      </c>
      <c r="AE136" s="85" t="s">
        <v>3825</v>
      </c>
      <c r="AF136" s="85">
        <v>1</v>
      </c>
    </row>
    <row r="138" spans="4:144">
      <c r="D138" s="53" t="s">
        <v>335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144">
      <c r="D139" s="53" t="s">
        <v>312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</row>
    <row r="143" spans="4:144">
      <c r="D143" s="52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</row>
    <row r="144" spans="4:144">
      <c r="D144" s="53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261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262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7" spans="4:81">
      <c r="D147" s="53" t="s">
        <v>336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</row>
    <row r="149" spans="4:81">
      <c r="D149" s="85" t="s">
        <v>4695</v>
      </c>
    </row>
    <row r="191" spans="2:4">
      <c r="B191" s="46">
        <v>0</v>
      </c>
      <c r="D191" s="63" t="s">
        <v>4813</v>
      </c>
    </row>
    <row r="192" spans="2:4">
      <c r="D192" s="55" t="s">
        <v>302</v>
      </c>
    </row>
    <row r="194" spans="4:4">
      <c r="D194" s="85" t="s">
        <v>36</v>
      </c>
    </row>
    <row r="197" spans="4:4">
      <c r="D197" s="85" t="s">
        <v>4699</v>
      </c>
    </row>
    <row r="224" spans="13:54">
      <c r="M224" s="85" t="s">
        <v>272</v>
      </c>
      <c r="BB224" s="226" t="s">
        <v>273</v>
      </c>
    </row>
    <row r="225" spans="4:82">
      <c r="D225" s="47" t="s">
        <v>307</v>
      </c>
      <c r="M225" s="47" t="s">
        <v>378</v>
      </c>
      <c r="V225" s="47" t="s">
        <v>379</v>
      </c>
      <c r="AB225" s="47" t="s">
        <v>309</v>
      </c>
      <c r="AH225" s="47" t="s">
        <v>745</v>
      </c>
      <c r="AP225" s="47" t="s">
        <v>391</v>
      </c>
      <c r="BB225" s="47" t="s">
        <v>378</v>
      </c>
      <c r="BJ225" s="47" t="s">
        <v>379</v>
      </c>
      <c r="BP225" s="47" t="s">
        <v>309</v>
      </c>
      <c r="BV225" s="47" t="s">
        <v>745</v>
      </c>
      <c r="CD225" s="47" t="s">
        <v>391</v>
      </c>
    </row>
    <row r="226" spans="4:82">
      <c r="D226" s="47" t="s">
        <v>4700</v>
      </c>
      <c r="E226" s="41"/>
      <c r="F226" s="41"/>
      <c r="G226" s="41"/>
      <c r="H226" s="41"/>
      <c r="I226" s="41"/>
      <c r="J226" s="41"/>
      <c r="K226" s="41"/>
      <c r="L226" s="41"/>
      <c r="M226" s="41" t="s">
        <v>4701</v>
      </c>
      <c r="N226" s="41"/>
      <c r="O226" s="41"/>
      <c r="P226" s="41"/>
      <c r="Q226" s="41"/>
      <c r="R226" s="41"/>
      <c r="S226" s="41"/>
      <c r="T226" s="41"/>
      <c r="U226" s="41"/>
      <c r="V226" s="85" t="s">
        <v>4691</v>
      </c>
      <c r="W226" s="41"/>
      <c r="X226" s="41"/>
      <c r="Y226" s="41"/>
      <c r="Z226" s="41"/>
      <c r="AA226" s="41"/>
      <c r="AB226" s="85" t="s">
        <v>4702</v>
      </c>
      <c r="AC226" s="41"/>
      <c r="AD226" s="41"/>
      <c r="AE226" s="41"/>
      <c r="AF226" s="41"/>
      <c r="AG226" s="41"/>
      <c r="AI226" s="41"/>
      <c r="AJ226" s="41"/>
      <c r="AK226" s="41"/>
      <c r="AL226" s="41"/>
      <c r="AM226" s="41"/>
      <c r="AN226" s="41"/>
      <c r="AO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7" t="s">
        <v>4703</v>
      </c>
      <c r="BC226" s="41"/>
      <c r="BD226" s="41"/>
      <c r="BE226" s="41"/>
      <c r="BF226" s="41"/>
      <c r="BG226" s="41"/>
      <c r="BH226" s="41"/>
      <c r="BI226" s="41"/>
      <c r="BJ226" s="47" t="s">
        <v>4704</v>
      </c>
      <c r="BK226" s="41"/>
      <c r="BL226" s="41"/>
      <c r="BM226" s="41"/>
      <c r="BN226" s="41"/>
      <c r="BO226" s="41"/>
      <c r="BP226" s="47" t="s">
        <v>4705</v>
      </c>
      <c r="BQ226" s="41"/>
      <c r="BR226" s="41"/>
      <c r="BS226" s="41"/>
      <c r="BT226" s="41"/>
      <c r="BU226" s="41"/>
      <c r="BV226" s="50"/>
      <c r="BW226" s="41"/>
      <c r="BX226" s="41"/>
      <c r="BY226" s="41"/>
      <c r="BZ226" s="41"/>
      <c r="CA226" s="41"/>
      <c r="CB226" s="41"/>
      <c r="CC226" s="41"/>
      <c r="CD226" s="50"/>
    </row>
    <row r="241" spans="4:144">
      <c r="D241" s="52" t="s">
        <v>347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</row>
    <row r="242" spans="4:144">
      <c r="D242" s="52" t="s">
        <v>329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</row>
    <row r="243" spans="4:144">
      <c r="D243" s="53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</row>
    <row r="244" spans="4:144">
      <c r="D244" s="52" t="s">
        <v>330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</row>
    <row r="245" spans="4:144">
      <c r="D245" s="52" t="s">
        <v>341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</row>
    <row r="246" spans="4:144">
      <c r="D246" s="53" t="s">
        <v>332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</row>
    <row r="247" spans="4:144">
      <c r="D247" s="53" t="s">
        <v>360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</row>
    <row r="248" spans="4:144">
      <c r="D248" s="53" t="s">
        <v>366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</row>
    <row r="249" spans="4:144">
      <c r="D249" s="53" t="s">
        <v>415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</row>
    <row r="250" spans="4:144">
      <c r="D250" s="53" t="s">
        <v>748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</row>
    <row r="251" spans="4:144">
      <c r="D251" s="37" t="s">
        <v>331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</row>
    <row r="252" spans="4:144">
      <c r="D252" s="53" t="s">
        <v>362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</row>
    <row r="253" spans="4:144">
      <c r="D253" s="53" t="s">
        <v>321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</row>
    <row r="254" spans="4:144">
      <c r="D254" s="53" t="s">
        <v>561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</row>
    <row r="255" spans="4:144">
      <c r="D255" s="53" t="s">
        <v>562</v>
      </c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</row>
    <row r="256" spans="4:144">
      <c r="D256" s="53" t="s">
        <v>749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</row>
    <row r="257" spans="4:144">
      <c r="D257" s="53" t="s">
        <v>750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</row>
    <row r="258" spans="4:144">
      <c r="D258" s="53" t="s">
        <v>384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</row>
    <row r="259" spans="4:144">
      <c r="D259" s="53" t="s">
        <v>257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</row>
    <row r="260" spans="4:144">
      <c r="D260" s="53" t="s">
        <v>316</v>
      </c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</row>
    <row r="261" spans="4:144">
      <c r="D261" s="53" t="s">
        <v>277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</row>
    <row r="262" spans="4:144">
      <c r="D262" s="53" t="s">
        <v>319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</row>
    <row r="263" spans="4:144">
      <c r="D263" s="53" t="s">
        <v>320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</row>
    <row r="264" spans="4:144">
      <c r="D264" s="53" t="s">
        <v>374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</row>
    <row r="265" spans="4:144">
      <c r="D265" s="53" t="s">
        <v>375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</row>
    <row r="266" spans="4:144">
      <c r="D266" s="53" t="s">
        <v>751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</row>
    <row r="267" spans="4:144">
      <c r="D267" s="53" t="s">
        <v>752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</row>
    <row r="268" spans="4:144">
      <c r="D268" s="52" t="s">
        <v>342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</row>
    <row r="269" spans="4:144">
      <c r="D269" s="38" t="s">
        <v>381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</row>
    <row r="270" spans="4:144">
      <c r="D270" s="52" t="s">
        <v>382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</row>
    <row r="271" spans="4:144">
      <c r="D271" s="38" t="s">
        <v>3180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</row>
    <row r="273" spans="4:81">
      <c r="D273" s="47" t="s">
        <v>307</v>
      </c>
      <c r="E273" s="47" t="s">
        <v>393</v>
      </c>
      <c r="F273" s="47" t="s">
        <v>394</v>
      </c>
      <c r="G273" s="47" t="s">
        <v>395</v>
      </c>
      <c r="H273" s="47" t="s">
        <v>753</v>
      </c>
      <c r="I273" s="47" t="s">
        <v>754</v>
      </c>
      <c r="J273" s="47" t="s">
        <v>396</v>
      </c>
      <c r="K273" s="47" t="s">
        <v>397</v>
      </c>
      <c r="L273" s="47" t="s">
        <v>398</v>
      </c>
      <c r="M273" s="47" t="s">
        <v>755</v>
      </c>
      <c r="N273" s="47" t="s">
        <v>756</v>
      </c>
      <c r="O273" s="47" t="s">
        <v>307</v>
      </c>
      <c r="P273" s="47" t="s">
        <v>399</v>
      </c>
      <c r="Q273" s="47" t="s">
        <v>400</v>
      </c>
      <c r="R273" s="47" t="s">
        <v>401</v>
      </c>
      <c r="S273" s="47" t="s">
        <v>441</v>
      </c>
      <c r="T273" s="47" t="s">
        <v>757</v>
      </c>
      <c r="U273" s="47" t="s">
        <v>402</v>
      </c>
      <c r="V273" s="47" t="s">
        <v>403</v>
      </c>
      <c r="W273" s="47" t="s">
        <v>404</v>
      </c>
      <c r="X273" s="47" t="s">
        <v>309</v>
      </c>
      <c r="Y273" s="47" t="s">
        <v>405</v>
      </c>
      <c r="Z273" s="47" t="s">
        <v>745</v>
      </c>
      <c r="AA273" s="47" t="s">
        <v>758</v>
      </c>
      <c r="AB273" s="47" t="s">
        <v>390</v>
      </c>
      <c r="AC273" s="47" t="s">
        <v>391</v>
      </c>
      <c r="AD273" s="47" t="s">
        <v>759</v>
      </c>
      <c r="AE273" s="47" t="s">
        <v>671</v>
      </c>
      <c r="AF273" s="47">
        <v>1</v>
      </c>
    </row>
    <row r="274" spans="4:81">
      <c r="D274" s="85" t="s">
        <v>3803</v>
      </c>
      <c r="E274" s="85" t="s">
        <v>3804</v>
      </c>
      <c r="F274" s="85" t="s">
        <v>3805</v>
      </c>
      <c r="J274" s="85" t="s">
        <v>3806</v>
      </c>
      <c r="K274" s="85" t="s">
        <v>3807</v>
      </c>
      <c r="L274" s="85" t="s">
        <v>3808</v>
      </c>
      <c r="O274" s="85" t="s">
        <v>3803</v>
      </c>
      <c r="P274" s="85">
        <v>19831</v>
      </c>
      <c r="Q274" s="85" t="s">
        <v>3804</v>
      </c>
      <c r="R274" s="85" t="s">
        <v>3805</v>
      </c>
      <c r="S274" s="85" t="s">
        <v>3808</v>
      </c>
      <c r="T274" s="85" t="s">
        <v>564</v>
      </c>
      <c r="U274" s="85">
        <v>19176</v>
      </c>
      <c r="V274" s="85" t="s">
        <v>3804</v>
      </c>
      <c r="W274" s="85" t="s">
        <v>3805</v>
      </c>
      <c r="X274" s="85" t="s">
        <v>3808</v>
      </c>
      <c r="Y274" s="85" t="s">
        <v>3808</v>
      </c>
      <c r="Z274" s="85" t="s">
        <v>747</v>
      </c>
      <c r="AA274" s="85" t="s">
        <v>760</v>
      </c>
      <c r="AB274" s="85">
        <v>1724</v>
      </c>
      <c r="AC274" s="85" t="s">
        <v>3825</v>
      </c>
      <c r="AD274" s="85">
        <v>5721</v>
      </c>
      <c r="AE274" s="85" t="s">
        <v>3825</v>
      </c>
      <c r="AF274" s="85">
        <v>1</v>
      </c>
    </row>
    <row r="276" spans="4:81">
      <c r="D276" s="53" t="s">
        <v>335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</row>
    <row r="277" spans="4:81">
      <c r="D277" s="53" t="s">
        <v>312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</row>
    <row r="278" spans="4:81">
      <c r="D278" s="53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</row>
    <row r="279" spans="4:81">
      <c r="D279" s="52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</row>
    <row r="280" spans="4:81">
      <c r="D280" s="53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</row>
    <row r="281" spans="4:81">
      <c r="D281" s="52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</row>
    <row r="282" spans="4:8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</row>
    <row r="283" spans="4:81">
      <c r="D283" s="53" t="s">
        <v>261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</row>
    <row r="284" spans="4:81">
      <c r="D284" s="53" t="s">
        <v>262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</row>
    <row r="285" spans="4:81">
      <c r="D285" s="53" t="s">
        <v>336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</row>
    <row r="340" spans="2:4">
      <c r="B340" s="46">
        <v>0</v>
      </c>
      <c r="D340" s="47" t="s">
        <v>4707</v>
      </c>
    </row>
    <row r="341" spans="2:4">
      <c r="D341" s="55" t="s">
        <v>304</v>
      </c>
    </row>
    <row r="343" spans="2:4">
      <c r="D343" s="85" t="s">
        <v>36</v>
      </c>
    </row>
    <row r="344" spans="2:4">
      <c r="D344" s="50" t="s">
        <v>4751</v>
      </c>
    </row>
    <row r="355" spans="3:14">
      <c r="D355" s="189" t="s">
        <v>4709</v>
      </c>
    </row>
    <row r="356" spans="3:14">
      <c r="D356" s="189" t="s">
        <v>4710</v>
      </c>
    </row>
    <row r="357" spans="3:14">
      <c r="D357" s="189" t="s">
        <v>4711</v>
      </c>
    </row>
    <row r="358" spans="3:14">
      <c r="D358" s="189" t="s">
        <v>4712</v>
      </c>
    </row>
    <row r="360" spans="3:14" customFormat="1">
      <c r="C360" s="85"/>
      <c r="D360" s="218" t="s">
        <v>3461</v>
      </c>
    </row>
    <row r="361" spans="3:14" customFormat="1">
      <c r="C361" s="85"/>
      <c r="D361" s="66" t="s">
        <v>34</v>
      </c>
      <c r="E361" s="67"/>
      <c r="F361" s="67"/>
      <c r="G361" s="67"/>
      <c r="H361" s="67"/>
      <c r="I361" s="67"/>
      <c r="J361" s="67"/>
      <c r="K361" s="67"/>
      <c r="L361" s="67"/>
      <c r="M361" s="67"/>
      <c r="N361" s="67"/>
    </row>
    <row r="362" spans="3:14" customFormat="1">
      <c r="C362" s="85"/>
      <c r="D362" s="66" t="s">
        <v>3462</v>
      </c>
      <c r="E362" s="67"/>
      <c r="F362" s="67"/>
      <c r="G362" s="67"/>
      <c r="H362" s="67"/>
      <c r="I362" s="67"/>
      <c r="J362" s="67"/>
      <c r="K362" s="67"/>
      <c r="L362" s="67"/>
      <c r="M362" s="67"/>
      <c r="N362" s="67"/>
    </row>
    <row r="363" spans="3:14" customFormat="1">
      <c r="C363" s="85"/>
      <c r="D363" s="66" t="s">
        <v>3463</v>
      </c>
      <c r="E363" s="67"/>
      <c r="F363" s="67"/>
      <c r="G363" s="67"/>
      <c r="H363" s="67"/>
      <c r="I363" s="67"/>
      <c r="J363" s="67"/>
      <c r="K363" s="67"/>
      <c r="L363" s="67"/>
      <c r="M363" s="67"/>
      <c r="N363" s="67"/>
    </row>
    <row r="364" spans="3:14" customFormat="1">
      <c r="C364" s="85"/>
    </row>
    <row r="365" spans="3:14" customFormat="1">
      <c r="C365" s="85"/>
      <c r="D365" s="218" t="s">
        <v>3464</v>
      </c>
    </row>
    <row r="366" spans="3:14" customFormat="1">
      <c r="C366" s="85"/>
      <c r="D366" s="66" t="s">
        <v>34</v>
      </c>
      <c r="E366" s="67"/>
      <c r="F366" s="67"/>
      <c r="G366" s="67"/>
      <c r="H366" s="67"/>
      <c r="I366" s="67"/>
      <c r="J366" s="67"/>
      <c r="K366" s="67"/>
      <c r="L366" s="67"/>
      <c r="M366" s="67"/>
    </row>
    <row r="367" spans="3:14" customFormat="1">
      <c r="C367" s="85"/>
      <c r="D367" s="66" t="s">
        <v>3462</v>
      </c>
      <c r="E367" s="67"/>
      <c r="F367" s="67"/>
      <c r="G367" s="67"/>
      <c r="H367" s="67"/>
      <c r="I367" s="67"/>
      <c r="J367" s="67"/>
      <c r="K367" s="67"/>
      <c r="L367" s="67"/>
      <c r="M367" s="67"/>
    </row>
    <row r="368" spans="3:14" customFormat="1">
      <c r="C368" s="85"/>
      <c r="D368" s="66" t="s">
        <v>3465</v>
      </c>
      <c r="E368" s="67"/>
      <c r="F368" s="67"/>
      <c r="G368" s="67"/>
      <c r="H368" s="67"/>
      <c r="I368" s="67"/>
      <c r="J368" s="67"/>
      <c r="K368" s="67"/>
      <c r="L368" s="67"/>
      <c r="M368" s="67"/>
    </row>
    <row r="369" spans="3:76" customFormat="1">
      <c r="C369" s="85"/>
      <c r="D369" s="66" t="s">
        <v>3466</v>
      </c>
      <c r="E369" s="67"/>
      <c r="F369" s="67"/>
      <c r="G369" s="67"/>
      <c r="H369" s="67"/>
      <c r="I369" s="67"/>
      <c r="J369" s="67"/>
      <c r="K369" s="67"/>
      <c r="L369" s="67"/>
      <c r="M369" s="67"/>
    </row>
    <row r="370" spans="3:76" customFormat="1">
      <c r="C370" s="85"/>
      <c r="D370" s="66" t="s">
        <v>3467</v>
      </c>
      <c r="E370" s="67"/>
      <c r="F370" s="67"/>
      <c r="G370" s="67"/>
      <c r="H370" s="67"/>
      <c r="I370" s="67"/>
      <c r="J370" s="67"/>
      <c r="K370" s="67"/>
      <c r="L370" s="67"/>
      <c r="M370" s="67"/>
    </row>
    <row r="371" spans="3:76" customFormat="1">
      <c r="C371" s="85"/>
      <c r="D371" s="66" t="s">
        <v>3468</v>
      </c>
      <c r="E371" s="67"/>
      <c r="F371" s="67"/>
      <c r="G371" s="67"/>
      <c r="H371" s="67"/>
      <c r="I371" s="67"/>
      <c r="J371" s="67"/>
      <c r="K371" s="67"/>
      <c r="L371" s="67"/>
      <c r="M371" s="67"/>
    </row>
    <row r="372" spans="3:76" customFormat="1">
      <c r="C372" s="85"/>
      <c r="D372" s="66" t="s">
        <v>3469</v>
      </c>
      <c r="E372" s="67"/>
      <c r="F372" s="67"/>
      <c r="G372" s="67"/>
      <c r="H372" s="67"/>
      <c r="I372" s="67"/>
      <c r="J372" s="67"/>
      <c r="K372" s="67"/>
      <c r="L372" s="67"/>
      <c r="M372" s="67"/>
    </row>
    <row r="373" spans="3:76" customFormat="1">
      <c r="C373" s="85"/>
      <c r="D373" s="66" t="s">
        <v>259</v>
      </c>
      <c r="E373" s="67"/>
      <c r="F373" s="67"/>
      <c r="G373" s="67"/>
      <c r="H373" s="67"/>
      <c r="I373" s="67"/>
      <c r="J373" s="67"/>
      <c r="K373" s="67"/>
      <c r="L373" s="67"/>
      <c r="M373" s="67"/>
    </row>
    <row r="375" spans="3:76">
      <c r="D375" s="85" t="s">
        <v>4732</v>
      </c>
      <c r="X375" s="85" t="s">
        <v>4738</v>
      </c>
      <c r="BH375" s="85" t="s">
        <v>4739</v>
      </c>
    </row>
    <row r="377" spans="3:76">
      <c r="D377" s="52" t="s">
        <v>33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X377" s="52" t="s">
        <v>33</v>
      </c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BH377" s="52" t="s">
        <v>33</v>
      </c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</row>
    <row r="378" spans="3:76">
      <c r="D378" s="52" t="s">
        <v>428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X378" s="52" t="s">
        <v>4733</v>
      </c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BH378" s="52" t="s">
        <v>4733</v>
      </c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</row>
    <row r="379" spans="3:76">
      <c r="D379" s="52" t="s">
        <v>4149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X379" s="52" t="s">
        <v>4734</v>
      </c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BH379" s="52" t="s">
        <v>4734</v>
      </c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</row>
    <row r="380" spans="3:76">
      <c r="D380" s="52" t="s">
        <v>3249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X380" s="52" t="s">
        <v>4735</v>
      </c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BH380" s="52" t="s">
        <v>4735</v>
      </c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</row>
    <row r="381" spans="3:76">
      <c r="D381" s="52" t="s">
        <v>4718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X381" s="52" t="s">
        <v>257</v>
      </c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BH381" s="52" t="s">
        <v>257</v>
      </c>
      <c r="BI381" s="48"/>
      <c r="BJ381" s="48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</row>
    <row r="382" spans="3:76">
      <c r="D382" s="52" t="s">
        <v>4719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X382" s="52" t="s">
        <v>4151</v>
      </c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BH382" s="52" t="s">
        <v>4151</v>
      </c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</row>
    <row r="383" spans="3:76">
      <c r="D383" s="52" t="s">
        <v>4720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X383" s="52" t="s">
        <v>277</v>
      </c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BH383" s="52" t="s">
        <v>277</v>
      </c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</row>
    <row r="384" spans="3:76">
      <c r="D384" s="52" t="s">
        <v>4721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X384" s="52" t="s">
        <v>319</v>
      </c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BH384" s="52" t="s">
        <v>319</v>
      </c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</row>
    <row r="385" spans="4:76">
      <c r="D385" s="52" t="s">
        <v>4722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X385" s="52" t="s">
        <v>320</v>
      </c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BH385" s="52" t="s">
        <v>320</v>
      </c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</row>
    <row r="386" spans="4:76">
      <c r="D386" s="52" t="s">
        <v>4723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X386" s="52" t="s">
        <v>374</v>
      </c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BH386" s="52" t="s">
        <v>374</v>
      </c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</row>
    <row r="387" spans="4:76">
      <c r="D387" s="52" t="s">
        <v>257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X387" s="52" t="s">
        <v>375</v>
      </c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BH387" s="52" t="s">
        <v>375</v>
      </c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</row>
    <row r="388" spans="4:76">
      <c r="D388" s="52" t="s">
        <v>4151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X388" s="52" t="s">
        <v>4724</v>
      </c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BH388" s="52" t="s">
        <v>4724</v>
      </c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</row>
    <row r="389" spans="4:76">
      <c r="D389" s="52" t="s">
        <v>277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X389" s="52" t="s">
        <v>4725</v>
      </c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BH389" s="52" t="s">
        <v>4737</v>
      </c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</row>
    <row r="390" spans="4:76">
      <c r="D390" s="52" t="s">
        <v>319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X390" s="52" t="s">
        <v>4440</v>
      </c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BH390" s="52" t="s">
        <v>4440</v>
      </c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</row>
    <row r="391" spans="4:76">
      <c r="D391" s="52" t="s">
        <v>320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X391" s="52" t="s">
        <v>4733</v>
      </c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BH391" s="52" t="s">
        <v>4733</v>
      </c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</row>
    <row r="392" spans="4:76">
      <c r="D392" s="52" t="s">
        <v>374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X392" s="52" t="s">
        <v>4723</v>
      </c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BH392" s="52" t="s">
        <v>4723</v>
      </c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</row>
    <row r="393" spans="4:76">
      <c r="D393" s="52" t="s">
        <v>375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X393" s="52" t="s">
        <v>281</v>
      </c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BH393" s="52" t="s">
        <v>281</v>
      </c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</row>
    <row r="394" spans="4:76">
      <c r="D394" s="52" t="s">
        <v>4724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X394" s="52" t="s">
        <v>4736</v>
      </c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BH394" s="52" t="s">
        <v>4736</v>
      </c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</row>
    <row r="395" spans="4:76">
      <c r="D395" s="52" t="s">
        <v>4725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</row>
    <row r="396" spans="4:76">
      <c r="D396" s="52" t="s">
        <v>4726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</row>
    <row r="397" spans="4:76">
      <c r="D397" s="52" t="s">
        <v>4727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</row>
    <row r="398" spans="4:76">
      <c r="D398" s="52" t="s">
        <v>4728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</row>
    <row r="399" spans="4:76">
      <c r="D399" s="52" t="s">
        <v>4729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</row>
    <row r="400" spans="4:76">
      <c r="D400" s="52" t="s">
        <v>4730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</row>
    <row r="401" spans="4:21">
      <c r="D401" s="52" t="s">
        <v>4731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</row>
    <row r="402" spans="4:21">
      <c r="D402" s="52" t="s">
        <v>259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</row>
    <row r="404" spans="4:21">
      <c r="D404" s="52" t="s">
        <v>33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</row>
    <row r="405" spans="4:21">
      <c r="D405" s="52" t="s">
        <v>4740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</row>
    <row r="406" spans="4:21">
      <c r="D406" s="52" t="s">
        <v>4741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</row>
    <row r="407" spans="4:21">
      <c r="D407" s="52" t="s">
        <v>4742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</row>
    <row r="408" spans="4:21">
      <c r="D408" s="52" t="s">
        <v>4743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</row>
    <row r="409" spans="4:21">
      <c r="D409" s="52" t="s">
        <v>4735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1">
      <c r="D410" s="52" t="s">
        <v>2069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1">
      <c r="D411" s="52" t="s">
        <v>4744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1">
      <c r="D412" s="52" t="s">
        <v>4745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3" spans="4:21">
      <c r="D413" s="52" t="s">
        <v>432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</row>
    <row r="414" spans="4:21">
      <c r="D414" s="52" t="s">
        <v>433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</row>
    <row r="415" spans="4:21">
      <c r="D415" s="52" t="s">
        <v>4746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</row>
    <row r="416" spans="4:21">
      <c r="D416" s="52" t="s">
        <v>4747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</row>
    <row r="417" spans="4:19">
      <c r="D417" s="52" t="s">
        <v>4724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</row>
    <row r="418" spans="4:19">
      <c r="D418" s="52" t="s">
        <v>4748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</row>
    <row r="419" spans="4:19">
      <c r="D419" s="52" t="s">
        <v>4440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</row>
    <row r="420" spans="4:19">
      <c r="D420" s="52" t="s">
        <v>4740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</row>
    <row r="421" spans="4:19">
      <c r="D421" s="52" t="s">
        <v>4749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</row>
    <row r="422" spans="4:19">
      <c r="D422" s="52" t="s">
        <v>4742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</row>
    <row r="423" spans="4:19">
      <c r="D423" s="52" t="s">
        <v>4723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</row>
    <row r="424" spans="4:19">
      <c r="D424" s="52" t="s">
        <v>281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</row>
    <row r="425" spans="4:19">
      <c r="D425" s="52" t="s">
        <v>4740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</row>
    <row r="426" spans="4:19">
      <c r="D426" s="52" t="s">
        <v>4750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</row>
    <row r="444" spans="2:4">
      <c r="B444" s="46">
        <v>0</v>
      </c>
      <c r="D444" s="47" t="s">
        <v>4717</v>
      </c>
    </row>
    <row r="445" spans="2:4">
      <c r="D445" s="55" t="s">
        <v>300</v>
      </c>
    </row>
    <row r="486" spans="4:24">
      <c r="X486" s="85" t="s">
        <v>267</v>
      </c>
    </row>
    <row r="487" spans="4:24">
      <c r="X487" s="47" t="s">
        <v>4696</v>
      </c>
    </row>
    <row r="489" spans="4:24">
      <c r="D489" s="47" t="s">
        <v>4364</v>
      </c>
    </row>
    <row r="491" spans="4:24">
      <c r="D491" s="52" t="s">
        <v>1039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</row>
    <row r="492" spans="4:24">
      <c r="D492" s="52" t="s">
        <v>4019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</row>
    <row r="493" spans="4:24">
      <c r="D493" s="52" t="s">
        <v>4713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</row>
    <row r="494" spans="4:24">
      <c r="D494" s="52" t="s">
        <v>4714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</row>
    <row r="495" spans="4:24">
      <c r="D495" s="52" t="s">
        <v>2442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</row>
    <row r="496" spans="4:24">
      <c r="D496" s="52" t="s">
        <v>4715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</row>
    <row r="497" spans="4:24">
      <c r="D497" s="52" t="s">
        <v>672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</row>
    <row r="498" spans="4:24">
      <c r="D498" s="52" t="s">
        <v>1047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</row>
    <row r="499" spans="4:24">
      <c r="D499" s="52" t="s">
        <v>1040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</row>
    <row r="500" spans="4:24">
      <c r="D500" s="52" t="s">
        <v>1048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</row>
    <row r="501" spans="4:24">
      <c r="D501" s="52" t="s">
        <v>1041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</row>
    <row r="502" spans="4:24">
      <c r="D502" s="52" t="s">
        <v>1049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</row>
    <row r="503" spans="4:24">
      <c r="D503" s="52" t="s">
        <v>1042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</row>
    <row r="504" spans="4:24">
      <c r="D504" s="52" t="s">
        <v>1050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</row>
    <row r="505" spans="4:24">
      <c r="D505" s="52" t="s">
        <v>1043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</row>
    <row r="506" spans="4:24">
      <c r="D506" s="52" t="s">
        <v>1051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</row>
    <row r="507" spans="4:24">
      <c r="D507" s="52" t="s">
        <v>498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</row>
    <row r="508" spans="4:24">
      <c r="D508" s="52" t="s">
        <v>1052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</row>
    <row r="509" spans="4:24">
      <c r="D509" s="52" t="s">
        <v>376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</row>
    <row r="510" spans="4:24">
      <c r="D510" s="52" t="s">
        <v>1053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</row>
    <row r="511" spans="4:24">
      <c r="D511" s="52" t="s">
        <v>1044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</row>
    <row r="512" spans="4:24">
      <c r="D512" s="52" t="s">
        <v>1054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</row>
    <row r="513" spans="4:24">
      <c r="D513" s="52" t="s">
        <v>525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</row>
    <row r="514" spans="4:24">
      <c r="D514" s="52" t="s">
        <v>4004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</row>
    <row r="515" spans="4:24">
      <c r="D515" s="52" t="s">
        <v>1045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</row>
    <row r="516" spans="4:24">
      <c r="D516" s="52" t="s">
        <v>4716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</row>
    <row r="518" spans="4:24">
      <c r="D518" s="40"/>
    </row>
    <row r="536" spans="2:4">
      <c r="B536" s="46">
        <v>0</v>
      </c>
      <c r="D536" s="63" t="s">
        <v>4767</v>
      </c>
    </row>
    <row r="537" spans="2:4">
      <c r="D537" s="55" t="s">
        <v>301</v>
      </c>
    </row>
    <row r="539" spans="2:4">
      <c r="D539" s="85" t="s">
        <v>36</v>
      </c>
    </row>
    <row r="542" spans="2:4">
      <c r="D542" s="85" t="s">
        <v>4752</v>
      </c>
    </row>
    <row r="579" spans="2:14">
      <c r="B579" s="44">
        <v>0</v>
      </c>
      <c r="D579" s="47" t="s">
        <v>545</v>
      </c>
    </row>
    <row r="580" spans="2:14">
      <c r="D580" s="55" t="s">
        <v>303</v>
      </c>
    </row>
    <row r="582" spans="2:14">
      <c r="D582" s="85" t="s">
        <v>4799</v>
      </c>
    </row>
    <row r="583" spans="2:14">
      <c r="D583" s="85" t="s">
        <v>4800</v>
      </c>
    </row>
    <row r="584" spans="2:14">
      <c r="D584" s="85" t="s">
        <v>4801</v>
      </c>
    </row>
    <row r="586" spans="2:14">
      <c r="D586" s="85" t="s">
        <v>4808</v>
      </c>
    </row>
    <row r="588" spans="2:14">
      <c r="D588" s="85" t="s">
        <v>4802</v>
      </c>
    </row>
    <row r="589" spans="2:14">
      <c r="D589" s="47" t="s">
        <v>4803</v>
      </c>
      <c r="E589" s="47" t="s">
        <v>3770</v>
      </c>
      <c r="F589" s="47" t="s">
        <v>4804</v>
      </c>
      <c r="G589" s="47" t="s">
        <v>4805</v>
      </c>
      <c r="H589" s="47" t="s">
        <v>4806</v>
      </c>
      <c r="I589" s="47" t="s">
        <v>3760</v>
      </c>
      <c r="J589" s="47" t="s">
        <v>467</v>
      </c>
      <c r="K589" s="47" t="s">
        <v>472</v>
      </c>
      <c r="L589" s="47" t="s">
        <v>471</v>
      </c>
      <c r="M589" s="47" t="s">
        <v>473</v>
      </c>
      <c r="N589" s="47" t="s">
        <v>427</v>
      </c>
    </row>
    <row r="590" spans="2:14">
      <c r="D590" s="85">
        <v>6073</v>
      </c>
      <c r="E590" s="85">
        <v>5516</v>
      </c>
      <c r="F590" s="85">
        <v>162</v>
      </c>
      <c r="G590" s="85" t="s">
        <v>4807</v>
      </c>
      <c r="H590" s="85">
        <v>164</v>
      </c>
      <c r="I590" s="85">
        <v>0</v>
      </c>
      <c r="J590" s="85" t="s">
        <v>564</v>
      </c>
      <c r="K590" s="85" t="s">
        <v>1118</v>
      </c>
      <c r="L590" s="82">
        <v>45062.660097604166</v>
      </c>
      <c r="M590" s="85" t="s">
        <v>1118</v>
      </c>
      <c r="N590" s="82">
        <v>45062.660097604166</v>
      </c>
    </row>
    <row r="592" spans="2:14">
      <c r="D592" s="85" t="s">
        <v>4798</v>
      </c>
    </row>
    <row r="593" spans="4:28">
      <c r="D593" s="47" t="s">
        <v>3770</v>
      </c>
      <c r="E593" s="47" t="s">
        <v>3754</v>
      </c>
      <c r="F593" s="47" t="s">
        <v>4784</v>
      </c>
      <c r="G593" s="47" t="s">
        <v>4397</v>
      </c>
      <c r="H593" s="47" t="s">
        <v>417</v>
      </c>
      <c r="I593" s="47" t="s">
        <v>390</v>
      </c>
      <c r="J593" s="47" t="s">
        <v>4785</v>
      </c>
      <c r="K593" s="47" t="s">
        <v>3330</v>
      </c>
      <c r="L593" s="47" t="s">
        <v>4786</v>
      </c>
      <c r="M593" s="47" t="s">
        <v>653</v>
      </c>
      <c r="N593" s="47" t="s">
        <v>4787</v>
      </c>
      <c r="O593" s="47" t="s">
        <v>3759</v>
      </c>
      <c r="P593" s="47" t="s">
        <v>4788</v>
      </c>
      <c r="Q593" s="47" t="s">
        <v>4789</v>
      </c>
      <c r="R593" s="47" t="s">
        <v>4790</v>
      </c>
      <c r="S593" s="47" t="s">
        <v>676</v>
      </c>
      <c r="T593" s="47" t="s">
        <v>4791</v>
      </c>
      <c r="U593" s="47" t="s">
        <v>4792</v>
      </c>
      <c r="V593" s="47" t="s">
        <v>4793</v>
      </c>
      <c r="W593" s="47" t="s">
        <v>3760</v>
      </c>
      <c r="X593" s="47" t="s">
        <v>467</v>
      </c>
      <c r="Y593" s="47" t="s">
        <v>472</v>
      </c>
      <c r="Z593" s="47" t="s">
        <v>471</v>
      </c>
      <c r="AA593" s="47" t="s">
        <v>473</v>
      </c>
      <c r="AB593" s="47" t="s">
        <v>427</v>
      </c>
    </row>
    <row r="594" spans="4:28">
      <c r="D594" s="85">
        <v>5516</v>
      </c>
      <c r="E594" s="85">
        <v>5374</v>
      </c>
      <c r="F594" s="85">
        <v>2</v>
      </c>
      <c r="G594" s="85">
        <v>4693</v>
      </c>
      <c r="H594" s="85">
        <v>5574</v>
      </c>
      <c r="I594" s="85" t="s">
        <v>564</v>
      </c>
      <c r="J594" s="85">
        <v>13464</v>
      </c>
      <c r="K594" s="85" t="s">
        <v>4794</v>
      </c>
      <c r="L594" s="85" t="s">
        <v>4795</v>
      </c>
      <c r="M594" s="85">
        <v>1</v>
      </c>
      <c r="N594" s="85">
        <v>30</v>
      </c>
      <c r="O594" s="85">
        <v>97</v>
      </c>
      <c r="P594" s="82">
        <v>44894</v>
      </c>
      <c r="Q594" s="82">
        <v>44917.324583796297</v>
      </c>
      <c r="R594" s="222">
        <v>44924</v>
      </c>
      <c r="S594" s="222">
        <v>44999</v>
      </c>
      <c r="T594" s="85">
        <v>1</v>
      </c>
      <c r="U594" s="85">
        <v>1</v>
      </c>
      <c r="V594" s="85">
        <v>0</v>
      </c>
      <c r="W594" s="85">
        <v>0</v>
      </c>
      <c r="X594" s="85" t="s">
        <v>564</v>
      </c>
      <c r="Y594" s="85" t="s">
        <v>3764</v>
      </c>
      <c r="Z594" s="82">
        <v>44917.324583796297</v>
      </c>
      <c r="AA594" s="85" t="s">
        <v>1118</v>
      </c>
      <c r="AB594" s="82">
        <v>45062.660481747684</v>
      </c>
    </row>
    <row r="596" spans="4:28">
      <c r="D596" s="85" t="s">
        <v>4797</v>
      </c>
    </row>
    <row r="597" spans="4:28">
      <c r="D597" s="47" t="s">
        <v>3754</v>
      </c>
      <c r="E597" s="47" t="s">
        <v>3755</v>
      </c>
      <c r="F597" s="47" t="s">
        <v>3756</v>
      </c>
      <c r="G597" s="47" t="s">
        <v>30</v>
      </c>
      <c r="H597" s="47" t="s">
        <v>390</v>
      </c>
      <c r="I597" s="47" t="s">
        <v>653</v>
      </c>
      <c r="J597" s="47" t="s">
        <v>3757</v>
      </c>
      <c r="K597" s="47" t="s">
        <v>3758</v>
      </c>
      <c r="L597" s="47" t="s">
        <v>3759</v>
      </c>
      <c r="M597" s="47" t="s">
        <v>3760</v>
      </c>
      <c r="N597" s="47" t="s">
        <v>467</v>
      </c>
      <c r="O597" s="47" t="s">
        <v>472</v>
      </c>
      <c r="P597" s="47" t="s">
        <v>471</v>
      </c>
      <c r="Q597" s="47" t="s">
        <v>473</v>
      </c>
      <c r="R597" s="47" t="s">
        <v>427</v>
      </c>
    </row>
    <row r="598" spans="4:28">
      <c r="D598" s="85">
        <v>5374</v>
      </c>
      <c r="E598" s="85">
        <v>4333</v>
      </c>
      <c r="F598" s="85" t="s">
        <v>4795</v>
      </c>
      <c r="G598" s="85" t="s">
        <v>4796</v>
      </c>
      <c r="H598" s="85" t="s">
        <v>564</v>
      </c>
      <c r="I598" s="85">
        <v>1</v>
      </c>
      <c r="J598" s="85">
        <v>24</v>
      </c>
      <c r="K598" s="85">
        <v>11815950</v>
      </c>
      <c r="L598" s="85">
        <v>97</v>
      </c>
      <c r="M598" s="85">
        <v>0</v>
      </c>
      <c r="N598" s="85" t="s">
        <v>564</v>
      </c>
      <c r="O598" s="85" t="s">
        <v>3763</v>
      </c>
      <c r="P598" s="82">
        <v>44916.488010682871</v>
      </c>
      <c r="Q598" s="85" t="s">
        <v>3764</v>
      </c>
      <c r="R598" s="82">
        <v>44917.324583796297</v>
      </c>
    </row>
    <row r="600" spans="4:28">
      <c r="D600" s="85" t="s">
        <v>335</v>
      </c>
    </row>
    <row r="601" spans="4:28">
      <c r="D601" s="85" t="s">
        <v>312</v>
      </c>
    </row>
    <row r="603" spans="4:28">
      <c r="D603" s="85" t="s">
        <v>4809</v>
      </c>
    </row>
    <row r="605" spans="4:28">
      <c r="D605" s="85" t="s">
        <v>261</v>
      </c>
    </row>
    <row r="606" spans="4:28">
      <c r="D606" s="85" t="s">
        <v>262</v>
      </c>
    </row>
    <row r="607" spans="4:28">
      <c r="D607" s="85" t="s">
        <v>336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/>
  <cols>
    <col min="1" max="1" width="9" style="252" bestFit="1" customWidth="1"/>
    <col min="2" max="2" width="39.7109375" style="252" bestFit="1" customWidth="1"/>
    <col min="3" max="3" width="16" style="252" bestFit="1" customWidth="1"/>
    <col min="4" max="4" width="17" style="252" bestFit="1" customWidth="1"/>
    <col min="5" max="5" width="17.5703125" style="252" bestFit="1" customWidth="1"/>
    <col min="6" max="6" width="10.42578125" style="252" bestFit="1" customWidth="1"/>
    <col min="7" max="7" width="10.5703125" style="252" bestFit="1" customWidth="1"/>
    <col min="8" max="8" width="8.28515625" style="252" bestFit="1" customWidth="1"/>
    <col min="9" max="9" width="7.5703125" style="252" bestFit="1" customWidth="1"/>
    <col min="10" max="10" width="10" style="252" bestFit="1" customWidth="1"/>
    <col min="11" max="16384" width="2.85546875" style="252"/>
  </cols>
  <sheetData>
    <row r="2" spans="1:10" ht="18.75">
      <c r="A2" s="283" t="s">
        <v>2373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>
      <c r="A3" s="284" t="s">
        <v>4687</v>
      </c>
      <c r="B3" s="284"/>
      <c r="C3" s="284"/>
      <c r="D3" s="284"/>
      <c r="E3" s="284"/>
      <c r="F3" s="284"/>
      <c r="G3" s="284"/>
      <c r="H3" s="284"/>
      <c r="I3" s="284"/>
    </row>
    <row r="4" spans="1:10" ht="45">
      <c r="A4" s="253" t="s">
        <v>344</v>
      </c>
      <c r="B4" s="253" t="s">
        <v>32</v>
      </c>
      <c r="C4" s="253" t="s">
        <v>31</v>
      </c>
      <c r="D4" s="253" t="s">
        <v>318</v>
      </c>
      <c r="E4" s="253" t="s">
        <v>343</v>
      </c>
      <c r="F4" s="253" t="s">
        <v>383</v>
      </c>
      <c r="G4" s="253" t="s">
        <v>254</v>
      </c>
      <c r="H4" s="253" t="s">
        <v>30</v>
      </c>
      <c r="I4" s="253" t="s">
        <v>29</v>
      </c>
      <c r="J4" s="253" t="s">
        <v>28</v>
      </c>
    </row>
    <row r="5" spans="1:10" ht="45">
      <c r="A5" s="258" t="s">
        <v>508</v>
      </c>
      <c r="B5" s="254" t="s">
        <v>507</v>
      </c>
      <c r="C5" s="254" t="s">
        <v>423</v>
      </c>
      <c r="D5" s="254" t="s">
        <v>317</v>
      </c>
      <c r="E5" s="254" t="s">
        <v>274</v>
      </c>
      <c r="F5" s="255">
        <v>44930.588194443997</v>
      </c>
      <c r="G5" s="255">
        <v>45366.546527778002</v>
      </c>
      <c r="H5" s="254" t="s">
        <v>23</v>
      </c>
      <c r="I5" s="254" t="s">
        <v>18</v>
      </c>
      <c r="J5" s="254" t="s">
        <v>728</v>
      </c>
    </row>
    <row r="6" spans="1:10" ht="45">
      <c r="A6" s="256" t="s">
        <v>4180</v>
      </c>
      <c r="B6" s="256" t="s">
        <v>4181</v>
      </c>
      <c r="C6" s="256" t="s">
        <v>3429</v>
      </c>
      <c r="D6" s="256" t="s">
        <v>317</v>
      </c>
      <c r="E6" s="256" t="s">
        <v>274</v>
      </c>
      <c r="F6" s="257">
        <v>45051.633333332997</v>
      </c>
      <c r="G6" s="257">
        <v>45484.341666667002</v>
      </c>
      <c r="H6" s="256" t="s">
        <v>23</v>
      </c>
      <c r="I6" s="256" t="s">
        <v>18</v>
      </c>
      <c r="J6" s="256" t="s">
        <v>260</v>
      </c>
    </row>
    <row r="7" spans="1:10" ht="45">
      <c r="A7" s="254" t="s">
        <v>4238</v>
      </c>
      <c r="B7" s="254" t="s">
        <v>4240</v>
      </c>
      <c r="C7" s="254" t="s">
        <v>270</v>
      </c>
      <c r="D7" s="254" t="s">
        <v>317</v>
      </c>
      <c r="E7" s="254" t="s">
        <v>274</v>
      </c>
      <c r="F7" s="255">
        <v>45054.419444444</v>
      </c>
      <c r="G7" s="255">
        <v>45484.377777777998</v>
      </c>
      <c r="H7" s="254" t="s">
        <v>23</v>
      </c>
      <c r="I7" s="254" t="s">
        <v>18</v>
      </c>
      <c r="J7" s="254" t="s">
        <v>260</v>
      </c>
    </row>
    <row r="8" spans="1:10" ht="45">
      <c r="A8" s="256" t="s">
        <v>4258</v>
      </c>
      <c r="B8" s="256" t="s">
        <v>4260</v>
      </c>
      <c r="C8" s="256" t="s">
        <v>1487</v>
      </c>
      <c r="D8" s="256" t="s">
        <v>317</v>
      </c>
      <c r="E8" s="256" t="s">
        <v>274</v>
      </c>
      <c r="F8" s="257">
        <v>45054.455555556</v>
      </c>
      <c r="G8" s="257">
        <v>45484.413888889001</v>
      </c>
      <c r="H8" s="256" t="s">
        <v>23</v>
      </c>
      <c r="I8" s="256" t="s">
        <v>18</v>
      </c>
      <c r="J8" s="256" t="s">
        <v>260</v>
      </c>
    </row>
    <row r="9" spans="1:10" ht="75">
      <c r="A9" s="254" t="s">
        <v>4307</v>
      </c>
      <c r="B9" s="254" t="s">
        <v>4308</v>
      </c>
      <c r="C9" s="254" t="s">
        <v>506</v>
      </c>
      <c r="D9" s="254" t="s">
        <v>317</v>
      </c>
      <c r="E9" s="254" t="s">
        <v>274</v>
      </c>
      <c r="F9" s="255">
        <v>45055.543749999997</v>
      </c>
      <c r="G9" s="255">
        <v>45485.543749999997</v>
      </c>
      <c r="H9" s="254" t="s">
        <v>23</v>
      </c>
      <c r="I9" s="254" t="s">
        <v>18</v>
      </c>
      <c r="J9" s="254" t="s">
        <v>260</v>
      </c>
    </row>
    <row r="10" spans="1:10" ht="45">
      <c r="A10" s="256" t="s">
        <v>4332</v>
      </c>
      <c r="B10" s="256" t="s">
        <v>4333</v>
      </c>
      <c r="C10" s="256" t="s">
        <v>475</v>
      </c>
      <c r="D10" s="256" t="s">
        <v>317</v>
      </c>
      <c r="E10" s="256" t="s">
        <v>274</v>
      </c>
      <c r="F10" s="257">
        <v>45055.647222222004</v>
      </c>
      <c r="G10" s="257">
        <v>45485.605555556001</v>
      </c>
      <c r="H10" s="256" t="s">
        <v>23</v>
      </c>
      <c r="I10" s="256" t="s">
        <v>18</v>
      </c>
      <c r="J10" s="256" t="s">
        <v>260</v>
      </c>
    </row>
    <row r="11" spans="1:10" ht="45">
      <c r="A11" s="254" t="s">
        <v>4339</v>
      </c>
      <c r="B11" s="254" t="s">
        <v>4336</v>
      </c>
      <c r="C11" s="254" t="s">
        <v>506</v>
      </c>
      <c r="D11" s="254" t="s">
        <v>317</v>
      </c>
      <c r="E11" s="254" t="s">
        <v>274</v>
      </c>
      <c r="F11" s="255">
        <v>45055.665972221999</v>
      </c>
      <c r="G11" s="255">
        <v>45485.624305555997</v>
      </c>
      <c r="H11" s="254" t="s">
        <v>23</v>
      </c>
      <c r="I11" s="254" t="s">
        <v>18</v>
      </c>
      <c r="J11" s="254" t="s">
        <v>260</v>
      </c>
    </row>
    <row r="12" spans="1:10" ht="45">
      <c r="A12" s="256" t="s">
        <v>4390</v>
      </c>
      <c r="B12" s="256" t="s">
        <v>4389</v>
      </c>
      <c r="C12" s="256" t="s">
        <v>475</v>
      </c>
      <c r="D12" s="256" t="s">
        <v>317</v>
      </c>
      <c r="E12" s="256" t="s">
        <v>274</v>
      </c>
      <c r="F12" s="257">
        <v>45056.436805555997</v>
      </c>
      <c r="G12" s="257">
        <v>45488.395138888998</v>
      </c>
      <c r="H12" s="256" t="s">
        <v>23</v>
      </c>
      <c r="I12" s="256" t="s">
        <v>18</v>
      </c>
      <c r="J12" s="256" t="s">
        <v>260</v>
      </c>
    </row>
    <row r="13" spans="1:10" ht="45">
      <c r="A13" s="254" t="s">
        <v>4411</v>
      </c>
      <c r="B13" s="254" t="s">
        <v>4412</v>
      </c>
      <c r="C13" s="254" t="s">
        <v>497</v>
      </c>
      <c r="D13" s="254" t="s">
        <v>317</v>
      </c>
      <c r="E13" s="254" t="s">
        <v>274</v>
      </c>
      <c r="F13" s="255">
        <v>45056.568055556003</v>
      </c>
      <c r="G13" s="255">
        <v>45488.568055556003</v>
      </c>
      <c r="H13" s="254" t="s">
        <v>23</v>
      </c>
      <c r="I13" s="254" t="s">
        <v>18</v>
      </c>
      <c r="J13" s="254" t="s">
        <v>260</v>
      </c>
    </row>
    <row r="14" spans="1:10" ht="45">
      <c r="A14" s="256" t="s">
        <v>4493</v>
      </c>
      <c r="B14" s="256" t="s">
        <v>4495</v>
      </c>
      <c r="C14" s="256" t="s">
        <v>310</v>
      </c>
      <c r="D14" s="256" t="s">
        <v>317</v>
      </c>
      <c r="E14" s="256" t="s">
        <v>274</v>
      </c>
      <c r="F14" s="257">
        <v>45057.620138888997</v>
      </c>
      <c r="G14" s="257">
        <v>45489.578472221998</v>
      </c>
      <c r="H14" s="256" t="s">
        <v>23</v>
      </c>
      <c r="I14" s="256" t="s">
        <v>18</v>
      </c>
      <c r="J14" s="256" t="s">
        <v>260</v>
      </c>
    </row>
    <row r="15" spans="1:10" ht="45">
      <c r="A15" s="254" t="s">
        <v>4510</v>
      </c>
      <c r="B15" s="254" t="s">
        <v>4505</v>
      </c>
      <c r="C15" s="254" t="s">
        <v>497</v>
      </c>
      <c r="D15" s="254" t="s">
        <v>317</v>
      </c>
      <c r="E15" s="254" t="s">
        <v>274</v>
      </c>
      <c r="F15" s="255">
        <v>45057.634722221999</v>
      </c>
      <c r="G15" s="255">
        <v>45489.593055555997</v>
      </c>
      <c r="H15" s="254" t="s">
        <v>23</v>
      </c>
      <c r="I15" s="254" t="s">
        <v>18</v>
      </c>
      <c r="J15" s="254" t="s">
        <v>260</v>
      </c>
    </row>
    <row r="16" spans="1:10" ht="45">
      <c r="A16" s="256" t="s">
        <v>4534</v>
      </c>
      <c r="B16" s="256" t="s">
        <v>4533</v>
      </c>
      <c r="C16" s="256" t="s">
        <v>475</v>
      </c>
      <c r="D16" s="256" t="s">
        <v>317</v>
      </c>
      <c r="E16" s="256" t="s">
        <v>274</v>
      </c>
      <c r="F16" s="257">
        <v>45058.414583332997</v>
      </c>
      <c r="G16" s="257">
        <v>45490.372916667002</v>
      </c>
      <c r="H16" s="256" t="s">
        <v>23</v>
      </c>
      <c r="I16" s="256" t="s">
        <v>18</v>
      </c>
      <c r="J16" s="256" t="s">
        <v>260</v>
      </c>
    </row>
    <row r="17" spans="1:10" ht="45">
      <c r="A17" s="254" t="s">
        <v>4537</v>
      </c>
      <c r="B17" s="254" t="s">
        <v>4536</v>
      </c>
      <c r="C17" s="254" t="s">
        <v>475</v>
      </c>
      <c r="D17" s="254" t="s">
        <v>317</v>
      </c>
      <c r="E17" s="254" t="s">
        <v>274</v>
      </c>
      <c r="F17" s="255">
        <v>45058.455555556</v>
      </c>
      <c r="G17" s="255">
        <v>45490.413888889001</v>
      </c>
      <c r="H17" s="254" t="s">
        <v>23</v>
      </c>
      <c r="I17" s="254" t="s">
        <v>18</v>
      </c>
      <c r="J17" s="254" t="s">
        <v>260</v>
      </c>
    </row>
    <row r="18" spans="1:10" ht="45">
      <c r="A18" s="256" t="s">
        <v>4612</v>
      </c>
      <c r="B18" s="256" t="s">
        <v>4613</v>
      </c>
      <c r="C18" s="256" t="s">
        <v>334</v>
      </c>
      <c r="D18" s="256" t="s">
        <v>317</v>
      </c>
      <c r="E18" s="256" t="s">
        <v>274</v>
      </c>
      <c r="F18" s="257">
        <v>45058.629861111003</v>
      </c>
      <c r="G18" s="257">
        <v>45490.588194443997</v>
      </c>
      <c r="H18" s="256" t="s">
        <v>23</v>
      </c>
      <c r="I18" s="256" t="s">
        <v>18</v>
      </c>
      <c r="J18" s="256" t="s">
        <v>260</v>
      </c>
    </row>
    <row r="19" spans="1:10" ht="45">
      <c r="A19" s="254" t="s">
        <v>4625</v>
      </c>
      <c r="B19" s="254" t="s">
        <v>4659</v>
      </c>
      <c r="C19" s="254" t="s">
        <v>334</v>
      </c>
      <c r="D19" s="254" t="s">
        <v>317</v>
      </c>
      <c r="E19" s="254" t="s">
        <v>274</v>
      </c>
      <c r="F19" s="255">
        <v>45061.555555555999</v>
      </c>
      <c r="G19" s="255">
        <v>45491.555555555999</v>
      </c>
      <c r="H19" s="254" t="s">
        <v>23</v>
      </c>
      <c r="I19" s="254" t="s">
        <v>18</v>
      </c>
      <c r="J19" s="254" t="s">
        <v>260</v>
      </c>
    </row>
    <row r="20" spans="1:10" ht="45">
      <c r="A20" s="267" t="s">
        <v>4647</v>
      </c>
      <c r="B20" s="267" t="s">
        <v>4646</v>
      </c>
      <c r="C20" s="267" t="s">
        <v>322</v>
      </c>
      <c r="D20" s="267" t="s">
        <v>317</v>
      </c>
      <c r="E20" s="267" t="s">
        <v>274</v>
      </c>
      <c r="F20" s="268">
        <v>45061.664583332997</v>
      </c>
      <c r="G20" s="268">
        <v>45491.622916667002</v>
      </c>
      <c r="H20" s="267" t="s">
        <v>23</v>
      </c>
      <c r="I20" s="267" t="s">
        <v>18</v>
      </c>
      <c r="J20" s="267" t="s">
        <v>260</v>
      </c>
    </row>
    <row r="21" spans="1:10" ht="45">
      <c r="A21" s="254" t="s">
        <v>4666</v>
      </c>
      <c r="B21" s="254" t="s">
        <v>4665</v>
      </c>
      <c r="C21" s="254" t="s">
        <v>310</v>
      </c>
      <c r="D21" s="254" t="s">
        <v>317</v>
      </c>
      <c r="E21" s="254" t="s">
        <v>274</v>
      </c>
      <c r="F21" s="255">
        <v>45061.708333333001</v>
      </c>
      <c r="G21" s="255">
        <v>45495.333333333001</v>
      </c>
      <c r="H21" s="254" t="s">
        <v>23</v>
      </c>
      <c r="I21" s="254" t="s">
        <v>18</v>
      </c>
      <c r="J21" s="254" t="s">
        <v>260</v>
      </c>
    </row>
    <row r="23" spans="1:10">
      <c r="A23" s="267" t="s">
        <v>4685</v>
      </c>
      <c r="B23" s="267" t="s">
        <v>4688</v>
      </c>
      <c r="C23" s="267"/>
      <c r="D23" s="267"/>
      <c r="E23" s="267"/>
      <c r="F23" s="268"/>
      <c r="G23" s="268"/>
      <c r="H23" s="267"/>
      <c r="I23" s="267"/>
      <c r="J23" s="269" t="s">
        <v>326</v>
      </c>
    </row>
    <row r="24" spans="1:10">
      <c r="A24" s="260" t="s">
        <v>4706</v>
      </c>
      <c r="B24" s="260" t="s">
        <v>4708</v>
      </c>
      <c r="C24" s="260"/>
      <c r="D24" s="260"/>
      <c r="E24" s="260"/>
      <c r="F24" s="261"/>
      <c r="G24" s="261"/>
      <c r="H24" s="260"/>
      <c r="I24" s="260"/>
      <c r="J24" s="262" t="s">
        <v>326</v>
      </c>
    </row>
    <row r="25" spans="1:10">
      <c r="A25" s="260"/>
      <c r="B25" s="260"/>
      <c r="C25" s="260"/>
      <c r="D25" s="260"/>
      <c r="E25" s="260"/>
      <c r="F25" s="261"/>
      <c r="G25" s="261"/>
      <c r="H25" s="260"/>
      <c r="I25" s="260"/>
      <c r="J25" s="262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topLeftCell="A370" workbookViewId="0">
      <selection activeCell="B370" sqref="B370"/>
    </sheetView>
  </sheetViews>
  <sheetFormatPr defaultColWidth="2.85546875" defaultRowHeight="15"/>
  <cols>
    <col min="1" max="16384" width="2.85546875" style="85"/>
  </cols>
  <sheetData>
    <row r="2" spans="2:4">
      <c r="B2" s="47" t="s">
        <v>4487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4488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4489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4490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4811</v>
      </c>
    </row>
    <row r="56" spans="2:4">
      <c r="D56" s="85" t="s">
        <v>4812</v>
      </c>
    </row>
    <row r="57" spans="2:4">
      <c r="D57" s="55" t="s">
        <v>300</v>
      </c>
    </row>
    <row r="67" spans="2:4">
      <c r="B67" s="46">
        <v>0</v>
      </c>
      <c r="D67" s="47" t="s">
        <v>4810</v>
      </c>
    </row>
    <row r="68" spans="2:4">
      <c r="D68" s="85" t="s">
        <v>4373</v>
      </c>
    </row>
    <row r="69" spans="2:4">
      <c r="D69" s="55" t="s">
        <v>304</v>
      </c>
    </row>
    <row r="80" spans="2:4">
      <c r="B80" s="46">
        <v>0</v>
      </c>
      <c r="D80" s="47" t="s">
        <v>4770</v>
      </c>
    </row>
    <row r="81" spans="4:41">
      <c r="D81" s="55" t="s">
        <v>300</v>
      </c>
    </row>
    <row r="83" spans="4:41">
      <c r="D83" s="85" t="s">
        <v>4759</v>
      </c>
    </row>
    <row r="85" spans="4:41">
      <c r="AN85" s="85">
        <v>1</v>
      </c>
      <c r="AO85" s="85" t="s">
        <v>4760</v>
      </c>
    </row>
    <row r="86" spans="4:41">
      <c r="AN86" s="85" t="s">
        <v>4761</v>
      </c>
    </row>
    <row r="87" spans="4:41">
      <c r="AN87" s="85" t="s">
        <v>4762</v>
      </c>
    </row>
    <row r="88" spans="4:41">
      <c r="AN88" s="85" t="s">
        <v>4763</v>
      </c>
    </row>
    <row r="89" spans="4:41">
      <c r="AN89" s="85" t="s">
        <v>4764</v>
      </c>
    </row>
    <row r="90" spans="4:41">
      <c r="AN90" s="85" t="s">
        <v>4765</v>
      </c>
    </row>
    <row r="91" spans="4:41">
      <c r="AN91" s="85" t="s">
        <v>4766</v>
      </c>
    </row>
    <row r="131" spans="4:4">
      <c r="D131" s="85" t="s">
        <v>4769</v>
      </c>
    </row>
    <row r="148" spans="4:13">
      <c r="D148" s="85" t="s">
        <v>4760</v>
      </c>
      <c r="M148" s="85" t="s">
        <v>4771</v>
      </c>
    </row>
    <row r="150" spans="4:13">
      <c r="D150" s="85" t="s">
        <v>4772</v>
      </c>
    </row>
    <row r="175" spans="4:4">
      <c r="D175" s="85" t="s">
        <v>4783</v>
      </c>
    </row>
    <row r="224" spans="4:20">
      <c r="D224" s="52" t="s">
        <v>34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</row>
    <row r="225" spans="4:27">
      <c r="D225" s="52" t="s">
        <v>418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</row>
    <row r="226" spans="4:27">
      <c r="D226" s="52" t="s">
        <v>4778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</row>
    <row r="228" spans="4:27">
      <c r="D228" s="47" t="s">
        <v>419</v>
      </c>
      <c r="E228" s="47" t="s">
        <v>420</v>
      </c>
      <c r="F228" s="47" t="s">
        <v>481</v>
      </c>
      <c r="G228" s="47" t="s">
        <v>340</v>
      </c>
      <c r="H228" s="47" t="s">
        <v>482</v>
      </c>
      <c r="I228" s="47" t="s">
        <v>483</v>
      </c>
      <c r="J228" s="47" t="s">
        <v>484</v>
      </c>
      <c r="K228" s="47" t="s">
        <v>485</v>
      </c>
      <c r="L228" s="47" t="s">
        <v>469</v>
      </c>
      <c r="M228" s="47" t="s">
        <v>486</v>
      </c>
      <c r="N228" s="47" t="s">
        <v>487</v>
      </c>
      <c r="O228" s="47" t="s">
        <v>488</v>
      </c>
      <c r="P228" s="47" t="s">
        <v>489</v>
      </c>
      <c r="Q228" s="47" t="s">
        <v>490</v>
      </c>
      <c r="R228" s="47" t="s">
        <v>491</v>
      </c>
      <c r="S228" s="47" t="s">
        <v>468</v>
      </c>
      <c r="T228" s="47" t="s">
        <v>467</v>
      </c>
      <c r="U228" s="47" t="s">
        <v>470</v>
      </c>
      <c r="V228" s="47" t="s">
        <v>471</v>
      </c>
      <c r="W228" s="47" t="s">
        <v>472</v>
      </c>
      <c r="X228" s="47" t="s">
        <v>427</v>
      </c>
      <c r="Y228" s="47" t="s">
        <v>473</v>
      </c>
      <c r="Z228" s="47" t="s">
        <v>492</v>
      </c>
      <c r="AA228" s="47" t="s">
        <v>474</v>
      </c>
    </row>
    <row r="229" spans="4:27">
      <c r="D229" s="85">
        <v>74710</v>
      </c>
      <c r="E229" s="85">
        <v>335720</v>
      </c>
      <c r="F229" s="85" t="s">
        <v>4779</v>
      </c>
      <c r="G229" s="85" t="s">
        <v>4771</v>
      </c>
      <c r="H229" s="85" t="s">
        <v>4780</v>
      </c>
      <c r="I229" s="85" t="s">
        <v>564</v>
      </c>
      <c r="J229" s="85" t="s">
        <v>564</v>
      </c>
      <c r="K229" s="85" t="s">
        <v>4781</v>
      </c>
      <c r="L229" s="82">
        <v>45063.540586770832</v>
      </c>
      <c r="M229" s="85">
        <v>33</v>
      </c>
      <c r="N229" s="85">
        <v>2</v>
      </c>
      <c r="O229" s="85">
        <v>186</v>
      </c>
      <c r="P229" s="85" t="s">
        <v>564</v>
      </c>
      <c r="Q229" s="85" t="s">
        <v>564</v>
      </c>
      <c r="R229" s="85" t="s">
        <v>564</v>
      </c>
      <c r="S229" s="85" t="s">
        <v>564</v>
      </c>
      <c r="T229" s="85" t="s">
        <v>564</v>
      </c>
      <c r="U229" s="85" t="s">
        <v>4782</v>
      </c>
      <c r="V229" s="82">
        <v>45063.540586770832</v>
      </c>
      <c r="W229" s="85" t="s">
        <v>493</v>
      </c>
      <c r="X229" s="85" t="s">
        <v>564</v>
      </c>
      <c r="Y229" s="85" t="s">
        <v>564</v>
      </c>
      <c r="Z229" s="85">
        <v>16</v>
      </c>
      <c r="AA229" s="85" t="s">
        <v>564</v>
      </c>
    </row>
    <row r="231" spans="4:27">
      <c r="D231" s="85" t="s">
        <v>4783</v>
      </c>
    </row>
    <row r="370" spans="2:4">
      <c r="B370" s="46">
        <v>0</v>
      </c>
      <c r="D370" s="47" t="s">
        <v>4775</v>
      </c>
    </row>
    <row r="371" spans="2:4">
      <c r="D371" s="55" t="s">
        <v>303</v>
      </c>
    </row>
    <row r="373" spans="2:4">
      <c r="D373" s="85" t="s">
        <v>4773</v>
      </c>
    </row>
    <row r="421" spans="4:4">
      <c r="D421" s="85" t="s">
        <v>4776</v>
      </c>
    </row>
    <row r="435" spans="4:4">
      <c r="D435" s="85" t="s">
        <v>4777</v>
      </c>
    </row>
    <row r="499" spans="2:4">
      <c r="B499" s="44">
        <v>0</v>
      </c>
      <c r="D499" s="47" t="s">
        <v>4814</v>
      </c>
    </row>
    <row r="500" spans="2:4">
      <c r="D500" s="55" t="s">
        <v>303</v>
      </c>
    </row>
    <row r="502" spans="2:4">
      <c r="D502" s="85" t="s">
        <v>36</v>
      </c>
    </row>
    <row r="505" spans="2:4">
      <c r="D505" s="85" t="s">
        <v>4815</v>
      </c>
    </row>
    <row r="585" spans="2:4">
      <c r="B585" s="44">
        <v>0</v>
      </c>
      <c r="D585" s="47" t="s">
        <v>545</v>
      </c>
    </row>
    <row r="586" spans="2:4">
      <c r="D586" s="55" t="s">
        <v>303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1" sqref="A21"/>
    </sheetView>
  </sheetViews>
  <sheetFormatPr defaultColWidth="2.85546875" defaultRowHeight="15"/>
  <cols>
    <col min="1" max="1" width="9" style="266" bestFit="1" customWidth="1"/>
    <col min="2" max="2" width="39.7109375" style="266" bestFit="1" customWidth="1"/>
    <col min="3" max="3" width="15" style="266" customWidth="1"/>
    <col min="4" max="4" width="17" style="266" bestFit="1" customWidth="1"/>
    <col min="5" max="5" width="17.5703125" style="266" bestFit="1" customWidth="1"/>
    <col min="6" max="6" width="10.42578125" style="266" bestFit="1" customWidth="1"/>
    <col min="7" max="7" width="10.5703125" style="266" bestFit="1" customWidth="1"/>
    <col min="8" max="8" width="7.5703125" style="266" bestFit="1" customWidth="1"/>
    <col min="9" max="9" width="8.28515625" style="266" bestFit="1" customWidth="1"/>
    <col min="10" max="10" width="10" style="266" bestFit="1" customWidth="1"/>
    <col min="11" max="16384" width="2.85546875" style="266"/>
  </cols>
  <sheetData>
    <row r="2" spans="1:10" ht="18.75">
      <c r="A2" s="283" t="s">
        <v>2373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>
      <c r="A3" s="284" t="s">
        <v>4754</v>
      </c>
      <c r="B3" s="284"/>
      <c r="C3" s="284"/>
      <c r="D3" s="284"/>
      <c r="E3" s="284"/>
      <c r="F3" s="284"/>
      <c r="G3" s="284"/>
      <c r="H3" s="284"/>
      <c r="I3" s="284"/>
    </row>
    <row r="4" spans="1:10" ht="45">
      <c r="A4" s="253" t="s">
        <v>344</v>
      </c>
      <c r="B4" s="253" t="s">
        <v>32</v>
      </c>
      <c r="C4" s="253" t="s">
        <v>31</v>
      </c>
      <c r="D4" s="253" t="s">
        <v>318</v>
      </c>
      <c r="E4" s="253" t="s">
        <v>343</v>
      </c>
      <c r="F4" s="253" t="s">
        <v>383</v>
      </c>
      <c r="G4" s="253" t="s">
        <v>254</v>
      </c>
      <c r="H4" s="253" t="s">
        <v>29</v>
      </c>
      <c r="I4" s="253" t="s">
        <v>30</v>
      </c>
      <c r="J4" s="253" t="s">
        <v>28</v>
      </c>
    </row>
    <row r="5" spans="1:10" ht="45">
      <c r="A5" s="270" t="s">
        <v>508</v>
      </c>
      <c r="B5" s="256" t="s">
        <v>507</v>
      </c>
      <c r="C5" s="256" t="s">
        <v>423</v>
      </c>
      <c r="D5" s="256" t="s">
        <v>317</v>
      </c>
      <c r="E5" s="256" t="s">
        <v>274</v>
      </c>
      <c r="F5" s="257">
        <v>44930.588194443997</v>
      </c>
      <c r="G5" s="257">
        <v>45366.546527778002</v>
      </c>
      <c r="H5" s="256" t="s">
        <v>18</v>
      </c>
      <c r="I5" s="256" t="s">
        <v>23</v>
      </c>
      <c r="J5" s="256" t="s">
        <v>728</v>
      </c>
    </row>
    <row r="6" spans="1:10" ht="45">
      <c r="A6" s="256" t="s">
        <v>4180</v>
      </c>
      <c r="B6" s="256" t="s">
        <v>4181</v>
      </c>
      <c r="C6" s="256" t="s">
        <v>3429</v>
      </c>
      <c r="D6" s="256" t="s">
        <v>317</v>
      </c>
      <c r="E6" s="256" t="s">
        <v>274</v>
      </c>
      <c r="F6" s="257">
        <v>45051.633333332997</v>
      </c>
      <c r="G6" s="257">
        <v>45484.341666667002</v>
      </c>
      <c r="H6" s="256" t="s">
        <v>18</v>
      </c>
      <c r="I6" s="256" t="s">
        <v>23</v>
      </c>
      <c r="J6" s="256" t="s">
        <v>260</v>
      </c>
    </row>
    <row r="7" spans="1:10" ht="45">
      <c r="A7" s="256" t="s">
        <v>4238</v>
      </c>
      <c r="B7" s="256" t="s">
        <v>4240</v>
      </c>
      <c r="C7" s="256" t="s">
        <v>270</v>
      </c>
      <c r="D7" s="256" t="s">
        <v>317</v>
      </c>
      <c r="E7" s="256" t="s">
        <v>274</v>
      </c>
      <c r="F7" s="257">
        <v>45054.419444444</v>
      </c>
      <c r="G7" s="257">
        <v>45484.377777777998</v>
      </c>
      <c r="H7" s="256" t="s">
        <v>18</v>
      </c>
      <c r="I7" s="256" t="s">
        <v>23</v>
      </c>
      <c r="J7" s="256" t="s">
        <v>260</v>
      </c>
    </row>
    <row r="8" spans="1:10" ht="45">
      <c r="A8" s="256" t="s">
        <v>4258</v>
      </c>
      <c r="B8" s="256" t="s">
        <v>4260</v>
      </c>
      <c r="C8" s="256" t="s">
        <v>1487</v>
      </c>
      <c r="D8" s="256" t="s">
        <v>317</v>
      </c>
      <c r="E8" s="256" t="s">
        <v>274</v>
      </c>
      <c r="F8" s="257">
        <v>45054.455555556</v>
      </c>
      <c r="G8" s="257">
        <v>45484.413888889001</v>
      </c>
      <c r="H8" s="256" t="s">
        <v>18</v>
      </c>
      <c r="I8" s="256" t="s">
        <v>23</v>
      </c>
      <c r="J8" s="256" t="s">
        <v>260</v>
      </c>
    </row>
    <row r="9" spans="1:10" ht="75">
      <c r="A9" s="256" t="s">
        <v>4307</v>
      </c>
      <c r="B9" s="256" t="s">
        <v>4308</v>
      </c>
      <c r="C9" s="256" t="s">
        <v>506</v>
      </c>
      <c r="D9" s="256" t="s">
        <v>317</v>
      </c>
      <c r="E9" s="256" t="s">
        <v>274</v>
      </c>
      <c r="F9" s="257">
        <v>45055.543749999997</v>
      </c>
      <c r="G9" s="257">
        <v>45485.543749999997</v>
      </c>
      <c r="H9" s="256" t="s">
        <v>18</v>
      </c>
      <c r="I9" s="256" t="s">
        <v>23</v>
      </c>
      <c r="J9" s="256" t="s">
        <v>260</v>
      </c>
    </row>
    <row r="10" spans="1:10" ht="45">
      <c r="A10" s="256" t="s">
        <v>4332</v>
      </c>
      <c r="B10" s="256" t="s">
        <v>4333</v>
      </c>
      <c r="C10" s="256" t="s">
        <v>475</v>
      </c>
      <c r="D10" s="256" t="s">
        <v>317</v>
      </c>
      <c r="E10" s="256" t="s">
        <v>274</v>
      </c>
      <c r="F10" s="257">
        <v>45055.647222222004</v>
      </c>
      <c r="G10" s="257">
        <v>45485.605555556001</v>
      </c>
      <c r="H10" s="256" t="s">
        <v>18</v>
      </c>
      <c r="I10" s="256" t="s">
        <v>23</v>
      </c>
      <c r="J10" s="256" t="s">
        <v>260</v>
      </c>
    </row>
    <row r="11" spans="1:10" ht="45">
      <c r="A11" s="256" t="s">
        <v>4339</v>
      </c>
      <c r="B11" s="256" t="s">
        <v>4336</v>
      </c>
      <c r="C11" s="256" t="s">
        <v>506</v>
      </c>
      <c r="D11" s="256" t="s">
        <v>317</v>
      </c>
      <c r="E11" s="256" t="s">
        <v>274</v>
      </c>
      <c r="F11" s="257">
        <v>45055.665972221999</v>
      </c>
      <c r="G11" s="257">
        <v>45485.624305555997</v>
      </c>
      <c r="H11" s="256" t="s">
        <v>18</v>
      </c>
      <c r="I11" s="256" t="s">
        <v>23</v>
      </c>
      <c r="J11" s="256" t="s">
        <v>260</v>
      </c>
    </row>
    <row r="12" spans="1:10" ht="45">
      <c r="A12" s="256" t="s">
        <v>4390</v>
      </c>
      <c r="B12" s="256" t="s">
        <v>4389</v>
      </c>
      <c r="C12" s="256" t="s">
        <v>475</v>
      </c>
      <c r="D12" s="256" t="s">
        <v>317</v>
      </c>
      <c r="E12" s="256" t="s">
        <v>274</v>
      </c>
      <c r="F12" s="257">
        <v>45056.436805555997</v>
      </c>
      <c r="G12" s="257">
        <v>45488.395138888998</v>
      </c>
      <c r="H12" s="256" t="s">
        <v>18</v>
      </c>
      <c r="I12" s="256" t="s">
        <v>23</v>
      </c>
      <c r="J12" s="256" t="s">
        <v>260</v>
      </c>
    </row>
    <row r="13" spans="1:10" ht="45">
      <c r="A13" s="256" t="s">
        <v>4411</v>
      </c>
      <c r="B13" s="256" t="s">
        <v>4412</v>
      </c>
      <c r="C13" s="256" t="s">
        <v>497</v>
      </c>
      <c r="D13" s="256" t="s">
        <v>317</v>
      </c>
      <c r="E13" s="256" t="s">
        <v>274</v>
      </c>
      <c r="F13" s="257">
        <v>45056.568055556003</v>
      </c>
      <c r="G13" s="257">
        <v>45488.568055556003</v>
      </c>
      <c r="H13" s="256" t="s">
        <v>18</v>
      </c>
      <c r="I13" s="256" t="s">
        <v>23</v>
      </c>
      <c r="J13" s="256" t="s">
        <v>260</v>
      </c>
    </row>
    <row r="14" spans="1:10" ht="45">
      <c r="A14" s="256" t="s">
        <v>4493</v>
      </c>
      <c r="B14" s="256" t="s">
        <v>4495</v>
      </c>
      <c r="C14" s="256" t="s">
        <v>310</v>
      </c>
      <c r="D14" s="256" t="s">
        <v>317</v>
      </c>
      <c r="E14" s="256" t="s">
        <v>274</v>
      </c>
      <c r="F14" s="257">
        <v>45057.620138888997</v>
      </c>
      <c r="G14" s="257">
        <v>45489.578472221998</v>
      </c>
      <c r="H14" s="256" t="s">
        <v>18</v>
      </c>
      <c r="I14" s="256" t="s">
        <v>23</v>
      </c>
      <c r="J14" s="256" t="s">
        <v>260</v>
      </c>
    </row>
    <row r="15" spans="1:10" ht="45">
      <c r="A15" s="256" t="s">
        <v>4510</v>
      </c>
      <c r="B15" s="256" t="s">
        <v>4505</v>
      </c>
      <c r="C15" s="256" t="s">
        <v>497</v>
      </c>
      <c r="D15" s="256" t="s">
        <v>317</v>
      </c>
      <c r="E15" s="256" t="s">
        <v>274</v>
      </c>
      <c r="F15" s="257">
        <v>45057.634722221999</v>
      </c>
      <c r="G15" s="257">
        <v>45489.593055555997</v>
      </c>
      <c r="H15" s="256" t="s">
        <v>18</v>
      </c>
      <c r="I15" s="256" t="s">
        <v>23</v>
      </c>
      <c r="J15" s="256" t="s">
        <v>260</v>
      </c>
    </row>
    <row r="16" spans="1:10" ht="45">
      <c r="A16" s="256" t="s">
        <v>4534</v>
      </c>
      <c r="B16" s="256" t="s">
        <v>4533</v>
      </c>
      <c r="C16" s="256" t="s">
        <v>475</v>
      </c>
      <c r="D16" s="256" t="s">
        <v>317</v>
      </c>
      <c r="E16" s="256" t="s">
        <v>274</v>
      </c>
      <c r="F16" s="257">
        <v>45058.414583332997</v>
      </c>
      <c r="G16" s="257">
        <v>45490.372916667002</v>
      </c>
      <c r="H16" s="256" t="s">
        <v>18</v>
      </c>
      <c r="I16" s="256" t="s">
        <v>23</v>
      </c>
      <c r="J16" s="256" t="s">
        <v>260</v>
      </c>
    </row>
    <row r="17" spans="1:10" ht="45">
      <c r="A17" s="256" t="s">
        <v>4537</v>
      </c>
      <c r="B17" s="256" t="s">
        <v>4536</v>
      </c>
      <c r="C17" s="256" t="s">
        <v>475</v>
      </c>
      <c r="D17" s="256" t="s">
        <v>317</v>
      </c>
      <c r="E17" s="256" t="s">
        <v>274</v>
      </c>
      <c r="F17" s="257">
        <v>45058.455555556</v>
      </c>
      <c r="G17" s="257">
        <v>45490.413888889001</v>
      </c>
      <c r="H17" s="256" t="s">
        <v>18</v>
      </c>
      <c r="I17" s="256" t="s">
        <v>23</v>
      </c>
      <c r="J17" s="256" t="s">
        <v>260</v>
      </c>
    </row>
    <row r="18" spans="1:10" ht="45">
      <c r="A18" s="256" t="s">
        <v>4612</v>
      </c>
      <c r="B18" s="256" t="s">
        <v>4613</v>
      </c>
      <c r="C18" s="256" t="s">
        <v>334</v>
      </c>
      <c r="D18" s="256" t="s">
        <v>317</v>
      </c>
      <c r="E18" s="256" t="s">
        <v>274</v>
      </c>
      <c r="F18" s="257">
        <v>45058.629861111003</v>
      </c>
      <c r="G18" s="257">
        <v>45490.588194443997</v>
      </c>
      <c r="H18" s="256" t="s">
        <v>18</v>
      </c>
      <c r="I18" s="256" t="s">
        <v>23</v>
      </c>
      <c r="J18" s="256" t="s">
        <v>260</v>
      </c>
    </row>
    <row r="19" spans="1:10" ht="45">
      <c r="A19" s="256" t="s">
        <v>4625</v>
      </c>
      <c r="B19" s="256" t="s">
        <v>4659</v>
      </c>
      <c r="C19" s="256" t="s">
        <v>334</v>
      </c>
      <c r="D19" s="256" t="s">
        <v>317</v>
      </c>
      <c r="E19" s="256" t="s">
        <v>274</v>
      </c>
      <c r="F19" s="257">
        <v>45061.555555555999</v>
      </c>
      <c r="G19" s="257">
        <v>45491.555555555999</v>
      </c>
      <c r="H19" s="256" t="s">
        <v>18</v>
      </c>
      <c r="I19" s="256" t="s">
        <v>23</v>
      </c>
      <c r="J19" s="256" t="s">
        <v>260</v>
      </c>
    </row>
    <row r="20" spans="1:10" ht="45">
      <c r="A20" s="256" t="s">
        <v>4666</v>
      </c>
      <c r="B20" s="256" t="s">
        <v>4665</v>
      </c>
      <c r="C20" s="256" t="s">
        <v>310</v>
      </c>
      <c r="D20" s="256" t="s">
        <v>317</v>
      </c>
      <c r="E20" s="256" t="s">
        <v>274</v>
      </c>
      <c r="F20" s="257">
        <v>45061.708333333001</v>
      </c>
      <c r="G20" s="257">
        <v>45495.333333333001</v>
      </c>
      <c r="H20" s="256" t="s">
        <v>18</v>
      </c>
      <c r="I20" s="256" t="s">
        <v>23</v>
      </c>
      <c r="J20" s="256" t="s">
        <v>260</v>
      </c>
    </row>
    <row r="21" spans="1:10" ht="45">
      <c r="A21" s="256" t="s">
        <v>4706</v>
      </c>
      <c r="B21" s="256" t="s">
        <v>4708</v>
      </c>
      <c r="C21" s="256" t="s">
        <v>4753</v>
      </c>
      <c r="D21" s="256" t="s">
        <v>317</v>
      </c>
      <c r="E21" s="256" t="s">
        <v>274</v>
      </c>
      <c r="F21" s="257">
        <v>45062.543749999997</v>
      </c>
      <c r="G21" s="257">
        <v>45495.335416667003</v>
      </c>
      <c r="H21" s="256" t="s">
        <v>18</v>
      </c>
      <c r="I21" s="256" t="s">
        <v>23</v>
      </c>
      <c r="J21" s="256" t="s">
        <v>255</v>
      </c>
    </row>
    <row r="23" spans="1:10" ht="30">
      <c r="A23" s="267" t="s">
        <v>4768</v>
      </c>
      <c r="B23" s="267" t="s">
        <v>4759</v>
      </c>
      <c r="C23" s="267"/>
      <c r="D23" s="267"/>
      <c r="E23" s="267"/>
      <c r="F23" s="268"/>
      <c r="G23" s="268"/>
      <c r="H23" s="267"/>
      <c r="I23" s="267"/>
      <c r="J23" s="267" t="s">
        <v>326</v>
      </c>
    </row>
    <row r="24" spans="1:10" ht="45">
      <c r="A24" s="263" t="s">
        <v>4774</v>
      </c>
      <c r="B24" s="263" t="s">
        <v>4773</v>
      </c>
      <c r="C24" s="263"/>
      <c r="D24" s="263"/>
      <c r="E24" s="263"/>
      <c r="F24" s="264"/>
      <c r="G24" s="264"/>
      <c r="H24" s="263"/>
      <c r="I24" s="263"/>
      <c r="J24" s="263" t="s">
        <v>326</v>
      </c>
    </row>
    <row r="25" spans="1:10">
      <c r="A25" s="260"/>
      <c r="B25" s="260"/>
      <c r="C25" s="260"/>
      <c r="D25" s="260"/>
      <c r="E25" s="260"/>
      <c r="F25" s="261"/>
      <c r="G25" s="261"/>
      <c r="H25" s="260"/>
      <c r="I25" s="260"/>
      <c r="J25" s="260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BW1130"/>
  <sheetViews>
    <sheetView topLeftCell="A931" workbookViewId="0">
      <selection activeCell="Y1114" sqref="Y1114"/>
    </sheetView>
  </sheetViews>
  <sheetFormatPr defaultColWidth="2.85546875" defaultRowHeight="15"/>
  <cols>
    <col min="1" max="16384" width="2.85546875" style="85"/>
  </cols>
  <sheetData>
    <row r="2" spans="2:4">
      <c r="B2" s="47" t="s">
        <v>4758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4755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4756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4757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0" spans="2:13">
      <c r="D50" s="47" t="s">
        <v>4821</v>
      </c>
      <c r="M50" s="47" t="s">
        <v>4822</v>
      </c>
    </row>
    <row r="55" spans="2:13">
      <c r="B55" s="46">
        <v>0</v>
      </c>
      <c r="D55" s="47" t="s">
        <v>4817</v>
      </c>
    </row>
    <row r="56" spans="2:13">
      <c r="D56" s="55" t="s">
        <v>302</v>
      </c>
    </row>
    <row r="58" spans="2:13">
      <c r="D58" s="85" t="s">
        <v>36</v>
      </c>
    </row>
    <row r="59" spans="2:13">
      <c r="D59" s="50" t="s">
        <v>4828</v>
      </c>
    </row>
    <row r="61" spans="2:13">
      <c r="D61" s="85" t="s">
        <v>4818</v>
      </c>
    </row>
    <row r="82" spans="4:27">
      <c r="D82" s="85" t="s">
        <v>267</v>
      </c>
    </row>
    <row r="83" spans="4:27">
      <c r="D83" s="85" t="s">
        <v>4819</v>
      </c>
      <c r="L83" s="85" t="s">
        <v>4820</v>
      </c>
      <c r="P83" s="47" t="s">
        <v>4819</v>
      </c>
      <c r="X83" s="85" t="s">
        <v>2964</v>
      </c>
    </row>
    <row r="85" spans="4:27">
      <c r="D85" s="52" t="s">
        <v>33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</row>
    <row r="86" spans="4:27">
      <c r="D86" s="52" t="s">
        <v>4826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</row>
    <row r="87" spans="4:27">
      <c r="D87" s="52" t="s">
        <v>3008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</row>
    <row r="88" spans="4:27">
      <c r="D88" s="52" t="s">
        <v>380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</row>
    <row r="89" spans="4:27">
      <c r="D89" s="52" t="s">
        <v>264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</row>
    <row r="90" spans="4:27">
      <c r="D90" s="52" t="s">
        <v>3009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</row>
    <row r="91" spans="4:27">
      <c r="D91" s="52" t="s">
        <v>3010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</row>
    <row r="92" spans="4:27">
      <c r="D92" s="52" t="s">
        <v>4827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</row>
    <row r="94" spans="4:27">
      <c r="D94" s="52" t="s">
        <v>269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</row>
    <row r="95" spans="4:27">
      <c r="D95" s="52" t="s">
        <v>585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</row>
    <row r="96" spans="4:27">
      <c r="D96" s="52" t="s">
        <v>586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</row>
    <row r="97" spans="4:37">
      <c r="D97" s="52" t="s">
        <v>587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</row>
    <row r="98" spans="4:37">
      <c r="D98" s="52" t="s">
        <v>588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</row>
    <row r="99" spans="4:37">
      <c r="D99" s="52" t="s">
        <v>4829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</row>
    <row r="100" spans="4:37">
      <c r="D100" s="52" t="s">
        <v>4830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</row>
    <row r="101" spans="4:37">
      <c r="D101" s="52" t="s">
        <v>4831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</row>
    <row r="102" spans="4:37">
      <c r="D102" s="52" t="s">
        <v>259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</row>
    <row r="104" spans="4:37">
      <c r="D104" s="53" t="s">
        <v>335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</row>
    <row r="105" spans="4:37">
      <c r="D105" s="53" t="s">
        <v>312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</row>
    <row r="106" spans="4:37">
      <c r="D106" s="53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</row>
    <row r="107" spans="4:37">
      <c r="D107" s="53" t="s">
        <v>558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</row>
    <row r="108" spans="4:37">
      <c r="D108" s="53" t="s">
        <v>280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</row>
    <row r="109" spans="4:37">
      <c r="D109" s="53" t="s">
        <v>4832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</row>
    <row r="110" spans="4:37">
      <c r="D110" s="53" t="s">
        <v>4833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</row>
    <row r="111" spans="4:37">
      <c r="D111" s="53" t="s">
        <v>4834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</row>
    <row r="112" spans="4:37">
      <c r="D112" s="53" t="s">
        <v>4835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</row>
    <row r="113" spans="4:37">
      <c r="D113" s="53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</row>
    <row r="114" spans="4:37">
      <c r="D114" s="53" t="s">
        <v>589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</row>
    <row r="115" spans="4:37">
      <c r="D115" s="53" t="s">
        <v>280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</row>
    <row r="116" spans="4:37">
      <c r="D116" s="53" t="s">
        <v>4836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</row>
    <row r="117" spans="4:37">
      <c r="D117" s="53" t="s">
        <v>4837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</row>
    <row r="118" spans="4:37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</row>
    <row r="119" spans="4:37">
      <c r="D119" s="53" t="s">
        <v>589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</row>
    <row r="120" spans="4:37">
      <c r="D120" s="53" t="s">
        <v>280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</row>
    <row r="121" spans="4:37">
      <c r="D121" s="53" t="s">
        <v>4838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</row>
    <row r="122" spans="4:37">
      <c r="D122" s="53" t="s">
        <v>4839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</row>
    <row r="123" spans="4:37">
      <c r="D123" s="53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</row>
    <row r="124" spans="4:37">
      <c r="D124" s="53" t="s">
        <v>261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</row>
    <row r="125" spans="4:37">
      <c r="D125" s="53" t="s">
        <v>262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</row>
    <row r="126" spans="4:37">
      <c r="D126" s="53" t="s">
        <v>336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</row>
    <row r="128" spans="4:37">
      <c r="D128" s="85" t="s">
        <v>4840</v>
      </c>
    </row>
    <row r="166" spans="2:4">
      <c r="B166" s="46">
        <v>0</v>
      </c>
      <c r="D166" s="47" t="s">
        <v>4866</v>
      </c>
    </row>
    <row r="167" spans="2:4">
      <c r="D167" s="55" t="s">
        <v>302</v>
      </c>
    </row>
    <row r="169" spans="2:4">
      <c r="D169" s="85" t="s">
        <v>2765</v>
      </c>
    </row>
    <row r="202" spans="4:4">
      <c r="D202" s="85" t="s">
        <v>4841</v>
      </c>
    </row>
    <row r="236" spans="4:4">
      <c r="D236" s="85" t="s">
        <v>4842</v>
      </c>
    </row>
    <row r="253" spans="4:13">
      <c r="D253" s="85" t="s">
        <v>4843</v>
      </c>
      <c r="M253" s="85" t="s">
        <v>4844</v>
      </c>
    </row>
    <row r="255" spans="4:13">
      <c r="D255" s="85" t="s">
        <v>4845</v>
      </c>
    </row>
    <row r="306" spans="2:4">
      <c r="B306" s="46">
        <v>0</v>
      </c>
      <c r="D306" s="47" t="s">
        <v>4852</v>
      </c>
    </row>
    <row r="307" spans="2:4">
      <c r="D307" s="55" t="s">
        <v>302</v>
      </c>
    </row>
    <row r="309" spans="2:4">
      <c r="D309" s="85" t="s">
        <v>36</v>
      </c>
    </row>
    <row r="310" spans="2:4">
      <c r="D310" s="50" t="s">
        <v>4853</v>
      </c>
    </row>
    <row r="312" spans="2:4">
      <c r="D312" s="85" t="s">
        <v>4848</v>
      </c>
    </row>
    <row r="335" spans="4:4">
      <c r="D335" s="85" t="s">
        <v>307</v>
      </c>
    </row>
    <row r="336" spans="4:4">
      <c r="D336" s="47" t="s">
        <v>4849</v>
      </c>
    </row>
    <row r="338" spans="4:23">
      <c r="D338" s="52" t="s">
        <v>33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</row>
    <row r="339" spans="4:23">
      <c r="D339" s="52" t="s">
        <v>348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</row>
    <row r="340" spans="4:23">
      <c r="D340" s="52" t="s">
        <v>439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</row>
    <row r="341" spans="4:23">
      <c r="D341" s="52" t="s">
        <v>580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</row>
    <row r="342" spans="4:23">
      <c r="D342" s="52" t="s">
        <v>590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</row>
    <row r="343" spans="4:23">
      <c r="D343" s="52" t="s">
        <v>591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23">
      <c r="D344" s="52" t="s">
        <v>592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23">
      <c r="D345" s="52" t="s">
        <v>593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23">
      <c r="D346" s="52" t="s">
        <v>384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23">
      <c r="D347" s="52" t="s">
        <v>528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23">
      <c r="D348" s="52" t="s">
        <v>639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23">
      <c r="D349" s="52" t="s">
        <v>277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23">
      <c r="D350" s="52" t="s">
        <v>258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23">
      <c r="D351" s="38" t="s">
        <v>4856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2" spans="4:23">
      <c r="D352" s="52" t="s">
        <v>259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</row>
    <row r="354" spans="4:40">
      <c r="D354" s="53" t="s">
        <v>335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</row>
    <row r="355" spans="4:40">
      <c r="D355" s="53" t="s">
        <v>312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</row>
    <row r="356" spans="4:40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</row>
    <row r="357" spans="4:40">
      <c r="D357" s="53" t="s">
        <v>554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</row>
    <row r="358" spans="4:40">
      <c r="D358" s="53" t="s">
        <v>280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</row>
    <row r="359" spans="4:40">
      <c r="D359" s="53" t="s">
        <v>4861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</row>
    <row r="360" spans="4:40">
      <c r="D360" s="37" t="s">
        <v>4862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4863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 t="s">
        <v>4857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4858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638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280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4864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 t="s">
        <v>4857</v>
      </c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4859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638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280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4864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 t="s">
        <v>4857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4860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261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262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336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1" spans="4:40">
      <c r="D381" s="85" t="s">
        <v>4865</v>
      </c>
    </row>
    <row r="435" spans="2:4">
      <c r="B435" s="44">
        <v>0</v>
      </c>
      <c r="D435" s="47" t="s">
        <v>3442</v>
      </c>
    </row>
    <row r="436" spans="2:4">
      <c r="D436" s="55" t="s">
        <v>303</v>
      </c>
    </row>
    <row r="460" spans="4:4">
      <c r="D460" s="85" t="s">
        <v>307</v>
      </c>
    </row>
    <row r="461" spans="4:4">
      <c r="D461" s="47" t="s">
        <v>4854</v>
      </c>
    </row>
    <row r="463" spans="4:4">
      <c r="D463" s="36" t="s">
        <v>4855</v>
      </c>
    </row>
    <row r="478" spans="2:4">
      <c r="B478" s="46">
        <v>0</v>
      </c>
      <c r="D478" s="47" t="s">
        <v>4871</v>
      </c>
    </row>
    <row r="479" spans="2:4">
      <c r="D479" s="55" t="s">
        <v>302</v>
      </c>
    </row>
    <row r="481" spans="4:4">
      <c r="D481" s="85" t="s">
        <v>36</v>
      </c>
    </row>
    <row r="482" spans="4:4">
      <c r="D482" s="50" t="s">
        <v>4875</v>
      </c>
    </row>
    <row r="484" spans="4:4">
      <c r="D484" s="85" t="s">
        <v>4867</v>
      </c>
    </row>
    <row r="527" spans="4:4">
      <c r="D527" s="85" t="s">
        <v>309</v>
      </c>
    </row>
    <row r="528" spans="4:4">
      <c r="D528" s="47" t="s">
        <v>4868</v>
      </c>
    </row>
    <row r="530" spans="4:24">
      <c r="D530" s="52" t="s">
        <v>325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X530" s="85" t="s">
        <v>4877</v>
      </c>
    </row>
    <row r="531" spans="4:24">
      <c r="D531" s="52" t="s">
        <v>4381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X531" s="47" t="s">
        <v>4379</v>
      </c>
    </row>
    <row r="532" spans="4:24">
      <c r="D532" s="52" t="s">
        <v>439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</row>
    <row r="533" spans="4:24">
      <c r="D533" s="52" t="s">
        <v>331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</row>
    <row r="534" spans="4:24">
      <c r="D534" s="52" t="s">
        <v>4382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</row>
    <row r="535" spans="4:24">
      <c r="D535" s="52" t="s">
        <v>257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</row>
    <row r="536" spans="4:24">
      <c r="D536" s="52" t="s">
        <v>316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</row>
    <row r="537" spans="4:24">
      <c r="D537" s="52" t="s">
        <v>277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</row>
    <row r="538" spans="4:24">
      <c r="D538" s="52" t="s">
        <v>319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</row>
    <row r="539" spans="4:24">
      <c r="D539" s="52" t="s">
        <v>320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</row>
    <row r="540" spans="4:24">
      <c r="D540" s="52" t="s">
        <v>4872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</row>
    <row r="541" spans="4:24">
      <c r="D541" s="52" t="s">
        <v>4873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</row>
    <row r="542" spans="4:24">
      <c r="D542" s="52" t="s">
        <v>4874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</row>
    <row r="544" spans="4:24">
      <c r="D544" s="85" t="s">
        <v>4876</v>
      </c>
    </row>
    <row r="577" spans="2:4">
      <c r="B577" s="46">
        <v>0</v>
      </c>
      <c r="D577" s="63" t="s">
        <v>4883</v>
      </c>
    </row>
    <row r="578" spans="2:4">
      <c r="D578" s="55" t="s">
        <v>301</v>
      </c>
    </row>
    <row r="580" spans="2:4">
      <c r="D580" s="85" t="s">
        <v>4152</v>
      </c>
    </row>
    <row r="607" spans="4:4">
      <c r="D607" s="85" t="s">
        <v>377</v>
      </c>
    </row>
    <row r="608" spans="4:4">
      <c r="D608" s="28" t="s">
        <v>4878</v>
      </c>
    </row>
    <row r="620" spans="2:4">
      <c r="B620" s="46">
        <v>0</v>
      </c>
      <c r="D620" s="47" t="s">
        <v>4882</v>
      </c>
    </row>
    <row r="621" spans="2:4">
      <c r="D621" s="55" t="s">
        <v>302</v>
      </c>
    </row>
    <row r="623" spans="2:4">
      <c r="D623" s="85" t="s">
        <v>4879</v>
      </c>
    </row>
    <row r="643" spans="39:75">
      <c r="BD643" s="52" t="s">
        <v>34</v>
      </c>
      <c r="BE643" s="48"/>
      <c r="BF643" s="48"/>
      <c r="BG643" s="48"/>
      <c r="BH643" s="48"/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</row>
    <row r="644" spans="39:75">
      <c r="BD644" s="52" t="s">
        <v>501</v>
      </c>
      <c r="BE644" s="48"/>
      <c r="BF644" s="48"/>
      <c r="BG644" s="48"/>
      <c r="BH644" s="48"/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</row>
    <row r="645" spans="39:75">
      <c r="AU645" s="85" t="s">
        <v>307</v>
      </c>
      <c r="BD645" s="52" t="s">
        <v>444</v>
      </c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</row>
    <row r="646" spans="39:75">
      <c r="AM646" s="85" t="s">
        <v>4893</v>
      </c>
      <c r="AU646" s="47" t="s">
        <v>766</v>
      </c>
      <c r="BD646" s="52" t="s">
        <v>1544</v>
      </c>
      <c r="BE646" s="48"/>
      <c r="BF646" s="48"/>
      <c r="BG646" s="48"/>
      <c r="BH646" s="48"/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</row>
    <row r="647" spans="39:75">
      <c r="AM647" s="85" t="s">
        <v>4884</v>
      </c>
      <c r="AU647" s="47" t="s">
        <v>768</v>
      </c>
      <c r="BD647" s="52" t="s">
        <v>3544</v>
      </c>
      <c r="BE647" s="48"/>
      <c r="BF647" s="48"/>
      <c r="BG647" s="48"/>
      <c r="BH647" s="48"/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</row>
    <row r="648" spans="39:75">
      <c r="AM648" s="85" t="s">
        <v>4885</v>
      </c>
      <c r="AU648" s="47" t="s">
        <v>3538</v>
      </c>
      <c r="BD648" s="52" t="s">
        <v>3545</v>
      </c>
      <c r="BE648" s="48"/>
      <c r="BF648" s="48"/>
      <c r="BG648" s="48"/>
      <c r="BH648" s="48"/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</row>
    <row r="649" spans="39:75">
      <c r="AM649" s="85" t="s">
        <v>4886</v>
      </c>
      <c r="AU649" s="47" t="s">
        <v>767</v>
      </c>
      <c r="BD649" s="52" t="s">
        <v>1545</v>
      </c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</row>
    <row r="650" spans="39:75">
      <c r="AM650" s="85" t="s">
        <v>4887</v>
      </c>
      <c r="AU650" s="47" t="s">
        <v>4894</v>
      </c>
      <c r="BD650" s="52" t="s">
        <v>4897</v>
      </c>
      <c r="BE650" s="48"/>
      <c r="BF650" s="48"/>
      <c r="BG650" s="48"/>
      <c r="BH650" s="48"/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</row>
    <row r="651" spans="39:75">
      <c r="AM651" s="85" t="s">
        <v>4888</v>
      </c>
      <c r="AU651" s="47" t="s">
        <v>3550</v>
      </c>
      <c r="BD651" s="52" t="s">
        <v>3540</v>
      </c>
      <c r="BE651" s="48"/>
      <c r="BF651" s="48"/>
      <c r="BG651" s="48"/>
      <c r="BH651" s="48"/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</row>
    <row r="652" spans="39:75">
      <c r="AM652" s="85" t="s">
        <v>4889</v>
      </c>
      <c r="AU652" s="47" t="s">
        <v>4895</v>
      </c>
      <c r="BD652" s="52" t="s">
        <v>4898</v>
      </c>
      <c r="BE652" s="48"/>
      <c r="BF652" s="48"/>
      <c r="BG652" s="48"/>
      <c r="BH652" s="48"/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  <c r="BV652" s="48"/>
      <c r="BW652" s="48"/>
    </row>
    <row r="653" spans="39:75">
      <c r="AM653" s="85" t="s">
        <v>4890</v>
      </c>
      <c r="AU653" s="47" t="s">
        <v>2692</v>
      </c>
      <c r="BD653" s="52" t="s">
        <v>4899</v>
      </c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</row>
    <row r="654" spans="39:75">
      <c r="AM654" s="85" t="s">
        <v>4891</v>
      </c>
      <c r="AU654" s="47" t="s">
        <v>3591</v>
      </c>
      <c r="BD654" s="52" t="s">
        <v>4900</v>
      </c>
      <c r="BE654" s="48"/>
      <c r="BF654" s="48"/>
      <c r="BG654" s="48"/>
      <c r="BH654" s="48"/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</row>
    <row r="655" spans="39:75">
      <c r="AM655" s="85" t="s">
        <v>4892</v>
      </c>
      <c r="AU655" s="47" t="s">
        <v>4896</v>
      </c>
      <c r="BD655" s="52" t="s">
        <v>4901</v>
      </c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</row>
    <row r="656" spans="39:75">
      <c r="BD656" s="52" t="s">
        <v>276</v>
      </c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</row>
    <row r="657" spans="4:75">
      <c r="BD657" s="52" t="s">
        <v>494</v>
      </c>
      <c r="BE657" s="48"/>
      <c r="BF657" s="48"/>
      <c r="BG657" s="48"/>
      <c r="BH657" s="48"/>
      <c r="BI657" s="48"/>
      <c r="BJ657" s="48"/>
      <c r="BK657" s="48"/>
      <c r="BL657" s="48"/>
      <c r="BM657" s="48"/>
      <c r="BN657" s="48"/>
      <c r="BO657" s="48"/>
      <c r="BP657" s="48"/>
      <c r="BQ657" s="48"/>
      <c r="BR657" s="48"/>
      <c r="BS657" s="48"/>
      <c r="BT657" s="48"/>
      <c r="BU657" s="48"/>
      <c r="BV657" s="48"/>
      <c r="BW657" s="48"/>
    </row>
    <row r="658" spans="4:75">
      <c r="BD658" s="52" t="s">
        <v>4902</v>
      </c>
      <c r="BE658" s="48"/>
      <c r="BF658" s="48"/>
      <c r="BG658" s="48"/>
      <c r="BH658" s="48"/>
      <c r="BI658" s="48"/>
      <c r="BJ658" s="48"/>
      <c r="BK658" s="48"/>
      <c r="BL658" s="48"/>
      <c r="BM658" s="48"/>
      <c r="BN658" s="48"/>
      <c r="BO658" s="48"/>
      <c r="BP658" s="48"/>
      <c r="BQ658" s="48"/>
      <c r="BR658" s="48"/>
      <c r="BS658" s="48"/>
      <c r="BT658" s="48"/>
      <c r="BU658" s="48"/>
      <c r="BV658" s="48"/>
      <c r="BW658" s="48"/>
    </row>
    <row r="665" spans="4:75">
      <c r="D665" s="85" t="s">
        <v>4879</v>
      </c>
    </row>
    <row r="690" spans="4:37">
      <c r="D690" s="52" t="s">
        <v>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AB690" s="85" t="s">
        <v>1458</v>
      </c>
      <c r="AK690" s="85" t="s">
        <v>1454</v>
      </c>
    </row>
    <row r="691" spans="4:37">
      <c r="D691" s="52" t="s">
        <v>4941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AB691" s="85" t="s">
        <v>4894</v>
      </c>
      <c r="AK691" s="85" t="s">
        <v>4942</v>
      </c>
    </row>
    <row r="692" spans="4:37">
      <c r="D692" s="52" t="s">
        <v>444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AB692" s="85" t="s">
        <v>3550</v>
      </c>
      <c r="AK692" s="85" t="s">
        <v>4943</v>
      </c>
    </row>
    <row r="693" spans="4:37">
      <c r="D693" s="52" t="s">
        <v>1544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AB693" s="85" t="s">
        <v>3538</v>
      </c>
      <c r="AK693" s="85" t="s">
        <v>4944</v>
      </c>
    </row>
    <row r="694" spans="4:37">
      <c r="D694" s="52" t="s">
        <v>3544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AB694" s="85" t="s">
        <v>4896</v>
      </c>
      <c r="AK694" s="85" t="s">
        <v>4945</v>
      </c>
    </row>
    <row r="695" spans="4:37">
      <c r="D695" s="52" t="s">
        <v>3545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AB695" s="85" t="s">
        <v>3591</v>
      </c>
      <c r="AK695" s="85" t="s">
        <v>4946</v>
      </c>
    </row>
    <row r="696" spans="4:37">
      <c r="D696" s="52" t="s">
        <v>1545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AB696" s="85" t="s">
        <v>766</v>
      </c>
      <c r="AK696" s="85" t="s">
        <v>4947</v>
      </c>
    </row>
    <row r="697" spans="4:37">
      <c r="D697" s="52" t="s">
        <v>4897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AB697" s="85" t="s">
        <v>768</v>
      </c>
      <c r="AK697" s="85" t="s">
        <v>4948</v>
      </c>
    </row>
    <row r="698" spans="4:37">
      <c r="D698" s="52" t="s">
        <v>3540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AB698" s="85" t="s">
        <v>4895</v>
      </c>
      <c r="AK698" s="85" t="s">
        <v>4949</v>
      </c>
    </row>
    <row r="699" spans="4:37">
      <c r="D699" s="52" t="s">
        <v>4898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AB699" s="85" t="s">
        <v>2692</v>
      </c>
      <c r="AK699" s="85" t="s">
        <v>4950</v>
      </c>
    </row>
    <row r="700" spans="4:37">
      <c r="D700" s="52" t="s">
        <v>4899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AB700" s="85" t="s">
        <v>767</v>
      </c>
      <c r="AK700" s="85" t="s">
        <v>4951</v>
      </c>
    </row>
    <row r="701" spans="4:37">
      <c r="D701" s="52" t="s">
        <v>4900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</row>
    <row r="702" spans="4:37">
      <c r="D702" s="52" t="s">
        <v>4901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</row>
    <row r="703" spans="4:37"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</row>
    <row r="704" spans="4:37">
      <c r="D704" s="52" t="s">
        <v>494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</row>
    <row r="706" spans="4:4">
      <c r="D706" s="85" t="s">
        <v>4952</v>
      </c>
    </row>
    <row r="740" spans="4:4">
      <c r="D740" s="47" t="s">
        <v>4955</v>
      </c>
    </row>
    <row r="742" spans="4:4">
      <c r="D742" s="85" t="s">
        <v>4964</v>
      </c>
    </row>
    <row r="773" spans="2:39">
      <c r="B773" s="46">
        <v>0</v>
      </c>
      <c r="D773" s="47" t="s">
        <v>4920</v>
      </c>
    </row>
    <row r="774" spans="2:39">
      <c r="D774" s="55" t="s">
        <v>302</v>
      </c>
    </row>
    <row r="776" spans="2:39">
      <c r="D776" s="85" t="s">
        <v>4903</v>
      </c>
    </row>
    <row r="781" spans="2:39">
      <c r="AM781" s="249" t="s">
        <v>4904</v>
      </c>
    </row>
    <row r="782" spans="2:39">
      <c r="AM782" s="250" t="s">
        <v>4905</v>
      </c>
    </row>
    <row r="783" spans="2:39">
      <c r="AM783" s="250" t="s">
        <v>4906</v>
      </c>
    </row>
    <row r="784" spans="2:39">
      <c r="AM784" s="250" t="s">
        <v>4907</v>
      </c>
    </row>
    <row r="785" spans="39:39">
      <c r="AM785" s="250" t="s">
        <v>4908</v>
      </c>
    </row>
    <row r="786" spans="39:39">
      <c r="AM786" s="250" t="s">
        <v>4909</v>
      </c>
    </row>
    <row r="787" spans="39:39">
      <c r="AM787" s="250" t="s">
        <v>4910</v>
      </c>
    </row>
    <row r="788" spans="39:39">
      <c r="AM788" s="250" t="s">
        <v>4911</v>
      </c>
    </row>
    <row r="790" spans="39:39">
      <c r="AM790" s="249" t="s">
        <v>4918</v>
      </c>
    </row>
    <row r="791" spans="39:39">
      <c r="AM791" s="250" t="s">
        <v>4912</v>
      </c>
    </row>
    <row r="792" spans="39:39">
      <c r="AM792" s="250" t="s">
        <v>4913</v>
      </c>
    </row>
    <row r="793" spans="39:39">
      <c r="AM793" s="250" t="s">
        <v>4907</v>
      </c>
    </row>
    <row r="794" spans="39:39">
      <c r="AM794" s="250" t="s">
        <v>4914</v>
      </c>
    </row>
    <row r="795" spans="39:39">
      <c r="AM795" s="250" t="s">
        <v>4915</v>
      </c>
    </row>
    <row r="796" spans="39:39">
      <c r="AM796" s="250" t="s">
        <v>4916</v>
      </c>
    </row>
    <row r="797" spans="39:39">
      <c r="AM797" s="250" t="s">
        <v>4917</v>
      </c>
    </row>
    <row r="824" spans="4:4">
      <c r="D824" s="85" t="s">
        <v>4926</v>
      </c>
    </row>
    <row r="835" spans="39:48">
      <c r="AM835" s="85" t="s">
        <v>406</v>
      </c>
      <c r="AV835" s="85" t="s">
        <v>2278</v>
      </c>
    </row>
    <row r="836" spans="39:48">
      <c r="AM836" s="85" t="s">
        <v>407</v>
      </c>
      <c r="AV836" s="85" t="s">
        <v>2287</v>
      </c>
    </row>
    <row r="852" spans="4:20">
      <c r="D852" s="53" t="s">
        <v>335</v>
      </c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</row>
    <row r="853" spans="4:20">
      <c r="D853" s="53" t="s">
        <v>312</v>
      </c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</row>
    <row r="854" spans="4:20">
      <c r="D854" s="53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</row>
    <row r="855" spans="4:20">
      <c r="D855" s="53" t="s">
        <v>926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</row>
    <row r="856" spans="4:20">
      <c r="D856" s="53" t="s">
        <v>280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</row>
    <row r="857" spans="4:20">
      <c r="D857" s="53" t="s">
        <v>4932</v>
      </c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</row>
    <row r="858" spans="4:20">
      <c r="D858" s="53" t="s">
        <v>4933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</row>
    <row r="859" spans="4:20">
      <c r="D859" s="53" t="s">
        <v>4934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</row>
    <row r="860" spans="4:20">
      <c r="D860" s="53" t="s">
        <v>4935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</row>
    <row r="861" spans="4:20">
      <c r="D861" s="53" t="s">
        <v>4930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</row>
    <row r="862" spans="4:20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</row>
    <row r="863" spans="4:20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</row>
    <row r="864" spans="4:20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</row>
    <row r="865" spans="4:20">
      <c r="D865" s="53" t="s">
        <v>4936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</row>
    <row r="866" spans="4:20">
      <c r="D866" s="53" t="s">
        <v>4937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</row>
    <row r="867" spans="4:20">
      <c r="D867" s="53" t="s">
        <v>4938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</row>
    <row r="868" spans="4:20">
      <c r="D868" s="53" t="s">
        <v>4939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</row>
    <row r="869" spans="4:20">
      <c r="D869" s="53" t="s">
        <v>4931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</row>
    <row r="870" spans="4:20">
      <c r="D870" s="53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</row>
    <row r="871" spans="4:20">
      <c r="D871" s="53" t="s">
        <v>261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</row>
    <row r="872" spans="4:20">
      <c r="D872" s="53" t="s">
        <v>262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</row>
    <row r="873" spans="4:20">
      <c r="D873" s="53" t="s">
        <v>336</v>
      </c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</row>
    <row r="875" spans="4:20">
      <c r="D875" s="85" t="s">
        <v>4940</v>
      </c>
    </row>
    <row r="900" spans="4:4">
      <c r="D900" s="47" t="s">
        <v>4955</v>
      </c>
    </row>
    <row r="902" spans="4:4">
      <c r="D902" s="85" t="s">
        <v>4965</v>
      </c>
    </row>
    <row r="936" spans="2:4">
      <c r="B936" s="45">
        <v>0</v>
      </c>
      <c r="D936" s="63" t="s">
        <v>4923</v>
      </c>
    </row>
    <row r="937" spans="2:4">
      <c r="D937" s="55" t="s">
        <v>301</v>
      </c>
    </row>
    <row r="939" spans="2:4">
      <c r="D939" s="85" t="s">
        <v>36</v>
      </c>
    </row>
    <row r="942" spans="2:4">
      <c r="D942" s="85" t="s">
        <v>4921</v>
      </c>
    </row>
    <row r="983" spans="4:4">
      <c r="D983" s="85" t="s">
        <v>4922</v>
      </c>
    </row>
    <row r="1043" spans="2:4">
      <c r="B1043" s="44">
        <v>0</v>
      </c>
      <c r="D1043" s="47" t="s">
        <v>4928</v>
      </c>
    </row>
    <row r="1044" spans="2:4">
      <c r="D1044" s="55" t="s">
        <v>303</v>
      </c>
    </row>
    <row r="1046" spans="2:4">
      <c r="D1046" s="85" t="s">
        <v>36</v>
      </c>
    </row>
    <row r="1049" spans="2:4">
      <c r="D1049" s="85" t="s">
        <v>4924</v>
      </c>
    </row>
    <row r="1091" spans="4:4">
      <c r="D1091" s="85" t="s">
        <v>309</v>
      </c>
    </row>
    <row r="1092" spans="4:4">
      <c r="D1092" s="47" t="s">
        <v>4925</v>
      </c>
    </row>
    <row r="1129" spans="2:4">
      <c r="B1129" s="44" t="s">
        <v>2949</v>
      </c>
      <c r="D1129" s="47" t="s">
        <v>545</v>
      </c>
    </row>
    <row r="1130" spans="2:4">
      <c r="D113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FF87-DC26-411B-A189-BAE49BEB459E}">
  <dimension ref="A2:J31"/>
  <sheetViews>
    <sheetView topLeftCell="A16" workbookViewId="0">
      <selection activeCell="A5" sqref="A5"/>
    </sheetView>
  </sheetViews>
  <sheetFormatPr defaultRowHeight="15"/>
  <cols>
    <col min="1" max="1" width="9" style="271" bestFit="1" customWidth="1"/>
    <col min="2" max="2" width="39.7109375" style="271" bestFit="1" customWidth="1"/>
    <col min="3" max="3" width="15" style="271" customWidth="1"/>
    <col min="4" max="4" width="17" style="271" bestFit="1" customWidth="1"/>
    <col min="5" max="5" width="17.5703125" style="271" bestFit="1" customWidth="1"/>
    <col min="6" max="6" width="10.42578125" style="271" bestFit="1" customWidth="1"/>
    <col min="7" max="7" width="10.5703125" style="271" bestFit="1" customWidth="1"/>
    <col min="8" max="8" width="8.28515625" style="271" bestFit="1" customWidth="1"/>
    <col min="9" max="9" width="7.5703125" style="271" bestFit="1" customWidth="1"/>
    <col min="10" max="10" width="10" style="271" bestFit="1" customWidth="1"/>
    <col min="11" max="16384" width="9.140625" style="271"/>
  </cols>
  <sheetData>
    <row r="2" spans="1:10" ht="18.75">
      <c r="A2" s="273" t="s">
        <v>416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4825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4180</v>
      </c>
      <c r="B6" s="59" t="s">
        <v>4181</v>
      </c>
      <c r="C6" s="59" t="s">
        <v>3429</v>
      </c>
      <c r="D6" s="59" t="s">
        <v>317</v>
      </c>
      <c r="E6" s="59" t="s">
        <v>274</v>
      </c>
      <c r="F6" s="99">
        <v>45051.633333332997</v>
      </c>
      <c r="G6" s="99">
        <v>45484.341666667002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4238</v>
      </c>
      <c r="B7" s="62" t="s">
        <v>4240</v>
      </c>
      <c r="C7" s="62" t="s">
        <v>270</v>
      </c>
      <c r="D7" s="62" t="s">
        <v>317</v>
      </c>
      <c r="E7" s="62" t="s">
        <v>274</v>
      </c>
      <c r="F7" s="98">
        <v>45054.419444444</v>
      </c>
      <c r="G7" s="98">
        <v>45484.377777777998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4258</v>
      </c>
      <c r="B8" s="59" t="s">
        <v>4260</v>
      </c>
      <c r="C8" s="59" t="s">
        <v>1487</v>
      </c>
      <c r="D8" s="59" t="s">
        <v>317</v>
      </c>
      <c r="E8" s="59" t="s">
        <v>274</v>
      </c>
      <c r="F8" s="99">
        <v>45054.455555556</v>
      </c>
      <c r="G8" s="99">
        <v>45484.413888889001</v>
      </c>
      <c r="H8" s="59" t="s">
        <v>23</v>
      </c>
      <c r="I8" s="59" t="s">
        <v>18</v>
      </c>
      <c r="J8" s="59" t="s">
        <v>260</v>
      </c>
    </row>
    <row r="9" spans="1:10" ht="75">
      <c r="A9" s="76" t="s">
        <v>4307</v>
      </c>
      <c r="B9" s="76" t="s">
        <v>4308</v>
      </c>
      <c r="C9" s="76" t="s">
        <v>506</v>
      </c>
      <c r="D9" s="76" t="s">
        <v>317</v>
      </c>
      <c r="E9" s="76" t="s">
        <v>274</v>
      </c>
      <c r="F9" s="108">
        <v>45055.543749999997</v>
      </c>
      <c r="G9" s="108">
        <v>45485.543749999997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4332</v>
      </c>
      <c r="B10" s="78" t="s">
        <v>4333</v>
      </c>
      <c r="C10" s="78" t="s">
        <v>475</v>
      </c>
      <c r="D10" s="78" t="s">
        <v>317</v>
      </c>
      <c r="E10" s="78" t="s">
        <v>274</v>
      </c>
      <c r="F10" s="102">
        <v>45055.647222222004</v>
      </c>
      <c r="G10" s="102">
        <v>45485.605555556001</v>
      </c>
      <c r="H10" s="78" t="s">
        <v>23</v>
      </c>
      <c r="I10" s="78" t="s">
        <v>18</v>
      </c>
      <c r="J10" s="78" t="s">
        <v>260</v>
      </c>
    </row>
    <row r="11" spans="1:10" ht="45">
      <c r="A11" s="62" t="s">
        <v>4339</v>
      </c>
      <c r="B11" s="62" t="s">
        <v>4336</v>
      </c>
      <c r="C11" s="62" t="s">
        <v>506</v>
      </c>
      <c r="D11" s="62" t="s">
        <v>317</v>
      </c>
      <c r="E11" s="62" t="s">
        <v>274</v>
      </c>
      <c r="F11" s="98">
        <v>45055.665972221999</v>
      </c>
      <c r="G11" s="98">
        <v>45485.624305555997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4390</v>
      </c>
      <c r="B12" s="59" t="s">
        <v>4389</v>
      </c>
      <c r="C12" s="59" t="s">
        <v>475</v>
      </c>
      <c r="D12" s="59" t="s">
        <v>317</v>
      </c>
      <c r="E12" s="59" t="s">
        <v>274</v>
      </c>
      <c r="F12" s="99">
        <v>45056.436805555997</v>
      </c>
      <c r="G12" s="99">
        <v>45488.395138888998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4411</v>
      </c>
      <c r="B13" s="62" t="s">
        <v>4412</v>
      </c>
      <c r="C13" s="62" t="s">
        <v>497</v>
      </c>
      <c r="D13" s="62" t="s">
        <v>317</v>
      </c>
      <c r="E13" s="62" t="s">
        <v>274</v>
      </c>
      <c r="F13" s="98">
        <v>45056.568055556003</v>
      </c>
      <c r="G13" s="98">
        <v>45488.568055556003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4493</v>
      </c>
      <c r="B14" s="59" t="s">
        <v>4495</v>
      </c>
      <c r="C14" s="59" t="s">
        <v>310</v>
      </c>
      <c r="D14" s="59" t="s">
        <v>317</v>
      </c>
      <c r="E14" s="59" t="s">
        <v>274</v>
      </c>
      <c r="F14" s="99">
        <v>45057.620138888997</v>
      </c>
      <c r="G14" s="99">
        <v>45489.578472221998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4510</v>
      </c>
      <c r="B15" s="62" t="s">
        <v>4505</v>
      </c>
      <c r="C15" s="62" t="s">
        <v>497</v>
      </c>
      <c r="D15" s="62" t="s">
        <v>317</v>
      </c>
      <c r="E15" s="62" t="s">
        <v>274</v>
      </c>
      <c r="F15" s="98">
        <v>45057.634722221999</v>
      </c>
      <c r="G15" s="98">
        <v>45489.593055555997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4534</v>
      </c>
      <c r="B16" s="59" t="s">
        <v>4533</v>
      </c>
      <c r="C16" s="59" t="s">
        <v>475</v>
      </c>
      <c r="D16" s="59" t="s">
        <v>317</v>
      </c>
      <c r="E16" s="59" t="s">
        <v>274</v>
      </c>
      <c r="F16" s="99">
        <v>45058.414583332997</v>
      </c>
      <c r="G16" s="99">
        <v>45490.372916667002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4537</v>
      </c>
      <c r="B17" s="62" t="s">
        <v>4536</v>
      </c>
      <c r="C17" s="62" t="s">
        <v>475</v>
      </c>
      <c r="D17" s="62" t="s">
        <v>317</v>
      </c>
      <c r="E17" s="62" t="s">
        <v>274</v>
      </c>
      <c r="F17" s="98">
        <v>45058.455555556</v>
      </c>
      <c r="G17" s="98">
        <v>45490.413888889001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4612</v>
      </c>
      <c r="B18" s="59" t="s">
        <v>4613</v>
      </c>
      <c r="C18" s="59" t="s">
        <v>334</v>
      </c>
      <c r="D18" s="59" t="s">
        <v>317</v>
      </c>
      <c r="E18" s="59" t="s">
        <v>274</v>
      </c>
      <c r="F18" s="99">
        <v>45058.629861111003</v>
      </c>
      <c r="G18" s="99">
        <v>45490.588194443997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4625</v>
      </c>
      <c r="B19" s="62" t="s">
        <v>4659</v>
      </c>
      <c r="C19" s="62" t="s">
        <v>334</v>
      </c>
      <c r="D19" s="62" t="s">
        <v>317</v>
      </c>
      <c r="E19" s="62" t="s">
        <v>274</v>
      </c>
      <c r="F19" s="98">
        <v>45061.555555555999</v>
      </c>
      <c r="G19" s="98">
        <v>45491.555555555999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4666</v>
      </c>
      <c r="B20" s="59" t="s">
        <v>4665</v>
      </c>
      <c r="C20" s="59" t="s">
        <v>310</v>
      </c>
      <c r="D20" s="59" t="s">
        <v>317</v>
      </c>
      <c r="E20" s="59" t="s">
        <v>274</v>
      </c>
      <c r="F20" s="99">
        <v>45061.708333333001</v>
      </c>
      <c r="G20" s="99">
        <v>45495.333333333001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4706</v>
      </c>
      <c r="B21" s="62" t="s">
        <v>4708</v>
      </c>
      <c r="C21" s="62" t="s">
        <v>4753</v>
      </c>
      <c r="D21" s="62" t="s">
        <v>317</v>
      </c>
      <c r="E21" s="62" t="s">
        <v>274</v>
      </c>
      <c r="F21" s="98">
        <v>45062.543749999997</v>
      </c>
      <c r="G21" s="98">
        <v>45495.335416667003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4774</v>
      </c>
      <c r="B22" s="59" t="s">
        <v>4773</v>
      </c>
      <c r="C22" s="59" t="s">
        <v>322</v>
      </c>
      <c r="D22" s="59" t="s">
        <v>317</v>
      </c>
      <c r="E22" s="59" t="s">
        <v>274</v>
      </c>
      <c r="F22" s="99">
        <v>45063.473611111003</v>
      </c>
      <c r="G22" s="99">
        <v>45495.431944443997</v>
      </c>
      <c r="H22" s="59" t="s">
        <v>23</v>
      </c>
      <c r="I22" s="59" t="s">
        <v>18</v>
      </c>
      <c r="J22" s="59" t="s">
        <v>260</v>
      </c>
    </row>
    <row r="23" spans="1:10" ht="45">
      <c r="A23" s="227" t="s">
        <v>4816</v>
      </c>
      <c r="B23" s="227" t="s">
        <v>4824</v>
      </c>
      <c r="C23" s="227" t="s">
        <v>4823</v>
      </c>
      <c r="D23" s="227" t="s">
        <v>317</v>
      </c>
      <c r="E23" s="227" t="s">
        <v>274</v>
      </c>
      <c r="F23" s="228">
        <v>45068.331250000003</v>
      </c>
      <c r="G23" s="228">
        <v>45496.625</v>
      </c>
      <c r="H23" s="227" t="s">
        <v>23</v>
      </c>
      <c r="I23" s="227" t="s">
        <v>18</v>
      </c>
      <c r="J23" s="227" t="s">
        <v>255</v>
      </c>
    </row>
    <row r="25" spans="1:10" ht="30">
      <c r="A25" s="58" t="s">
        <v>4846</v>
      </c>
      <c r="B25" s="58" t="s">
        <v>4847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30">
      <c r="A26" s="58" t="s">
        <v>4850</v>
      </c>
      <c r="B26" s="58" t="s">
        <v>4851</v>
      </c>
      <c r="C26" s="58"/>
      <c r="D26" s="58"/>
      <c r="E26" s="58"/>
      <c r="F26" s="103"/>
      <c r="G26" s="103"/>
      <c r="H26" s="58"/>
      <c r="I26" s="58"/>
      <c r="J26" s="58" t="s">
        <v>326</v>
      </c>
    </row>
    <row r="27" spans="1:10" ht="30">
      <c r="A27" s="58" t="s">
        <v>4869</v>
      </c>
      <c r="B27" s="243" t="s">
        <v>4870</v>
      </c>
      <c r="C27" s="243"/>
      <c r="D27" s="243"/>
      <c r="E27" s="243"/>
      <c r="F27" s="244"/>
      <c r="G27" s="244"/>
      <c r="H27" s="243"/>
      <c r="I27" s="243"/>
      <c r="J27" s="243" t="s">
        <v>326</v>
      </c>
    </row>
    <row r="28" spans="1:10">
      <c r="A28" s="243" t="s">
        <v>4880</v>
      </c>
      <c r="B28" s="243" t="s">
        <v>4881</v>
      </c>
      <c r="C28" s="243"/>
      <c r="D28" s="243"/>
      <c r="E28" s="243"/>
      <c r="F28" s="244"/>
      <c r="G28" s="244"/>
      <c r="H28" s="243"/>
      <c r="I28" s="243"/>
      <c r="J28" s="243" t="s">
        <v>326</v>
      </c>
    </row>
    <row r="29" spans="1:10" ht="45">
      <c r="A29" s="243" t="s">
        <v>4919</v>
      </c>
      <c r="B29" s="243" t="s">
        <v>4903</v>
      </c>
      <c r="C29" s="243"/>
      <c r="D29" s="243"/>
      <c r="E29" s="243"/>
      <c r="F29" s="244"/>
      <c r="G29" s="244"/>
      <c r="H29" s="243"/>
      <c r="I29" s="243"/>
      <c r="J29" s="243" t="s">
        <v>326</v>
      </c>
    </row>
    <row r="30" spans="1:10" ht="30">
      <c r="A30" s="243" t="s">
        <v>4927</v>
      </c>
      <c r="B30" s="243" t="s">
        <v>4929</v>
      </c>
      <c r="C30" s="243"/>
      <c r="D30" s="243"/>
      <c r="E30" s="243"/>
      <c r="F30" s="244"/>
      <c r="G30" s="244"/>
      <c r="H30" s="243"/>
      <c r="I30" s="243"/>
      <c r="J30" s="243" t="s">
        <v>326</v>
      </c>
    </row>
    <row r="31" spans="1:10">
      <c r="A31" s="243"/>
      <c r="B31" s="243"/>
      <c r="C31" s="243"/>
      <c r="D31" s="243"/>
      <c r="E31" s="243"/>
      <c r="F31" s="244"/>
      <c r="G31" s="244"/>
      <c r="H31" s="243"/>
      <c r="I31" s="243"/>
      <c r="J31" s="243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honeticPr fontId="105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E4BA-45D9-485F-A391-6A92B987DEAE}">
  <dimension ref="B2:BB463"/>
  <sheetViews>
    <sheetView tabSelected="1"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4955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4953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4954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4757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0" spans="2:13">
      <c r="D50" s="85" t="s">
        <v>4960</v>
      </c>
      <c r="M50" s="85" t="s">
        <v>4961</v>
      </c>
    </row>
    <row r="55" spans="2:13">
      <c r="B55" s="46">
        <v>0</v>
      </c>
      <c r="D55" s="47" t="s">
        <v>4971</v>
      </c>
    </row>
    <row r="56" spans="2:13">
      <c r="D56" s="55" t="s">
        <v>302</v>
      </c>
    </row>
    <row r="58" spans="2:13">
      <c r="D58" s="85" t="s">
        <v>36</v>
      </c>
    </row>
    <row r="59" spans="2:13">
      <c r="D59" s="50" t="s">
        <v>4990</v>
      </c>
    </row>
    <row r="61" spans="2:13">
      <c r="D61" s="85" t="s">
        <v>4962</v>
      </c>
    </row>
    <row r="103" spans="4:44">
      <c r="D103" s="85" t="s">
        <v>327</v>
      </c>
    </row>
    <row r="104" spans="4:44">
      <c r="D104" s="47" t="s">
        <v>4963</v>
      </c>
    </row>
    <row r="106" spans="4:44">
      <c r="D106" s="52" t="s">
        <v>1039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E106" s="53" t="s">
        <v>335</v>
      </c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4:44">
      <c r="D107" s="213" t="s">
        <v>4982</v>
      </c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/>
      <c r="Z107" s="214"/>
      <c r="AA107" s="214"/>
      <c r="AB107" s="214"/>
      <c r="AC107" s="214"/>
      <c r="AE107" s="53" t="s">
        <v>312</v>
      </c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4:44">
      <c r="D108" s="213" t="s">
        <v>4983</v>
      </c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  <c r="AA108" s="214"/>
      <c r="AB108" s="214"/>
      <c r="AC108" s="214"/>
      <c r="AE108" s="53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4:44">
      <c r="D109" s="213" t="s">
        <v>4984</v>
      </c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  <c r="AA109" s="214"/>
      <c r="AB109" s="214"/>
      <c r="AC109" s="214"/>
      <c r="AE109" s="53" t="s">
        <v>4991</v>
      </c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4:44">
      <c r="D110" s="52" t="s">
        <v>1625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E110" s="53" t="s">
        <v>280</v>
      </c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4:44">
      <c r="D111" s="52" t="s">
        <v>1626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E111" s="53" t="s">
        <v>4993</v>
      </c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4:44">
      <c r="D112" s="52" t="s">
        <v>551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E112" s="53" t="s">
        <v>4994</v>
      </c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4:44">
      <c r="D113" s="52" t="s">
        <v>1627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E113" s="53" t="s">
        <v>4992</v>
      </c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4:44">
      <c r="D114" s="52" t="s">
        <v>552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E114" s="53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4:44">
      <c r="D115" s="38" t="s">
        <v>2348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E115" s="53" t="s">
        <v>261</v>
      </c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4:44">
      <c r="D116" s="38" t="s">
        <v>2349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E116" s="53" t="s">
        <v>262</v>
      </c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4:44">
      <c r="D117" s="38" t="s">
        <v>2350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E117" s="53" t="s">
        <v>336</v>
      </c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4:44">
      <c r="D118" s="38" t="s">
        <v>2351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</row>
    <row r="119" spans="4:44">
      <c r="D119" s="38" t="s">
        <v>2352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</row>
    <row r="120" spans="4:44">
      <c r="D120" s="38" t="s">
        <v>2353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</row>
    <row r="121" spans="4:44">
      <c r="D121" s="38" t="s">
        <v>4988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</row>
    <row r="122" spans="4:44">
      <c r="D122" s="38" t="s">
        <v>4985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</row>
    <row r="123" spans="4:44">
      <c r="D123" s="38" t="s">
        <v>4989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</row>
    <row r="124" spans="4:44">
      <c r="D124" s="38" t="s">
        <v>4986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</row>
    <row r="125" spans="4:44">
      <c r="D125" s="52" t="s">
        <v>4987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</row>
    <row r="127" spans="4:44">
      <c r="D127" s="85" t="s">
        <v>4995</v>
      </c>
    </row>
    <row r="161" spans="2:4">
      <c r="B161" s="46">
        <v>0</v>
      </c>
      <c r="D161" s="47" t="s">
        <v>4975</v>
      </c>
    </row>
    <row r="162" spans="2:4">
      <c r="D162" s="55" t="s">
        <v>302</v>
      </c>
    </row>
    <row r="164" spans="2:4">
      <c r="D164" s="85" t="s">
        <v>36</v>
      </c>
    </row>
    <row r="165" spans="2:4">
      <c r="D165" s="50" t="s">
        <v>5023</v>
      </c>
    </row>
    <row r="167" spans="2:4">
      <c r="D167" s="85" t="s">
        <v>4972</v>
      </c>
    </row>
    <row r="215" spans="4:38">
      <c r="D215" s="52" t="s">
        <v>5024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</row>
    <row r="216" spans="4:38">
      <c r="D216" s="52" t="s">
        <v>5025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</row>
    <row r="218" spans="4:38">
      <c r="D218" s="86" t="s">
        <v>5026</v>
      </c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L218" s="85" t="s">
        <v>5030</v>
      </c>
    </row>
    <row r="219" spans="4:38">
      <c r="D219" s="86" t="s">
        <v>5027</v>
      </c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</row>
    <row r="221" spans="4:38">
      <c r="D221" s="86" t="s">
        <v>5028</v>
      </c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L221" s="85" t="s">
        <v>5030</v>
      </c>
    </row>
    <row r="222" spans="4:38">
      <c r="D222" s="86" t="s">
        <v>5029</v>
      </c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</row>
    <row r="224" spans="4:38">
      <c r="D224" s="52" t="s">
        <v>33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</row>
    <row r="225" spans="4:23">
      <c r="D225" s="52" t="s">
        <v>5033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</row>
    <row r="226" spans="4:23">
      <c r="D226" s="52" t="s">
        <v>5034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</row>
    <row r="227" spans="4:23">
      <c r="D227" s="52" t="s">
        <v>4675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</row>
    <row r="228" spans="4:23">
      <c r="D228" s="52" t="s">
        <v>5035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30" spans="4:23">
      <c r="D230" s="53" t="s">
        <v>335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</row>
    <row r="231" spans="4:23">
      <c r="D231" s="53" t="s">
        <v>312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</row>
    <row r="232" spans="4:23">
      <c r="D232" s="53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</row>
    <row r="233" spans="4:23">
      <c r="D233" s="53" t="s">
        <v>2601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</row>
    <row r="234" spans="4:23">
      <c r="D234" s="53" t="s">
        <v>280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</row>
    <row r="235" spans="4:23">
      <c r="D235" s="53" t="s">
        <v>5031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</row>
    <row r="236" spans="4:23">
      <c r="D236" s="53" t="s">
        <v>5032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</row>
    <row r="237" spans="4:23">
      <c r="D237" s="53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</row>
    <row r="238" spans="4:23">
      <c r="D238" s="53" t="s">
        <v>261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</row>
    <row r="239" spans="4:23">
      <c r="D239" s="53" t="s">
        <v>262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</row>
    <row r="240" spans="4:23">
      <c r="D240" s="53" t="s">
        <v>336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</row>
    <row r="242" spans="4:4">
      <c r="D242" s="85" t="s">
        <v>5036</v>
      </c>
    </row>
    <row r="329" spans="2:4">
      <c r="B329" s="46">
        <v>0</v>
      </c>
      <c r="D329" s="63" t="s">
        <v>4981</v>
      </c>
    </row>
    <row r="330" spans="2:4">
      <c r="D330" s="55" t="s">
        <v>300</v>
      </c>
    </row>
    <row r="331" spans="2:4">
      <c r="D331" s="85" t="s">
        <v>4996</v>
      </c>
    </row>
    <row r="332" spans="2:4">
      <c r="D332" s="85" t="s">
        <v>5042</v>
      </c>
    </row>
    <row r="333" spans="2:4">
      <c r="D333" s="85" t="s">
        <v>5041</v>
      </c>
    </row>
    <row r="335" spans="2:4">
      <c r="D335" s="85" t="s">
        <v>36</v>
      </c>
    </row>
    <row r="338" spans="4:4">
      <c r="D338" s="85" t="s">
        <v>4976</v>
      </c>
    </row>
    <row r="379" spans="4:54">
      <c r="D379" s="85" t="s">
        <v>4978</v>
      </c>
      <c r="M379" s="85" t="s">
        <v>4979</v>
      </c>
    </row>
    <row r="380" spans="4:54">
      <c r="D380" s="47" t="s">
        <v>4977</v>
      </c>
      <c r="M380" s="47" t="s">
        <v>4980</v>
      </c>
    </row>
    <row r="382" spans="4:54">
      <c r="D382" s="53" t="s">
        <v>335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J382" s="53" t="s">
        <v>335</v>
      </c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</row>
    <row r="383" spans="4:54">
      <c r="D383" s="53" t="s">
        <v>312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J383" s="53" t="s">
        <v>312</v>
      </c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</row>
    <row r="384" spans="4:54">
      <c r="D384" s="53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J384" s="53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</row>
    <row r="385" spans="4:54">
      <c r="D385" s="53" t="s">
        <v>4997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J385" s="53" t="s">
        <v>5016</v>
      </c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</row>
    <row r="386" spans="4:54">
      <c r="D386" s="53" t="s">
        <v>4998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J386" s="53" t="s">
        <v>280</v>
      </c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</row>
    <row r="387" spans="4:54">
      <c r="D387" s="53" t="s">
        <v>4999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J387" s="53" t="s">
        <v>5017</v>
      </c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</row>
    <row r="388" spans="4:54">
      <c r="D388" s="53" t="s">
        <v>5000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J388" s="53" t="s">
        <v>5018</v>
      </c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</row>
    <row r="389" spans="4:54">
      <c r="D389" s="53" t="s">
        <v>5001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J389" s="53" t="s">
        <v>5019</v>
      </c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</row>
    <row r="390" spans="4:54">
      <c r="D390" s="53" t="s">
        <v>5002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J390" s="53" t="s">
        <v>5020</v>
      </c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</row>
    <row r="391" spans="4:54">
      <c r="D391" s="53" t="s">
        <v>5003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J391" s="53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</row>
    <row r="392" spans="4:54">
      <c r="D392" s="53" t="s">
        <v>5004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J392" s="53" t="s">
        <v>5021</v>
      </c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</row>
    <row r="393" spans="4:54">
      <c r="D393" s="53" t="s">
        <v>276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J393" s="53" t="s">
        <v>280</v>
      </c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</row>
    <row r="394" spans="4:54">
      <c r="D394" s="53" t="s">
        <v>5005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J394" s="53" t="s">
        <v>5017</v>
      </c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</row>
    <row r="395" spans="4:54">
      <c r="D395" s="53" t="s">
        <v>5006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J395" s="53" t="s">
        <v>5018</v>
      </c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</row>
    <row r="396" spans="4:54">
      <c r="D396" s="53" t="s">
        <v>5007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J396" s="53" t="s">
        <v>5019</v>
      </c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</row>
    <row r="397" spans="4:54">
      <c r="D397" s="53" t="s">
        <v>5008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J397" s="53" t="s">
        <v>5022</v>
      </c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</row>
    <row r="398" spans="4:54">
      <c r="D398" s="53" t="s">
        <v>5009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J398" s="53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</row>
    <row r="399" spans="4:54">
      <c r="D399" s="53" t="s">
        <v>259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J399" s="53" t="s">
        <v>261</v>
      </c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</row>
    <row r="400" spans="4:54">
      <c r="D400" s="53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J400" s="53" t="s">
        <v>262</v>
      </c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</row>
    <row r="401" spans="4:54">
      <c r="D401" s="53" t="s">
        <v>5010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J401" s="53" t="s">
        <v>336</v>
      </c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</row>
    <row r="402" spans="4:54">
      <c r="D402" s="53" t="s">
        <v>5011</v>
      </c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</row>
    <row r="403" spans="4:54">
      <c r="D403" s="53" t="s">
        <v>5012</v>
      </c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</row>
    <row r="404" spans="4:54">
      <c r="D404" s="53" t="s">
        <v>5013</v>
      </c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</row>
    <row r="405" spans="4:54">
      <c r="D405" s="53" t="s">
        <v>5001</v>
      </c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</row>
    <row r="406" spans="4:54">
      <c r="D406" s="53" t="s">
        <v>5002</v>
      </c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</row>
    <row r="407" spans="4:54">
      <c r="D407" s="53" t="s">
        <v>5003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</row>
    <row r="408" spans="4:54">
      <c r="D408" s="53" t="s">
        <v>5004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</row>
    <row r="409" spans="4:54">
      <c r="D409" s="53" t="s">
        <v>276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</row>
    <row r="410" spans="4:54">
      <c r="D410" s="53" t="s">
        <v>5005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</row>
    <row r="411" spans="4:54">
      <c r="D411" s="53" t="s">
        <v>5014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</row>
    <row r="412" spans="4:54">
      <c r="D412" s="53" t="s">
        <v>5015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</row>
    <row r="413" spans="4:54">
      <c r="D413" s="53" t="s">
        <v>5008</v>
      </c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</row>
    <row r="414" spans="4:54">
      <c r="D414" s="53" t="s">
        <v>5009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</row>
    <row r="415" spans="4:54">
      <c r="D415" s="53" t="s">
        <v>259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</row>
    <row r="416" spans="4:54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</row>
    <row r="417" spans="4:33">
      <c r="D417" s="53" t="s">
        <v>261</v>
      </c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</row>
    <row r="418" spans="4:33">
      <c r="D418" s="53" t="s">
        <v>262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</row>
    <row r="419" spans="4:33">
      <c r="D419" s="53" t="s">
        <v>336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</row>
    <row r="462" spans="2:4">
      <c r="B462" s="44">
        <v>0</v>
      </c>
      <c r="D462" s="47" t="s">
        <v>545</v>
      </c>
    </row>
    <row r="463" spans="2:4">
      <c r="D463" s="55" t="s">
        <v>303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3A9A-2B0A-4249-B83A-919CCEC1DE39}">
  <dimension ref="A2:J31"/>
  <sheetViews>
    <sheetView topLeftCell="A19" workbookViewId="0">
      <selection activeCell="B33" sqref="B33"/>
    </sheetView>
  </sheetViews>
  <sheetFormatPr defaultColWidth="2.85546875" defaultRowHeight="15"/>
  <cols>
    <col min="1" max="1" width="9" style="272" bestFit="1" customWidth="1"/>
    <col min="2" max="2" width="40" style="272" customWidth="1"/>
    <col min="3" max="3" width="16" style="272" bestFit="1" customWidth="1"/>
    <col min="4" max="4" width="17" style="272" bestFit="1" customWidth="1"/>
    <col min="5" max="5" width="17.5703125" style="272" bestFit="1" customWidth="1"/>
    <col min="6" max="6" width="10.42578125" style="272" bestFit="1" customWidth="1"/>
    <col min="7" max="7" width="10.5703125" style="272" bestFit="1" customWidth="1"/>
    <col min="8" max="8" width="8.285156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>
      <c r="A2" s="273" t="s">
        <v>4969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4968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4180</v>
      </c>
      <c r="B6" s="59" t="s">
        <v>4181</v>
      </c>
      <c r="C6" s="59" t="s">
        <v>3429</v>
      </c>
      <c r="D6" s="59" t="s">
        <v>317</v>
      </c>
      <c r="E6" s="59" t="s">
        <v>274</v>
      </c>
      <c r="F6" s="99">
        <v>45051.633333332997</v>
      </c>
      <c r="G6" s="99">
        <v>45484.341666667002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4238</v>
      </c>
      <c r="B7" s="62" t="s">
        <v>4240</v>
      </c>
      <c r="C7" s="62" t="s">
        <v>270</v>
      </c>
      <c r="D7" s="62" t="s">
        <v>317</v>
      </c>
      <c r="E7" s="62" t="s">
        <v>274</v>
      </c>
      <c r="F7" s="98">
        <v>45054.419444444</v>
      </c>
      <c r="G7" s="98">
        <v>45484.377777777998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4258</v>
      </c>
      <c r="B8" s="59" t="s">
        <v>4260</v>
      </c>
      <c r="C8" s="59" t="s">
        <v>1487</v>
      </c>
      <c r="D8" s="59" t="s">
        <v>317</v>
      </c>
      <c r="E8" s="59" t="s">
        <v>274</v>
      </c>
      <c r="F8" s="99">
        <v>45054.455555556</v>
      </c>
      <c r="G8" s="99">
        <v>45484.413888889001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4339</v>
      </c>
      <c r="B9" s="62" t="s">
        <v>4336</v>
      </c>
      <c r="C9" s="62" t="s">
        <v>506</v>
      </c>
      <c r="D9" s="62" t="s">
        <v>317</v>
      </c>
      <c r="E9" s="62" t="s">
        <v>274</v>
      </c>
      <c r="F9" s="98">
        <v>45055.665972221999</v>
      </c>
      <c r="G9" s="98">
        <v>45485.624305555997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4390</v>
      </c>
      <c r="B10" s="59" t="s">
        <v>4389</v>
      </c>
      <c r="C10" s="59" t="s">
        <v>475</v>
      </c>
      <c r="D10" s="59" t="s">
        <v>317</v>
      </c>
      <c r="E10" s="59" t="s">
        <v>274</v>
      </c>
      <c r="F10" s="99">
        <v>45056.436805555997</v>
      </c>
      <c r="G10" s="99">
        <v>45488.395138888998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4411</v>
      </c>
      <c r="B11" s="62" t="s">
        <v>4412</v>
      </c>
      <c r="C11" s="62" t="s">
        <v>497</v>
      </c>
      <c r="D11" s="62" t="s">
        <v>317</v>
      </c>
      <c r="E11" s="62" t="s">
        <v>274</v>
      </c>
      <c r="F11" s="98">
        <v>45056.568055556003</v>
      </c>
      <c r="G11" s="98">
        <v>45488.568055556003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4493</v>
      </c>
      <c r="B12" s="59" t="s">
        <v>4495</v>
      </c>
      <c r="C12" s="59" t="s">
        <v>310</v>
      </c>
      <c r="D12" s="59" t="s">
        <v>317</v>
      </c>
      <c r="E12" s="59" t="s">
        <v>274</v>
      </c>
      <c r="F12" s="99">
        <v>45057.620138888997</v>
      </c>
      <c r="G12" s="99">
        <v>45489.578472221998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4510</v>
      </c>
      <c r="B13" s="62" t="s">
        <v>4505</v>
      </c>
      <c r="C13" s="62" t="s">
        <v>497</v>
      </c>
      <c r="D13" s="62" t="s">
        <v>317</v>
      </c>
      <c r="E13" s="62" t="s">
        <v>274</v>
      </c>
      <c r="F13" s="98">
        <v>45057.634722221999</v>
      </c>
      <c r="G13" s="98">
        <v>45489.593055555997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4534</v>
      </c>
      <c r="B14" s="59" t="s">
        <v>4533</v>
      </c>
      <c r="C14" s="59" t="s">
        <v>475</v>
      </c>
      <c r="D14" s="59" t="s">
        <v>317</v>
      </c>
      <c r="E14" s="59" t="s">
        <v>274</v>
      </c>
      <c r="F14" s="99">
        <v>45058.414583332997</v>
      </c>
      <c r="G14" s="99">
        <v>45490.372916667002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4537</v>
      </c>
      <c r="B15" s="62" t="s">
        <v>4536</v>
      </c>
      <c r="C15" s="62" t="s">
        <v>475</v>
      </c>
      <c r="D15" s="62" t="s">
        <v>317</v>
      </c>
      <c r="E15" s="62" t="s">
        <v>274</v>
      </c>
      <c r="F15" s="98">
        <v>45058.455555556</v>
      </c>
      <c r="G15" s="98">
        <v>45490.413888889001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4612</v>
      </c>
      <c r="B16" s="59" t="s">
        <v>4613</v>
      </c>
      <c r="C16" s="59" t="s">
        <v>334</v>
      </c>
      <c r="D16" s="59" t="s">
        <v>317</v>
      </c>
      <c r="E16" s="59" t="s">
        <v>274</v>
      </c>
      <c r="F16" s="99">
        <v>45058.629861111003</v>
      </c>
      <c r="G16" s="99">
        <v>45490.588194443997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4625</v>
      </c>
      <c r="B17" s="62" t="s">
        <v>4659</v>
      </c>
      <c r="C17" s="62" t="s">
        <v>334</v>
      </c>
      <c r="D17" s="62" t="s">
        <v>317</v>
      </c>
      <c r="E17" s="62" t="s">
        <v>274</v>
      </c>
      <c r="F17" s="98">
        <v>45061.555555555999</v>
      </c>
      <c r="G17" s="98">
        <v>45491.555555555999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4666</v>
      </c>
      <c r="B18" s="59" t="s">
        <v>4665</v>
      </c>
      <c r="C18" s="59" t="s">
        <v>310</v>
      </c>
      <c r="D18" s="59" t="s">
        <v>317</v>
      </c>
      <c r="E18" s="59" t="s">
        <v>274</v>
      </c>
      <c r="F18" s="99">
        <v>45061.708333333001</v>
      </c>
      <c r="G18" s="99">
        <v>45495.333333333001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4706</v>
      </c>
      <c r="B19" s="62" t="s">
        <v>4708</v>
      </c>
      <c r="C19" s="62" t="s">
        <v>4753</v>
      </c>
      <c r="D19" s="62" t="s">
        <v>317</v>
      </c>
      <c r="E19" s="62" t="s">
        <v>274</v>
      </c>
      <c r="F19" s="98">
        <v>45062.543749999997</v>
      </c>
      <c r="G19" s="98">
        <v>45495.335416667003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4774</v>
      </c>
      <c r="B20" s="59" t="s">
        <v>4773</v>
      </c>
      <c r="C20" s="59" t="s">
        <v>322</v>
      </c>
      <c r="D20" s="59" t="s">
        <v>317</v>
      </c>
      <c r="E20" s="59" t="s">
        <v>274</v>
      </c>
      <c r="F20" s="99">
        <v>45063.473611111003</v>
      </c>
      <c r="G20" s="99">
        <v>45495.431944443997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4816</v>
      </c>
      <c r="B21" s="62" t="s">
        <v>4824</v>
      </c>
      <c r="C21" s="62" t="s">
        <v>4823</v>
      </c>
      <c r="D21" s="62" t="s">
        <v>317</v>
      </c>
      <c r="E21" s="62" t="s">
        <v>274</v>
      </c>
      <c r="F21" s="98">
        <v>45068.331250000003</v>
      </c>
      <c r="G21" s="98">
        <v>45496.625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4846</v>
      </c>
      <c r="B22" s="59" t="s">
        <v>4847</v>
      </c>
      <c r="C22" s="59" t="s">
        <v>497</v>
      </c>
      <c r="D22" s="59" t="s">
        <v>317</v>
      </c>
      <c r="E22" s="59" t="s">
        <v>274</v>
      </c>
      <c r="F22" s="99">
        <v>45068.412499999999</v>
      </c>
      <c r="G22" s="99">
        <v>45497.370833333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4850</v>
      </c>
      <c r="B23" s="62" t="s">
        <v>4851</v>
      </c>
      <c r="C23" s="62" t="s">
        <v>334</v>
      </c>
      <c r="D23" s="62" t="s">
        <v>317</v>
      </c>
      <c r="E23" s="62" t="s">
        <v>274</v>
      </c>
      <c r="F23" s="98">
        <v>45068.4375</v>
      </c>
      <c r="G23" s="98">
        <v>45497.395833333001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4869</v>
      </c>
      <c r="B24" s="59" t="s">
        <v>4870</v>
      </c>
      <c r="C24" s="59" t="s">
        <v>4967</v>
      </c>
      <c r="D24" s="59" t="s">
        <v>317</v>
      </c>
      <c r="E24" s="59" t="s">
        <v>274</v>
      </c>
      <c r="F24" s="99">
        <v>45068.542361111002</v>
      </c>
      <c r="G24" s="99">
        <v>45497.542361111002</v>
      </c>
      <c r="H24" s="59" t="s">
        <v>23</v>
      </c>
      <c r="I24" s="59" t="s">
        <v>18</v>
      </c>
      <c r="J24" s="59" t="s">
        <v>260</v>
      </c>
    </row>
    <row r="25" spans="1:10" ht="45">
      <c r="A25" s="76" t="s">
        <v>4880</v>
      </c>
      <c r="B25" s="76" t="s">
        <v>4881</v>
      </c>
      <c r="C25" s="76" t="s">
        <v>475</v>
      </c>
      <c r="D25" s="76" t="s">
        <v>317</v>
      </c>
      <c r="E25" s="76" t="s">
        <v>274</v>
      </c>
      <c r="F25" s="108">
        <v>45068.602083332997</v>
      </c>
      <c r="G25" s="108">
        <v>45497.560416667002</v>
      </c>
      <c r="H25" s="76" t="s">
        <v>23</v>
      </c>
      <c r="I25" s="76" t="s">
        <v>18</v>
      </c>
      <c r="J25" s="76" t="s">
        <v>38</v>
      </c>
    </row>
    <row r="26" spans="1:10" ht="45">
      <c r="A26" s="78" t="s">
        <v>4919</v>
      </c>
      <c r="B26" s="78" t="s">
        <v>4903</v>
      </c>
      <c r="C26" s="78" t="s">
        <v>475</v>
      </c>
      <c r="D26" s="78" t="s">
        <v>317</v>
      </c>
      <c r="E26" s="78" t="s">
        <v>274</v>
      </c>
      <c r="F26" s="102">
        <v>45068.625</v>
      </c>
      <c r="G26" s="102">
        <v>45497.583333333001</v>
      </c>
      <c r="H26" s="78" t="s">
        <v>23</v>
      </c>
      <c r="I26" s="78" t="s">
        <v>18</v>
      </c>
      <c r="J26" s="78" t="s">
        <v>38</v>
      </c>
    </row>
    <row r="27" spans="1:10" ht="45">
      <c r="A27" s="227" t="s">
        <v>4966</v>
      </c>
      <c r="B27" s="227" t="s">
        <v>4970</v>
      </c>
      <c r="C27" s="227" t="s">
        <v>310</v>
      </c>
      <c r="D27" s="227" t="s">
        <v>317</v>
      </c>
      <c r="E27" s="227" t="s">
        <v>274</v>
      </c>
      <c r="F27" s="228">
        <v>45069.334027778001</v>
      </c>
      <c r="G27" s="228">
        <v>45497.625694444003</v>
      </c>
      <c r="H27" s="227" t="s">
        <v>23</v>
      </c>
      <c r="I27" s="227" t="s">
        <v>18</v>
      </c>
      <c r="J27" s="227" t="s">
        <v>255</v>
      </c>
    </row>
    <row r="29" spans="1:10" ht="45">
      <c r="A29" s="58" t="s">
        <v>4973</v>
      </c>
      <c r="B29" s="58" t="s">
        <v>4974</v>
      </c>
      <c r="C29" s="58"/>
      <c r="D29" s="58"/>
      <c r="E29" s="58"/>
      <c r="F29" s="103"/>
      <c r="G29" s="103"/>
      <c r="H29" s="58"/>
      <c r="I29" s="58"/>
      <c r="J29" s="58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21D4-745E-40AC-A279-3F351BBDC6E3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4956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4957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4958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4959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FB7-9A50-445A-8BE1-88CDFF064EAC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5040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5037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5038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5039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20230515MONa</vt:lpstr>
      <vt:lpstr>20230516TUE</vt:lpstr>
      <vt:lpstr>20230516TUEa</vt:lpstr>
      <vt:lpstr>20230517WED</vt:lpstr>
      <vt:lpstr>20230517WEDa</vt:lpstr>
      <vt:lpstr>20230522MON</vt:lpstr>
      <vt:lpstr>20230522MONa</vt:lpstr>
      <vt:lpstr>20230523TUE</vt:lpstr>
      <vt:lpstr>20230523TUEa</vt:lpstr>
      <vt:lpstr>20230524WED</vt:lpstr>
      <vt:lpstr>20230525THU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2023-05-02T06:46:11Z</cp:lastPrinted>
  <dcterms:created xsi:type="dcterms:W3CDTF">2021-01-05T01:02:39Z</dcterms:created>
  <dcterms:modified xsi:type="dcterms:W3CDTF">2023-05-23T09:50:32Z</dcterms:modified>
</cp:coreProperties>
</file>