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1" documentId="8_{4E796D66-5473-41F4-89B0-52F2A0E49CA1}" xr6:coauthVersionLast="44" xr6:coauthVersionMax="44" xr10:uidLastSave="{2ED62389-0729-4662-BA2B-1A031BCB7E5D}"/>
  <bookViews>
    <workbookView xWindow="0" yWindow="0" windowWidth="28800" windowHeight="15600" tabRatio="627" firstSheet="46" activeTab="49" xr2:uid="{CDDE7028-CBE4-44D1-A799-18407409A719}"/>
  </bookViews>
  <sheets>
    <sheet name="20230621WED" sheetId="1216" r:id="rId1"/>
    <sheet name="20230621WEDa" sheetId="1224" r:id="rId2"/>
    <sheet name="20230622THU" sheetId="1220" r:id="rId3"/>
    <sheet name="20230622THUa" sheetId="1225" r:id="rId4"/>
    <sheet name="20230623FRI" sheetId="1221" r:id="rId5"/>
    <sheet name="20230623FRIa" sheetId="1226" r:id="rId6"/>
    <sheet name="20230626MON" sheetId="1222" r:id="rId7"/>
    <sheet name="20230626MONa" sheetId="1227" r:id="rId8"/>
    <sheet name="20230627TUE" sheetId="1223" r:id="rId9"/>
    <sheet name="20230627TUEa" sheetId="1234" r:id="rId10"/>
    <sheet name="20230628WED" sheetId="1232" r:id="rId11"/>
    <sheet name="20230628WEDa" sheetId="1235" r:id="rId12"/>
    <sheet name="20230630FRI" sheetId="1228" r:id="rId13"/>
    <sheet name="20230630FRIa" sheetId="1236" r:id="rId14"/>
    <sheet name="20230703MON" sheetId="1229" r:id="rId15"/>
    <sheet name="20230703MONa" sheetId="1237" r:id="rId16"/>
    <sheet name="20230704TUE" sheetId="1233" r:id="rId17"/>
    <sheet name="20230704TUEa" sheetId="1240" r:id="rId18"/>
    <sheet name="20230705WED" sheetId="1238" r:id="rId19"/>
    <sheet name="20230705WEDa" sheetId="1241" r:id="rId20"/>
    <sheet name="20230706THU" sheetId="1239" r:id="rId21"/>
    <sheet name="20230706THUa" sheetId="1245" r:id="rId22"/>
    <sheet name="20230707FRI" sheetId="1242" r:id="rId23"/>
    <sheet name="20230707FRIa" sheetId="1246" r:id="rId24"/>
    <sheet name="20230710MON" sheetId="1243" r:id="rId25"/>
    <sheet name="20230710MONa" sheetId="1248" r:id="rId26"/>
    <sheet name="20230711TUE" sheetId="1244" r:id="rId27"/>
    <sheet name="20230711TUEa" sheetId="1253" r:id="rId28"/>
    <sheet name="20230712WED" sheetId="1249" r:id="rId29"/>
    <sheet name="20230712WEDa" sheetId="1254" r:id="rId30"/>
    <sheet name="20230713THU" sheetId="1250" r:id="rId31"/>
    <sheet name="20230713THUa" sheetId="1255" r:id="rId32"/>
    <sheet name="20230714FRI" sheetId="1251" r:id="rId33"/>
    <sheet name="20230714FRIa" sheetId="1256" r:id="rId34"/>
    <sheet name="20230717MON" sheetId="1252" r:id="rId35"/>
    <sheet name="20230718TUE" sheetId="1257" r:id="rId36"/>
    <sheet name="20230718TUEa" sheetId="1259" r:id="rId37"/>
    <sheet name="20230720THU" sheetId="1258" r:id="rId38"/>
    <sheet name="20230720THUa" sheetId="1262" r:id="rId39"/>
    <sheet name="20230721FRI" sheetId="1260" r:id="rId40"/>
    <sheet name="20230721FRIa" sheetId="1263" r:id="rId41"/>
    <sheet name="20230724MON" sheetId="1261" r:id="rId42"/>
    <sheet name="20230724MONa" sheetId="1266" r:id="rId43"/>
    <sheet name="20230725TUE" sheetId="1264" r:id="rId44"/>
    <sheet name="20230725TUEa" sheetId="1267" r:id="rId45"/>
    <sheet name="20230726WED" sheetId="1265" r:id="rId46"/>
    <sheet name="20230726WEDa" sheetId="1269" r:id="rId47"/>
    <sheet name="20230727THU" sheetId="1268" r:id="rId48"/>
    <sheet name="20230727THUa" sheetId="1273" r:id="rId49"/>
    <sheet name="20230728FRI" sheetId="1270" r:id="rId50"/>
    <sheet name="20230728FRIa" sheetId="1274" r:id="rId51"/>
    <sheet name="20230731MON" sheetId="1271" r:id="rId52"/>
    <sheet name="20230801TUE" sheetId="1272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99" i="1260" l="1"/>
  <c r="D498" i="1260"/>
  <c r="D497" i="1260"/>
  <c r="D496" i="1260"/>
  <c r="D495" i="1260"/>
  <c r="D501" i="1260"/>
  <c r="D96" i="1244" l="1"/>
  <c r="D98" i="1244"/>
  <c r="D95" i="1244"/>
  <c r="D375" i="1243" l="1"/>
  <c r="D373" i="1243"/>
  <c r="D416" i="1242" l="1"/>
  <c r="D414" i="1242"/>
  <c r="D413" i="1242"/>
  <c r="D772" i="1223" l="1"/>
  <c r="D770" i="1223"/>
  <c r="D769" i="1223"/>
</calcChain>
</file>

<file path=xl/sharedStrings.xml><?xml version="1.0" encoding="utf-8"?>
<sst xmlns="http://schemas.openxmlformats.org/spreadsheetml/2006/main" count="11591" uniqueCount="2818">
  <si>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</si>
  <si>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</si>
  <si>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</si>
  <si>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</si>
  <si>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</si>
  <si>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</si>
  <si>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</si>
  <si>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</si>
  <si>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</si>
  <si>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</si>
  <si>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</si>
  <si>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</si>
  <si>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</si>
  <si>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</si>
  <si>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</si>
  <si>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</si>
  <si>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</si>
  <si>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</si>
  <si>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</si>
  <si>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</si>
  <si>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</si>
  <si>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</si>
  <si>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</si>
  <si>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</si>
  <si>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</si>
  <si>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</si>
  <si>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</si>
  <si>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</si>
  <si>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</si>
  <si>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</si>
  <si>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</si>
  <si>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</si>
  <si>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</si>
  <si>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</si>
  <si>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</si>
  <si>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</si>
  <si>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</si>
  <si>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</si>
  <si>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</si>
  <si>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</si>
  <si>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</si>
  <si>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</si>
  <si>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</si>
  <si>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</si>
  <si>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</si>
  <si>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</si>
  <si>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</si>
  <si>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</si>
  <si>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</si>
  <si>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</si>
  <si>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</si>
  <si>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</si>
  <si>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</si>
  <si>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</si>
  <si>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</si>
  <si>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</si>
  <si>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</si>
  <si>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</si>
  <si>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</si>
  <si>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</si>
  <si>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</si>
  <si>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</si>
  <si>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</si>
  <si>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</si>
  <si>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</si>
  <si>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</si>
  <si>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</si>
  <si>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</si>
  <si>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</si>
  <si>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</si>
  <si>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</si>
  <si>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</si>
  <si>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</si>
  <si>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</si>
  <si>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</si>
  <si>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</si>
  <si>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</si>
  <si>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</si>
  <si>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</si>
  <si>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</si>
  <si>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</si>
  <si>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</si>
  <si>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</si>
  <si>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</si>
  <si>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</si>
  <si>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</si>
  <si>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</si>
  <si>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</si>
  <si>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</si>
  <si>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</si>
  <si>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</si>
  <si>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</si>
  <si>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</si>
  <si>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</si>
  <si>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</si>
  <si>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</si>
  <si>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</si>
  <si>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</si>
  <si>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</si>
  <si>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</si>
  <si>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</si>
  <si>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</si>
  <si>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</si>
  <si>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</si>
  <si>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</si>
  <si>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</si>
  <si>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</si>
  <si>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</si>
  <si>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</si>
  <si>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</si>
  <si>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</si>
  <si>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</si>
  <si>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</si>
  <si>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</si>
  <si>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</si>
  <si>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</si>
  <si>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</si>
  <si>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</si>
  <si>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</si>
  <si>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</si>
  <si>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</si>
  <si>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</si>
  <si>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</si>
  <si>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</si>
  <si>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</si>
  <si>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</si>
  <si>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</si>
  <si>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</si>
  <si>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</si>
  <si>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</si>
  <si>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</si>
  <si>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</si>
  <si>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</si>
  <si>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</si>
  <si>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</si>
  <si>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</si>
  <si>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</si>
  <si>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</si>
  <si>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</si>
  <si>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</si>
  <si>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</si>
  <si>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</si>
  <si>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</si>
  <si>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</si>
  <si>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</si>
  <si>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</si>
  <si>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</si>
  <si>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</si>
  <si>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</si>
  <si>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</si>
  <si>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</si>
  <si>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</si>
  <si>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</si>
  <si>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</si>
  <si>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</si>
  <si>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</si>
  <si>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</si>
  <si>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</si>
  <si>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</si>
  <si>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</si>
  <si>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</si>
  <si>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</si>
  <si>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</si>
  <si>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</si>
  <si>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</si>
  <si>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</si>
  <si>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</si>
  <si>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</si>
  <si>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</si>
  <si>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</si>
  <si>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</si>
  <si>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</si>
  <si>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</si>
  <si>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</si>
  <si>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</si>
  <si>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</si>
  <si>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</si>
  <si>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</si>
  <si>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</si>
  <si>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</si>
  <si>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</si>
  <si>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</si>
  <si>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</si>
  <si>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</si>
  <si>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</si>
  <si>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</si>
  <si>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</si>
  <si>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</si>
  <si>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</si>
  <si>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</si>
  <si>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</si>
  <si>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</si>
  <si>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</si>
  <si>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</si>
  <si>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</si>
  <si>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</si>
  <si>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</si>
  <si>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</si>
  <si>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</si>
  <si>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</si>
  <si>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</si>
  <si>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</si>
  <si>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</si>
  <si>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</si>
  <si>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</si>
  <si>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</si>
  <si>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</si>
  <si>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</si>
  <si>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</si>
  <si>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</si>
  <si>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</si>
  <si>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</si>
  <si>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</si>
  <si>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</si>
  <si>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</si>
  <si>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</si>
  <si>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</si>
  <si>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</si>
  <si>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</si>
  <si>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</si>
  <si>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</si>
  <si>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</si>
  <si>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</si>
  <si>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</si>
  <si>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</si>
  <si>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</si>
  <si>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</si>
  <si>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</si>
  <si>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</si>
  <si>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</si>
  <si>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</si>
  <si>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</si>
  <si>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</si>
  <si>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</si>
  <si>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</si>
  <si>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</si>
  <si>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</si>
  <si>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</si>
  <si>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</si>
  <si>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</si>
  <si>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</si>
  <si>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</si>
  <si>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</si>
  <si>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</si>
  <si>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</si>
  <si>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</si>
  <si>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</si>
  <si>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</si>
  <si>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</si>
  <si>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</si>
  <si>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</si>
  <si>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</si>
  <si>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</si>
  <si>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</si>
  <si>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</si>
  <si>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</si>
  <si>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</si>
  <si>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</si>
  <si>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</si>
  <si>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</si>
  <si>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</si>
  <si>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</si>
  <si>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</si>
  <si>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</si>
  <si>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</si>
  <si>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</si>
  <si>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</si>
  <si>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</si>
  <si>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</si>
  <si>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</si>
  <si>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</si>
  <si>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</si>
  <si>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</si>
  <si>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</si>
  <si>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</si>
  <si>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</si>
  <si>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</si>
  <si>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</si>
  <si>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</si>
  <si>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</si>
  <si>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</si>
  <si>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</si>
  <si>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</si>
  <si>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</si>
  <si>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</si>
  <si>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</si>
  <si>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</si>
  <si>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</si>
  <si>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</si>
  <si>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</si>
  <si>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</si>
  <si>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</si>
  <si>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</si>
  <si>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</si>
  <si>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</si>
  <si>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</si>
  <si>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</si>
  <si>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</si>
  <si>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</si>
  <si>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</si>
  <si>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</si>
  <si>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</si>
  <si>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</si>
  <si>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</si>
  <si>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</si>
  <si>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</si>
  <si>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</si>
  <si>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</si>
  <si>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</si>
  <si>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</si>
  <si>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</si>
  <si>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</si>
  <si>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</si>
  <si>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</si>
  <si>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</si>
  <si>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</si>
  <si>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</si>
  <si>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</si>
  <si>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</si>
  <si>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</si>
  <si>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</si>
  <si>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</si>
  <si>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</si>
  <si>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</si>
  <si>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</si>
  <si>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</si>
  <si>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</si>
  <si>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</si>
  <si>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</si>
  <si>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</si>
  <si>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</si>
  <si>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</si>
  <si>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</si>
  <si>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</si>
  <si>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</si>
  <si>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</si>
  <si>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</si>
  <si>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</si>
  <si>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</si>
  <si>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</si>
  <si>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</si>
  <si>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</si>
  <si>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</si>
  <si>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</si>
  <si>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</si>
  <si>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</si>
  <si>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</si>
  <si>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</si>
  <si>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</si>
  <si>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</si>
  <si>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</si>
  <si>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</si>
  <si>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</si>
  <si>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</si>
  <si>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</si>
  <si>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</si>
  <si>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</si>
  <si>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</si>
  <si>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</si>
  <si>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</si>
  <si>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</si>
  <si>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</si>
  <si>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</si>
  <si>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</si>
  <si>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</si>
  <si>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</si>
  <si>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</si>
  <si>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</si>
  <si>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</si>
  <si>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</si>
  <si>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</si>
  <si>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</si>
  <si>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</si>
  <si>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</si>
  <si>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0000010/4/38/10/2022</t>
  </si>
  <si>
    <t>0000005/4/38/08/2022</t>
  </si>
  <si>
    <t>0000001/4/38/06/2022</t>
  </si>
  <si>
    <t>0000007/4/38/09/2022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</si>
  <si>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</si>
  <si>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</si>
  <si>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</si>
  <si>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</si>
  <si>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</si>
  <si>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</si>
  <si>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</si>
  <si>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</si>
  <si>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</si>
  <si>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</si>
  <si>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</si>
  <si>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</si>
  <si>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</si>
  <si>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</si>
  <si>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</si>
  <si>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</si>
  <si>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</si>
  <si>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</si>
  <si>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</si>
  <si>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</si>
  <si>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</si>
  <si>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</si>
  <si>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</si>
  <si>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</si>
  <si>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</si>
  <si>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</si>
  <si>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</si>
  <si>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</si>
  <si>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</si>
  <si>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</si>
  <si>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</si>
  <si>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</si>
  <si>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</si>
  <si>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</si>
  <si>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</si>
  <si>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</si>
  <si>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</si>
  <si>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</si>
  <si>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</si>
  <si>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</si>
  <si>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</si>
  <si>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</si>
  <si>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</si>
  <si>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</si>
  <si>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</si>
  <si>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</si>
  <si>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</si>
  <si>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</si>
  <si>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</si>
  <si>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</si>
  <si>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</si>
  <si>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</si>
  <si>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</si>
  <si>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</si>
  <si>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</si>
  <si>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</si>
  <si>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</si>
  <si>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</si>
  <si>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</si>
  <si>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</si>
  <si>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</si>
  <si>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</si>
  <si>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</si>
  <si>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</si>
  <si>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</si>
  <si>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</si>
  <si>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</si>
  <si>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</si>
  <si>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</si>
  <si>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</si>
  <si>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</si>
  <si>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</si>
  <si>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</si>
  <si>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</si>
  <si>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</si>
  <si>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</si>
  <si>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</si>
  <si>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</si>
  <si>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</si>
  <si>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</si>
  <si>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</si>
  <si>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</si>
  <si>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</si>
  <si>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</si>
  <si>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</si>
  <si>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</si>
  <si>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</si>
  <si>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</si>
  <si>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</si>
  <si>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</si>
  <si>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</si>
  <si>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</si>
  <si>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</si>
  <si>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</si>
  <si>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</si>
  <si>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</si>
  <si>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</si>
  <si>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</si>
  <si>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</si>
  <si>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</si>
  <si>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</si>
  <si>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EndPeriod</t>
  </si>
  <si>
    <t>a.BASTDate, a.RemarksSys RemarksSys1,</t>
  </si>
  <si>
    <t>0000427/4/10/03/2022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</si>
  <si>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</si>
  <si>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</si>
  <si>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</si>
  <si>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</si>
  <si>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</si>
  <si>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</si>
  <si>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</si>
  <si>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</si>
  <si>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</si>
  <si>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</si>
  <si>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</si>
  <si>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</si>
  <si>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0000819/4/01/07/2021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</si>
  <si>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</si>
  <si>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</si>
  <si>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</si>
  <si>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</si>
  <si>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</si>
  <si>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</si>
  <si>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</si>
  <si>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</si>
  <si>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</si>
  <si>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</si>
  <si>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</si>
  <si>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</si>
  <si>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</si>
  <si>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0000027/4/38/02/2023</t>
  </si>
  <si>
    <t>0000035/4/38/02/2023</t>
  </si>
  <si>
    <t>0000031/4/38/02/2023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</si>
  <si>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</si>
  <si>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</si>
  <si>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</si>
  <si>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</si>
  <si>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</si>
  <si>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</si>
  <si>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</si>
  <si>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</si>
  <si>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</si>
  <si>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</si>
  <si>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</si>
  <si>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</si>
  <si>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</si>
  <si>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</si>
  <si>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</si>
  <si>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</si>
  <si>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</si>
  <si>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</si>
  <si>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</si>
  <si>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</si>
  <si>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</si>
  <si>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</si>
  <si>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</si>
  <si>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</si>
  <si>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</si>
  <si>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</si>
  <si>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</si>
  <si>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</si>
  <si>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</si>
  <si>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</si>
  <si>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</si>
  <si>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</si>
  <si>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</si>
  <si>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</si>
  <si>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</si>
  <si>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</si>
  <si>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</si>
  <si>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</si>
  <si>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</si>
  <si>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</si>
  <si>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</si>
  <si>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</si>
  <si>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</si>
  <si>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</si>
  <si>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</si>
  <si>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</si>
  <si>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</si>
  <si>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</si>
  <si>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</si>
  <si>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</si>
  <si>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</si>
  <si>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</si>
  <si>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</si>
  <si>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</si>
  <si>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</si>
  <si>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</si>
  <si>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</si>
  <si>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</si>
  <si>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</si>
  <si>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</si>
  <si>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</si>
  <si>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</si>
  <si>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</si>
  <si>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</si>
  <si>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</si>
  <si>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</si>
  <si>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</si>
  <si>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</si>
  <si>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</si>
  <si>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</si>
  <si>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</si>
  <si>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</si>
  <si>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</si>
  <si>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</si>
  <si>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</si>
  <si>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and a.agreementnumber in (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</si>
  <si>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</si>
  <si>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</si>
  <si>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</si>
  <si>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</si>
  <si>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</si>
  <si>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</si>
  <si>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</si>
  <si>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</si>
  <si>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</si>
  <si>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</si>
  <si>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</si>
  <si>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</si>
  <si>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</si>
  <si>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</si>
  <si>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</si>
  <si>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</si>
  <si>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</si>
  <si>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</si>
  <si>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</si>
  <si>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a.IsDraft, a.IsValid</t>
  </si>
  <si>
    <t>select a.SKDNo,</t>
  </si>
  <si>
    <t>b.Qty, b.RemarksSys</t>
  </si>
  <si>
    <t>0000588/4/10/12/2022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</si>
  <si>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</si>
  <si>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000008/4/38/09/2022</t>
  </si>
  <si>
    <t>000009/4/38/09/2022</t>
  </si>
  <si>
    <t>000013/4/38/10/2022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</si>
  <si>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</si>
  <si>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</si>
  <si>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</si>
  <si>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</si>
  <si>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</si>
  <si>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</si>
  <si>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t>0000041/4/38/03/2023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</si>
  <si>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</si>
  <si>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</si>
  <si>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0000154/4/04/06/2022</t>
  </si>
  <si>
    <t>'0000851/4/08/11/2022',</t>
  </si>
  <si>
    <t>and x.bEngineNumber = y.oEngineNumber</t>
  </si>
  <si>
    <t>join Tb_PRO_PO b</t>
  </si>
  <si>
    <t>join Tb_PRO_PODtl c</t>
  </si>
  <si>
    <t>on b.IdTb_PRO_PO = c.IdTb_PRO_PO</t>
  </si>
  <si>
    <t>Incidents: SDA_INCIDENTS_ASSIGNED (14 rows)</t>
  </si>
  <si>
    <t>update Tb_MGT_UnitPrep</t>
  </si>
  <si>
    <t>4</t>
  </si>
  <si>
    <t>Joko Mulyanto</t>
  </si>
  <si>
    <t>0000029/4/38/02/2023</t>
  </si>
  <si>
    <t>0000030/4/38/02/2023</t>
  </si>
  <si>
    <t>0000033/4/38/02/2023</t>
  </si>
  <si>
    <t>0000034/4/38/02/2023</t>
  </si>
  <si>
    <t>0000028/4/38/02/2023</t>
  </si>
  <si>
    <t>0000037/4/38/02/2023</t>
  </si>
  <si>
    <t>0000032/4/38/02/2023</t>
  </si>
  <si>
    <t>a.AgreementNumber, b.IdTb_MGT_UnitPrep,</t>
  </si>
  <si>
    <t>b.Qty, b.BASTTotal, b.BASTRemaining,</t>
  </si>
  <si>
    <t>0000043/4/38/04/2023</t>
  </si>
  <si>
    <t>left join Product c</t>
  </si>
  <si>
    <t>b.IdOPLAgreementDetails, b.Qty,</t>
  </si>
  <si>
    <t>c.IdTb_PRO_PODtl, c.[Name], c.[Type], c.Qty,</t>
  </si>
  <si>
    <t>c.ModelCode, c.ModelName</t>
  </si>
  <si>
    <t>IdTb_PRO_PO</t>
  </si>
  <si>
    <t>IsDelete</t>
  </si>
  <si>
    <t>0000042/4/38/03/2023</t>
  </si>
  <si>
    <t>a.MonthlyInstallmentAmount,</t>
  </si>
  <si>
    <t>from Tb_OPL_Unit a</t>
  </si>
  <si>
    <t>Lokasi email                     : Jakarta Head Office</t>
  </si>
  <si>
    <t>Incidents: SDA_INCIDENTS_ASSIGNED (18 rows)</t>
  </si>
  <si>
    <t>select a.SKDNo, b.IdTb_MKT_SKD_Dtl,</t>
  </si>
  <si>
    <t>0000642/4/10/04/2023</t>
  </si>
  <si>
    <t>[STAGING INVOICE PRORATE] PT. GLOBAL JET CARGO - 4 KONTRAK</t>
  </si>
  <si>
    <t>'0000875/4/08/12/2022'</t>
  </si>
  <si>
    <t>RE: [STAGING INVOICE PRORATE] PT. GLOBAL JET CARGO - 4 KONTRAK</t>
  </si>
  <si>
    <t>update OPLUObjectLease</t>
  </si>
  <si>
    <t>0000948/4/08/02/2023</t>
  </si>
  <si>
    <t>0001002/4/08/04/2023</t>
  </si>
  <si>
    <t>from [User] a</t>
  </si>
  <si>
    <t>from Tb_OPL_Employee a</t>
  </si>
  <si>
    <t>from UserBranch a</t>
  </si>
  <si>
    <t>case</t>
  </si>
  <si>
    <t>on a.IdTb_OPL_Unit = b.IdTb_OPL_Unit</t>
  </si>
  <si>
    <t>0000036/4/38/02/2023</t>
  </si>
  <si>
    <t>0000040/4/38/03/2023</t>
  </si>
  <si>
    <t>0000044/4/38/04/2023</t>
  </si>
  <si>
    <t>Incidents: SDA_INCIDENTS_ASSIGNED (23 rows)</t>
  </si>
  <si>
    <t>0000038/4/38/03/2023</t>
  </si>
  <si>
    <t>0000039/4/38/03/2023</t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</si>
  <si>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</si>
  <si>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</si>
  <si>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</si>
  <si>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</si>
  <si>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</si>
  <si>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</si>
  <si>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Data Migration Mapping Discussion</t>
  </si>
  <si>
    <t>b.IdTb_MKT_SKD_Dtl, b.Qty,</t>
  </si>
  <si>
    <t>Wawan Hermawan</t>
  </si>
  <si>
    <t>join Tb_MKT_SKD_Dtl c</t>
  </si>
  <si>
    <t>on b.IdTb_MKT_SKD_Dtl = c.IdTb_MKT_SKD_Dtl</t>
  </si>
  <si>
    <t>...</t>
  </si>
  <si>
    <t>0000652/4/10/04/2023</t>
  </si>
  <si>
    <t>0000653/4/10/04/2023</t>
  </si>
  <si>
    <t>update Tb_BIL_InvoiceReceipt</t>
  </si>
  <si>
    <t>0000720/4/01/04/2021</t>
  </si>
  <si>
    <t>0000737/4/01/04/2021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</si>
  <si>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</si>
  <si>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</si>
  <si>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</si>
  <si>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</si>
  <si>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</si>
  <si>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</si>
  <si>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RE: Service Request S0336043  RE: STAGING INVOICE MEI 2023 INVOICE GABUNGAN PT. Dagangan Karya Indonesia</t>
  </si>
  <si>
    <t>Dear Tim IT, Mohon untuk staging invoice prorate &amp;direvisi invoice Full sesuai dengan excel padaattachment. Terimakasih. Regards, Citra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</si>
  <si>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</si>
  <si>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t>51004/INV/JKS/06/2023</t>
  </si>
  <si>
    <t>51033/INV/JKS/06/2023</t>
  </si>
  <si>
    <t>values</t>
  </si>
  <si>
    <t>-- CARI AGREEMENT-NYA --</t>
  </si>
  <si>
    <t>select a.AgreementNumber, a.NumberOfPayments,</t>
  </si>
  <si>
    <t>c.IdTb_OPL_Unit, c.PoliceNumber</t>
  </si>
  <si>
    <t>SupplierCode</t>
  </si>
  <si>
    <t>Virida Agustina</t>
  </si>
  <si>
    <t>S0337443</t>
  </si>
  <si>
    <t>NO AGREEMENT</t>
  </si>
  <si>
    <t>NOKA</t>
  </si>
  <si>
    <t>NOSIN</t>
  </si>
  <si>
    <t>NOPOL</t>
  </si>
  <si>
    <t>S0337476</t>
  </si>
  <si>
    <t>Revise Unit Data #330925</t>
  </si>
  <si>
    <t>Revisi End Date STNK Sesuai dengan Excel STNK Terlampir #330674</t>
  </si>
  <si>
    <t>S0337786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</si>
  <si>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</si>
  <si>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</si>
  <si>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</si>
  <si>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</si>
  <si>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</si>
  <si>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</si>
  <si>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</si>
  <si>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</si>
  <si>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</si>
  <si>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</si>
  <si>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</si>
  <si>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</si>
  <si>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update Tb_DIS_Buyers</t>
  </si>
  <si>
    <t>S0338035</t>
  </si>
  <si>
    <t>Revise Unit Data #331911</t>
  </si>
  <si>
    <t>Color</t>
  </si>
  <si>
    <t>S0338078</t>
  </si>
  <si>
    <t>STAGING INVOICE MEI PRORATE INVOICE GABUNGAN PT. BANK SINARMAS</t>
  </si>
  <si>
    <t>0000942/4/08/02/2023</t>
  </si>
  <si>
    <t>0000947/4/08/02/2023</t>
  </si>
  <si>
    <t>0000949/4/08/02/2023</t>
  </si>
  <si>
    <t>S0338303</t>
  </si>
  <si>
    <t>REVISI INVOICE SUKSES MAKMUR MEI KONTRAK 849-4-08 BULAN MEI</t>
  </si>
  <si>
    <t>S0338314</t>
  </si>
  <si>
    <t>S0338350</t>
  </si>
  <si>
    <t>Revise Unit Data #332692</t>
  </si>
  <si>
    <t>S0338356</t>
  </si>
  <si>
    <t>Revise Agreement End Period Date #332712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</si>
  <si>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</si>
  <si>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</si>
  <si>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</si>
  <si>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</si>
  <si>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c.[Address], b.[Type],</t>
  </si>
  <si>
    <t>0000012/4/34/03/2023</t>
  </si>
  <si>
    <t>S0338579</t>
  </si>
  <si>
    <t>Revise Agreement Term of Payment Days #333118</t>
  </si>
  <si>
    <t>REVISI INVOICE GABUNGAN PT. NUSANTARA EKSPRES KILAT PERIODE MEI 2023</t>
  </si>
  <si>
    <t>S0339017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</si>
  <si>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</si>
  <si>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</si>
  <si>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</si>
  <si>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</si>
  <si>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</si>
  <si>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</si>
  <si>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</si>
  <si>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</si>
  <si>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</si>
  <si>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</si>
  <si>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</si>
  <si>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</si>
  <si>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</si>
  <si>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</si>
  <si>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</si>
  <si>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</si>
  <si>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</si>
  <si>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</si>
  <si>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join OPLAgreement b</t>
  </si>
  <si>
    <t>join Tb_MGT_UnitPrep c</t>
  </si>
  <si>
    <t>on b.IdOPLAgreement = c.IdOPLAgreement</t>
  </si>
  <si>
    <t>0000532/4/10/03/2023</t>
  </si>
  <si>
    <t>STAGING INVOICE AGR 0000179/4/04/04/2023 KINARYA ALIHDAYA MANDIRI. PT</t>
  </si>
  <si>
    <t>Revisi Kwitansi Kontrak PT. TRANS MONANG (NON PPH) 0001011/4/08/03/2023</t>
  </si>
  <si>
    <t>S0339313</t>
  </si>
  <si>
    <t>Request Bu Erni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</si>
  <si>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</si>
  <si>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</si>
  <si>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</si>
  <si>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</si>
  <si>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</si>
  <si>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</si>
  <si>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</si>
  <si>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</si>
  <si>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</si>
  <si>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</si>
  <si>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</si>
  <si>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</si>
  <si>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</si>
  <si>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</si>
  <si>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</si>
  <si>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</si>
  <si>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</si>
  <si>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</si>
  <si>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</si>
  <si>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</si>
  <si>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</si>
  <si>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</si>
  <si>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</si>
  <si>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</si>
  <si>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</si>
  <si>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</si>
  <si>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</si>
  <si>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</si>
  <si>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</si>
  <si>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</si>
  <si>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</si>
  <si>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</si>
  <si>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</si>
  <si>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</si>
  <si>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</si>
  <si>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</si>
  <si>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</si>
  <si>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</si>
  <si>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</si>
  <si>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</si>
  <si>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</si>
  <si>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</si>
  <si>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</si>
  <si>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</si>
  <si>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</si>
  <si>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</si>
  <si>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</si>
  <si>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</si>
  <si>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</si>
  <si>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</si>
  <si>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</si>
  <si>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</si>
  <si>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</si>
  <si>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</si>
  <si>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</si>
  <si>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</si>
  <si>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</si>
  <si>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</si>
  <si>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</si>
  <si>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</si>
  <si>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</si>
  <si>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</si>
  <si>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</si>
  <si>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</si>
  <si>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</si>
  <si>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</si>
  <si>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</si>
  <si>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</si>
  <si>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</si>
  <si>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</si>
  <si>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</si>
  <si>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</si>
  <si>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</si>
  <si>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</si>
  <si>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</si>
  <si>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</si>
  <si>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</si>
  <si>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</si>
  <si>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</si>
  <si>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</si>
  <si>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</si>
  <si>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</si>
  <si>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</si>
  <si>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</si>
  <si>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</si>
  <si>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</si>
  <si>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</si>
  <si>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</si>
  <si>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</si>
  <si>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</si>
  <si>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</si>
  <si>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</si>
  <si>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</si>
  <si>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</si>
  <si>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</si>
  <si>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</si>
  <si>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</si>
  <si>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</si>
  <si>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</si>
  <si>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</si>
  <si>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</si>
  <si>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</si>
  <si>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</si>
  <si>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</si>
  <si>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</si>
  <si>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</si>
  <si>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</si>
  <si>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</si>
  <si>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</si>
  <si>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</si>
  <si>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</si>
  <si>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</si>
  <si>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</si>
  <si>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</si>
  <si>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</si>
  <si>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</si>
  <si>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</si>
  <si>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</si>
  <si>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</si>
  <si>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</si>
  <si>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</si>
  <si>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</si>
  <si>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</si>
  <si>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</si>
  <si>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</si>
  <si>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</si>
  <si>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</si>
  <si>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</si>
  <si>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</si>
  <si>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</si>
  <si>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</si>
  <si>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</si>
  <si>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</si>
  <si>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</si>
  <si>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</si>
  <si>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</si>
  <si>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</si>
  <si>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</si>
  <si>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</si>
  <si>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</si>
  <si>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</si>
  <si>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</si>
  <si>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</si>
  <si>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</si>
  <si>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</si>
  <si>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</si>
  <si>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</si>
  <si>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</si>
  <si>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</si>
  <si>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</si>
  <si>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</si>
  <si>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</si>
  <si>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</si>
  <si>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</si>
  <si>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</si>
  <si>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</si>
  <si>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</si>
  <si>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</si>
  <si>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</si>
  <si>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</si>
  <si>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</si>
  <si>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</si>
  <si>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</si>
  <si>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</si>
  <si>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</si>
  <si>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</si>
  <si>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</si>
  <si>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</si>
  <si>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</si>
  <si>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</si>
  <si>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</si>
  <si>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</si>
  <si>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</si>
  <si>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</si>
  <si>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</si>
  <si>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</si>
  <si>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</si>
  <si>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</si>
  <si>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</si>
  <si>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</si>
  <si>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</si>
  <si>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</si>
  <si>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</si>
  <si>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</si>
  <si>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</si>
  <si>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</si>
  <si>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</si>
  <si>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</si>
  <si>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</si>
  <si>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</si>
  <si>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</si>
  <si>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</si>
  <si>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</si>
  <si>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</si>
  <si>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</si>
  <si>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</si>
  <si>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</si>
  <si>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</si>
  <si>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</si>
  <si>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</si>
  <si>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</si>
  <si>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</si>
  <si>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</si>
  <si>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</si>
  <si>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</si>
  <si>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</si>
  <si>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</si>
  <si>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</si>
  <si>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</si>
  <si>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</si>
  <si>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</si>
  <si>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</si>
  <si>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</si>
  <si>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</si>
  <si>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</si>
  <si>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</si>
  <si>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</si>
  <si>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</si>
  <si>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</si>
  <si>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</si>
  <si>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</si>
  <si>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</si>
  <si>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</si>
  <si>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</si>
  <si>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</si>
  <si>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</si>
  <si>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</si>
  <si>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</si>
  <si>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</si>
  <si>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</si>
  <si>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</si>
  <si>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</si>
  <si>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</si>
  <si>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</si>
  <si>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</si>
  <si>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</si>
  <si>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</si>
  <si>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</si>
  <si>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</si>
  <si>
    <t xml:space="preserve">RE: REVISI DATA UNIT KENDARAAN #336179 </t>
  </si>
  <si>
    <t>Incidents: SDA_INCIDENTS_ASSIGNED (16 rows)</t>
  </si>
  <si>
    <t>Produced by Aryo Budi Dwi Prasetyo on June 26, 2023, 9:05 am</t>
  </si>
  <si>
    <t>335050 -  Activation Request : Akses OLSS dan MFAPPL -  Sabilla Pravita Larrasati</t>
  </si>
  <si>
    <t>REVISI INVOICE DATASCRIP, PT - 0001330/4/01/04/2023</t>
  </si>
  <si>
    <t>FW: 326676 - 327033 - Rotation request from Head of Branch PDG to Head of Used Car Medan CCB : Fuji Alexander Siregar</t>
  </si>
  <si>
    <t>S0340304 - REVISI DATA UNIT KENDARAAN #336179</t>
  </si>
  <si>
    <t>Revisi quantity unit #336282</t>
  </si>
  <si>
    <t>S0340323</t>
  </si>
  <si>
    <t>S0340324</t>
  </si>
  <si>
    <t>Request Bu Kintan</t>
  </si>
  <si>
    <t>00362/OCN/01/05/2023</t>
  </si>
  <si>
    <r>
      <t>where a.OPLCalculationNumber = '</t>
    </r>
    <r>
      <rPr>
        <b/>
        <sz val="11"/>
        <color theme="1"/>
        <rFont val="Consolas"/>
        <family val="3"/>
      </rPr>
      <t>00362/OCN/01/05/2023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</si>
  <si>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9595</t>
    </r>
    <r>
      <rPr>
        <sz val="11"/>
        <color theme="1"/>
        <rFont val="Consolas"/>
        <family val="3"/>
      </rPr>
      <t>;</t>
    </r>
  </si>
  <si>
    <t>326676 - 327033 - Rotation request from Head of Branch PDG to Head of Used Car Medan CCB : Fuji Alexander Siregar</t>
  </si>
  <si>
    <t>S0340324 - 326676 - 327033 - Rotation request from Head of Branch PDG to Head of Used Car Medan CCB : Fuji Alexander Siregar</t>
  </si>
  <si>
    <t>S0340323 - REVISI INVOICE DATASCRIP, PT - 0001330/4/01/04/2023</t>
  </si>
  <si>
    <t>S0340325 - Revisi quantity unit #336282</t>
  </si>
  <si>
    <t>52225/INV/JKC/06/2023</t>
  </si>
  <si>
    <r>
      <t>where a.AgreementNumber = '</t>
    </r>
    <r>
      <rPr>
        <b/>
        <sz val="11"/>
        <color theme="1"/>
        <rFont val="Consolas"/>
        <family val="3"/>
      </rPr>
      <t>0001330/4/01/04/2023</t>
    </r>
    <r>
      <rPr>
        <sz val="11"/>
        <color theme="1"/>
        <rFont val="Consolas"/>
        <family val="3"/>
      </rPr>
      <t>';</t>
    </r>
  </si>
  <si>
    <t>D:\OPERATION-OLS\CMDB-TICKETS\S0340323 - REVISI INVOICE DATASCRIP, PT - 0001330401042023</t>
  </si>
  <si>
    <t>MonthlyInstallmentAmount = 20650000, -- 21200000.000</t>
  </si>
  <si>
    <t>RemarksSys = case when RemarksSys is null then 'S0340323' else RemarksSys + '-S0340323' end</t>
  </si>
  <si>
    <t>where AgreementNumber = '0001330/4/01/04/2023';</t>
  </si>
  <si>
    <t>RE: Service Request S0340323 RE: REVISI INVOICE DATASCRIP, PT - 0001330/4/01/04/2023</t>
  </si>
  <si>
    <t>D:\OPERATION-OLS\CMDB-TICKETS\S0340324 - 326676 - 327033 - Rotation request from Head of Branch PDG to Head of Used Car Medan CCB  Fuji Alexander Siregar</t>
  </si>
  <si>
    <t>a.IdTb_OPL_Employee, a.IdUser,</t>
  </si>
  <si>
    <t>b.UserName, a.EmployeeName,</t>
  </si>
  <si>
    <t>join [User] b</t>
  </si>
  <si>
    <t>on a.IdUser = b.IdUser</t>
  </si>
  <si>
    <t>RE: Service Request S0340324 RE: 326676 - 327033 - Rotation request from Head of Branch PDG to Head of Used Car Medan CCB : Fuji Alexander Siregar</t>
  </si>
  <si>
    <t xml:space="preserve">Revisi supplier #336507 </t>
  </si>
  <si>
    <t xml:space="preserve">RE: Revisi supplier #336507 </t>
  </si>
  <si>
    <t>S0340363 - Revisi supplier #336507</t>
  </si>
  <si>
    <t>a.IdTb_OPL_Branch, d.BranchShortName, d.BranchName,</t>
  </si>
  <si>
    <t>a.IdTb_OPL_Employee, e.TitleCode, e.TitleName,</t>
  </si>
  <si>
    <t>a.IsActive, b.IsActive, b.IsDeleted</t>
  </si>
  <si>
    <t>join UserBranch c</t>
  </si>
  <si>
    <t>on b.IdUser = c.IdUser</t>
  </si>
  <si>
    <t>join Tb_OPL_Branch d</t>
  </si>
  <si>
    <t>on a.IdTb_OPL_Branch = d.IdTb_OPL_Branch</t>
  </si>
  <si>
    <t>join Tb_OPL_JobTitles e</t>
  </si>
  <si>
    <t>on a.IdTb_OPL_JobTitles = e.IdTb_OPL_JobTitles</t>
  </si>
  <si>
    <t xml:space="preserve">where </t>
  </si>
  <si>
    <t>a.IdUser in (160, 48, 152)</t>
  </si>
  <si>
    <t>order by a.IdUser;</t>
  </si>
  <si>
    <t>IsActive = 0,</t>
  </si>
  <si>
    <t>IsDeleted = 1</t>
  </si>
  <si>
    <t>where IdUser = 48;</t>
  </si>
  <si>
    <t>IsActive = 0</t>
  </si>
  <si>
    <t>where IdTb_OPL_Employee = 48;</t>
  </si>
  <si>
    <t>IdTb_OPL_Branch = 36 -- MEDAN III -- 10 -- PADANG</t>
  </si>
  <si>
    <t>where IdTb_OPL_Employee = 334;</t>
  </si>
  <si>
    <t>update UserBranch</t>
  </si>
  <si>
    <t>where IdUser = 152 and IdTb_OPL_Employee = 334;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</si>
  <si>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</si>
  <si>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IdUser, 10,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</t>
  </si>
  <si>
    <t>from Tb_OPL_Employee</t>
  </si>
  <si>
    <t>where IdTb_OPL_Employee = 575;</t>
  </si>
  <si>
    <t>UserName = 'SABILLA LARRASATI' -- 'SABILA LARRASATI'</t>
  </si>
  <si>
    <t>EmployeeName = 'SABILLA PRAVITA LARRASATI' -- 'BSI SABILLA'</t>
  </si>
  <si>
    <t>IdTb_OPL_Employee = 160;</t>
  </si>
  <si>
    <t>LoginName = 'SABILLA LARRASATI' -- 'BSI SABILLA'</t>
  </si>
  <si>
    <t>where IdUser = 145</t>
  </si>
  <si>
    <t>and IdTb_OPL_Employee = 160;</t>
  </si>
  <si>
    <t>PERMINTAAN PERUBAHAN MENU PAYMENT APPROVAL</t>
  </si>
  <si>
    <t>RE: PERMINTAAN PERUBAHAN MENU PAYMENT APPROVAL</t>
  </si>
  <si>
    <t>from Tb_MTN_Payment_Approval a</t>
  </si>
  <si>
    <t>join Tb_MTN_Payment_Approval_Detail b</t>
  </si>
  <si>
    <t>on a.IdTb_MTN_Payment_Approval = b.IdTb_MTN_Payment_Approval</t>
  </si>
  <si>
    <t>revisi unit tidak dapat di input #336726</t>
  </si>
  <si>
    <r>
      <rPr>
        <b/>
        <sz val="11"/>
        <color rgb="FFFF0000"/>
        <rFont val="Calibri"/>
        <family val="2"/>
        <scheme val="minor"/>
      </rPr>
      <t>20230628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</si>
  <si>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</si>
  <si>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</si>
  <si>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</si>
  <si>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</si>
  <si>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</si>
  <si>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</si>
  <si>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</si>
  <si>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</si>
  <si>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</si>
  <si>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</si>
  <si>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</si>
  <si>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t>Revise Payment Approval Status</t>
  </si>
  <si>
    <t>S0340577</t>
  </si>
  <si>
    <t>Produced by Aryo Budi Dwi Prasetyo on June 27, 2023, 8:39 am</t>
  </si>
  <si>
    <t>S0340577 - Revise Payment Approval Status</t>
  </si>
  <si>
    <t>[STAGING INVOICE] PT. MITSUBISHI MOTORS KRAMA YUDHA SALES INDONESIA - 0001007/4/08/04/2023 PERIODE APRIL 2023</t>
  </si>
  <si>
    <t>0001007/4/08/04/2023</t>
  </si>
  <si>
    <t>S0340612</t>
  </si>
  <si>
    <t>S0340579 - Cannot Update Unit Preparation #336726</t>
  </si>
  <si>
    <t>S0340612 - [STAGING INVOICE] PT. MITSUBISHI MOTORS KRAMA YUDHA SALES INDONESIA - 0001007/4/08/04/2023 PERIODE APRIL 2023</t>
  </si>
  <si>
    <r>
      <t>where a.Payment_Approval_Number = '</t>
    </r>
    <r>
      <rPr>
        <b/>
        <sz val="11"/>
        <color theme="1"/>
        <rFont val="Consolas"/>
        <family val="3"/>
      </rPr>
      <t>03190/PAYAPV/JHO/06/2023</t>
    </r>
    <r>
      <rPr>
        <sz val="11"/>
        <color theme="1"/>
        <rFont val="Consolas"/>
        <family val="3"/>
      </rPr>
      <t>';</t>
    </r>
  </si>
  <si>
    <t>03190/PAYAPV/JHO/06/2023</t>
  </si>
  <si>
    <t>D:\OPERATION-OLS\CMDB-TICKETS\S0340577 - Revise Payment Approval Status</t>
  </si>
  <si>
    <t>update Tb_MTN_Payment_Approval</t>
  </si>
  <si>
    <t>where IdTb_MTN_Payment_Approval = 15860;</t>
  </si>
  <si>
    <t>RE: Service Request S0340577 RE: PERMINTAAN PERUBAHAN MENU PAYMENT APPROVAL</t>
  </si>
  <si>
    <t>IsValid = 0,</t>
  </si>
  <si>
    <t>IdTb_OPL_Status = 1</t>
  </si>
  <si>
    <t>#Ticket DM Eform 334679</t>
  </si>
  <si>
    <t>B9647PCU</t>
  </si>
  <si>
    <t>[Eforms #334692] Ticket Assignment Jakarta Head Office - Operating Lease Operation - Virida Agustina from Virida Agustina</t>
  </si>
  <si>
    <t>B9473PCS</t>
  </si>
  <si>
    <t>S0340649 - List of Maintenance Agreement</t>
  </si>
  <si>
    <t>S0340652 - List of Maintenance Agreement</t>
  </si>
  <si>
    <t xml:space="preserve">Pertukaran data unit dan value date #336996 </t>
  </si>
  <si>
    <t>0001394/4/01/06/2023</t>
  </si>
  <si>
    <t>MHKM5EA2JLK076411</t>
  </si>
  <si>
    <t>1NRG077738</t>
  </si>
  <si>
    <t>B2872SRL</t>
  </si>
  <si>
    <t>MHKM5EA2JLK076052</t>
  </si>
  <si>
    <t>1NRG075162</t>
  </si>
  <si>
    <t>B2853SRM</t>
  </si>
  <si>
    <t>0001395/4/01/06/2023</t>
  </si>
  <si>
    <t>on x.bAgreementNumber = y.AgreementNumber</t>
  </si>
  <si>
    <t>RE: Service Request S0340612 created successfullyRE: [STAGING INVOICE] PT. MITSUBISHI MOTORS KRAMA YUDHA SALES INDONESIA - 0001007/4/08/04/2023 PERIODE APRIL 2023</t>
  </si>
  <si>
    <t>52365/INV/JKN/04/2023</t>
  </si>
  <si>
    <t>'52365/INV/JKN/04/2023'</t>
  </si>
  <si>
    <t>S0340654</t>
  </si>
  <si>
    <t>S0340654 - Revise Unit Data &amp; Agreement Period-BAST Date  #336996</t>
  </si>
  <si>
    <t>Revise Unit Data &amp; Agreement Period-BAST Date  #336996</t>
  </si>
  <si>
    <t xml:space="preserve">Revisi nama supplier di olss #337040 </t>
  </si>
  <si>
    <t>S0340664 - Revise Supplier #337040</t>
  </si>
  <si>
    <t>#Ticket DM Eform 334670</t>
  </si>
  <si>
    <t>0001383/4/01/06/2023</t>
  </si>
  <si>
    <t>NEW XPANDER 1.5L EXCEED-L (4X2) MT MY23</t>
  </si>
  <si>
    <t>NEW XPANDER 1.5L EXCEED-L (4X2) CVT MY23</t>
  </si>
  <si>
    <t>S0340665</t>
  </si>
  <si>
    <t>S0340665 - Change Model Name on SKD 0001383/4/01/06/2023</t>
  </si>
  <si>
    <t>Change Model Name on SKD 0001383/4/01/06/2023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</si>
  <si>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</si>
  <si>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</si>
  <si>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</si>
  <si>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</si>
  <si>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</si>
  <si>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 xml:space="preserve">Agreement </t>
  </si>
  <si>
    <t>2023-06-25</t>
  </si>
  <si>
    <t>2024-06-24</t>
  </si>
  <si>
    <t>2023-06-24</t>
  </si>
  <si>
    <t>2023-06-23</t>
  </si>
  <si>
    <t>2024-06-23</t>
  </si>
  <si>
    <r>
      <t>'</t>
    </r>
    <r>
      <rPr>
        <b/>
        <sz val="11"/>
        <color theme="1"/>
        <rFont val="Consolas"/>
        <family val="3"/>
      </rPr>
      <t>0001395/4/01/06/2023</t>
    </r>
    <r>
      <rPr>
        <sz val="11"/>
        <color theme="1"/>
        <rFont val="Consolas"/>
        <family val="3"/>
      </rPr>
      <t>'</t>
    </r>
  </si>
  <si>
    <r>
      <t>'</t>
    </r>
    <r>
      <rPr>
        <b/>
        <sz val="11"/>
        <color theme="1"/>
        <rFont val="Consolas"/>
        <family val="3"/>
      </rPr>
      <t>0001394/4/01/06/2023</t>
    </r>
    <r>
      <rPr>
        <sz val="11"/>
        <color theme="1"/>
        <rFont val="Consolas"/>
        <family val="3"/>
      </rPr>
      <t>',</t>
    </r>
  </si>
  <si>
    <t>D:\OPERATION-OLS\CMDB-TICKETS\S0340654 - Revise Unit Data &amp; Agreement Period-BAST Date  #336996</t>
  </si>
  <si>
    <t>StartPeriodDate = '2023-06-25', -- '2023-06-24'</t>
  </si>
  <si>
    <t>EndPeriodDate = '2024-06-24', -- '2024-06-23'</t>
  </si>
  <si>
    <t>BASTDate = '2023-06-24', -- '2023-06-23'</t>
  </si>
  <si>
    <t>RemarksSys = case when RemarksSys is null then 'S0340654' else RemarksSys + '-S0340654' end</t>
  </si>
  <si>
    <t>where IdOPLAgreement = 5343;</t>
  </si>
  <si>
    <t>StartPeriodDate = '2023-06-24', -- '2023-06-25'</t>
  </si>
  <si>
    <t>EndPeriodDate = '2024-06-23', -- '2024-06-24'</t>
  </si>
  <si>
    <t>BASTDate = '2023-06-23', -- '2023-06-24'</t>
  </si>
  <si>
    <t>where IdOPLAgreement = 5344;</t>
  </si>
  <si>
    <t>BASTActualDate = '2023-06-24', -- '2023-06-23'</t>
  </si>
  <si>
    <t>RemarksSys = case when RemarksSys is null then 'S0335251' else RemarksSys + '-S0335251' end</t>
  </si>
  <si>
    <t>where IdTb_MGT_UnitPrep in (6280);</t>
  </si>
  <si>
    <t>BASTActualDate = '2023-06-23', -- '2023-06-24'</t>
  </si>
  <si>
    <t>where IdTb_MGT_UnitPrep in (6281);</t>
  </si>
  <si>
    <t>Data False Agr 1039/4/08 #337104</t>
  </si>
  <si>
    <t>0001039/4/08/06/2023</t>
  </si>
  <si>
    <t>337104</t>
  </si>
  <si>
    <t>S0340677</t>
  </si>
  <si>
    <t>S0340677 - Agreement Cannot Send to MFAPPL #337104</t>
  </si>
  <si>
    <t>Agreement Cannot Send to MFAPPL #337104</t>
  </si>
  <si>
    <t xml:space="preserve">RE: Service Request S0340654  RE: Pertukaran data unit dan value date #336996 </t>
  </si>
  <si>
    <t>from Supplier a</t>
  </si>
  <si>
    <t>where a.SupplierName like '%GOWA MODERN MOTOR%';</t>
  </si>
  <si>
    <t>select a.*, b.*</t>
  </si>
  <si>
    <t>from olss_mfappl..OLSS_MFAPPL.NEW_SUPPLIERS a</t>
  </si>
  <si>
    <t>join olss_mfappl..OLSS_MFAPPL.NEW_SUPPLIER_DETAILS b</t>
  </si>
  <si>
    <t>on a.supplier_code = b.sup_supplier_code</t>
  </si>
  <si>
    <t>where a.supplier_name like '%GOWA MODERN MOTOR%';</t>
  </si>
  <si>
    <t>select d.*</t>
  </si>
  <si>
    <t>where a.AgreementNumber = '0001039/4/08/06/2023';</t>
  </si>
  <si>
    <t>P11331</t>
  </si>
  <si>
    <t>Sabilla Pravita Larrasati</t>
  </si>
  <si>
    <t>COP Agreement with New Asset Data</t>
  </si>
  <si>
    <t>S0340686</t>
  </si>
  <si>
    <t>Produced by Aryo Budi Dwi Prasetyo on June 28, 2023, 8:18 am</t>
  </si>
  <si>
    <t>Incidents: SDA_INCIDENTS_ASSIGNED (22 rows)</t>
  </si>
  <si>
    <t>revisi supplier #337374</t>
  </si>
  <si>
    <t>S0340873 - revisi supplier #337374</t>
  </si>
  <si>
    <t>2036</t>
  </si>
  <si>
    <t>June Consolidation Meeting</t>
  </si>
  <si>
    <t>16:00 - 17:00</t>
  </si>
  <si>
    <t>where a.ModelName like '%NEW XPANDER 1.5L EXCEED-L (4X2)%MY23%';</t>
  </si>
  <si>
    <t>b.[Name], b.IdProduct,</t>
  </si>
  <si>
    <t>c.ModelName,</t>
  </si>
  <si>
    <t>where a.SKDNo = '0001383/4/01/06/2023';</t>
  </si>
  <si>
    <t>D:\OPERATION-OLS\CMDB-TICKETS\S0340665 - Change Model Name on SKD 0001383401062023</t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</si>
  <si>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-- 2009</t>
    </r>
  </si>
  <si>
    <r>
      <t>Name = '</t>
    </r>
    <r>
      <rPr>
        <b/>
        <sz val="11"/>
        <color theme="1"/>
        <rFont val="Consolas"/>
        <family val="3"/>
      </rPr>
      <t>NEW XPANDER 1.5L EXCEED-L (4X2) CVT MY23</t>
    </r>
    <r>
      <rPr>
        <sz val="11"/>
        <color theme="1"/>
        <rFont val="Consolas"/>
        <family val="3"/>
      </rPr>
      <t>', -- 'NEW XPANDER 1.5L EXCEED-L (4X2) M/T MY23'</t>
    </r>
  </si>
  <si>
    <r>
      <t>RemarksSys = case when RemarksSys is null then '</t>
    </r>
    <r>
      <rPr>
        <b/>
        <sz val="11"/>
        <color theme="1"/>
        <rFont val="Consolas"/>
        <family val="3"/>
      </rPr>
      <t>S0340665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-S0340665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</si>
  <si>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209982</t>
    </r>
    <r>
      <rPr>
        <sz val="11"/>
        <color theme="1"/>
        <rFont val="Consolas"/>
        <family val="3"/>
      </rPr>
      <t>;</t>
    </r>
  </si>
  <si>
    <t>revisi tanggal bast #337544</t>
  </si>
  <si>
    <t>S0340954 - Revise Agreement Period &amp; BAST Date #337544</t>
  </si>
  <si>
    <t>RE: Service Request S0340665 RE: #Ticket DM Eform 334670</t>
  </si>
  <si>
    <t>S0340686 - COP Agreement with New Asset Data</t>
  </si>
  <si>
    <t>RE: Service Request S0340686 RE: COP Agreement with New Asset</t>
  </si>
  <si>
    <t>10:00 - 12:00</t>
  </si>
  <si>
    <t>Produced by Aryo Budi Dwi Prasetyo on June 30, 2023, 9:32 am</t>
  </si>
  <si>
    <t>Incidents: SDA_INCIDENTS_ASSIGNED (15 rows)</t>
  </si>
  <si>
    <t>00082/DSF/INV/4/06/2023</t>
  </si>
  <si>
    <t>S0341226</t>
  </si>
  <si>
    <t xml:space="preserve">S0341226 - Revise Invoice </t>
  </si>
  <si>
    <t xml:space="preserve">Revise Invoice 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</si>
  <si>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</si>
  <si>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update Tb_BIL_PayScheduleDtl set PaymentSchedule = '20233-07-31' where IdTb_BIL_PayScheduleDtl = 383320;</t>
  </si>
  <si>
    <t>update Tb_BIL_PayScheduleDtl set PaymentSchedule = '20233-07-31' where IdTb_BIL_PayScheduleDtl = 401583;</t>
  </si>
  <si>
    <t>update Tb_BIL_PayScheduleDtl set PaymentSchedule = '20233-07-31' where IdTb_BIL_PayScheduleDtl = 392659;</t>
  </si>
  <si>
    <t>update Tb_BIL_PayScheduleDtl set PaymentSchedule = '20233-07-31' where IdTb_BIL_PayScheduleDtl = 379466;</t>
  </si>
  <si>
    <t>update Tb_BIL_PayScheduleDtl set PaymentSchedule = '20233-07-31' where IdTb_BIL_PayScheduleDtl = 400798;</t>
  </si>
  <si>
    <t>update Tb_BIL_PayScheduleDtl set PaymentSchedule = '20233-07-31' where IdTb_BIL_PayScheduleDtl = 392623;</t>
  </si>
  <si>
    <t>Service Request S0341226 RE: STAGING INVOICE MEI 2023 INVOICE GABUNGAN PT. Dagangan Karya Indonesia</t>
  </si>
  <si>
    <t>1. 0000048/4/38/05/2023</t>
  </si>
  <si>
    <t>Installment  prorate        :   2.555.000</t>
  </si>
  <si>
    <t>PPN                                    :   281.050</t>
  </si>
  <si>
    <t>PPH                                    :   51.100</t>
  </si>
  <si>
    <t>PERIODE SEWA                :  10 – 30 Juni 2023</t>
  </si>
  <si>
    <t>2. 0000049/4/38/05/2023</t>
  </si>
  <si>
    <t>Installment prorate        :  1.980.000</t>
  </si>
  <si>
    <t>PPN                                    :  217.800</t>
  </si>
  <si>
    <t>PPH                                    :  39.600</t>
  </si>
  <si>
    <t>PERIODE SEWA                :  13 – 30 Juni 2023</t>
  </si>
  <si>
    <t>3. 0000054/4/38/05/2023</t>
  </si>
  <si>
    <t>Installment prorate        :  7.583.333</t>
  </si>
  <si>
    <t>PPN                                    :  834.167</t>
  </si>
  <si>
    <t>PPH                                    :  151.667</t>
  </si>
  <si>
    <t>PERIODE SEWA                :  5 – 30 Juni 2023</t>
  </si>
  <si>
    <t>4. 0000060/4/38/06/2023</t>
  </si>
  <si>
    <t>Installment prorate        :  5.673.333</t>
  </si>
  <si>
    <t>PPN                                    :  624.067</t>
  </si>
  <si>
    <t>PPH                                    :  113.467</t>
  </si>
  <si>
    <t>PERIODE SEWA                :  8 – 30 Juni 2023</t>
  </si>
  <si>
    <t>S0341233</t>
  </si>
  <si>
    <t>S0341233 - [STAGING INVOICE PRORATE] PT. GLOBAL JET CARGO - 4 KONTRAK</t>
  </si>
  <si>
    <t>[STAGING INVOICE PRORATE] PT. LIMA SEKAWAN LOGISTIK - 4 KONTRAK</t>
  </si>
  <si>
    <t>S0341238</t>
  </si>
  <si>
    <t>S0341238 - [STAGING INVOICE PRORATE] PT. LIMA SEKAWAN LOGISTIK - 4 KONTRAK</t>
  </si>
  <si>
    <t>#Ticket DM Eform 337096</t>
  </si>
  <si>
    <t>1. 1350/4/01</t>
  </si>
  <si>
    <t>Installment  prorate        :   2.533.333</t>
  </si>
  <si>
    <t>PPN                                    :   278.667</t>
  </si>
  <si>
    <t>PPH                                    :   50.667</t>
  </si>
  <si>
    <t>PERIODE SEWA                :  21 – 30 Juni 2023</t>
  </si>
  <si>
    <t>2. 1351/4/01</t>
  </si>
  <si>
    <t>Installment prorate        :  1.100.000</t>
  </si>
  <si>
    <t>PPN                                    :  121.000</t>
  </si>
  <si>
    <t>PPH                                    :  22.000</t>
  </si>
  <si>
    <t>PERIODE SEWA                :  20 – 30 Juni 2023</t>
  </si>
  <si>
    <t>3. 1352/4/01</t>
  </si>
  <si>
    <t>Installment prorate        :  9.333.333</t>
  </si>
  <si>
    <t>PPN                                    :  1.026.667</t>
  </si>
  <si>
    <t>PPH                                    :  186.667</t>
  </si>
  <si>
    <t>PERIODE SEWA                :  3 – 30 Juni 2023</t>
  </si>
  <si>
    <t>4. 1360/4/01</t>
  </si>
  <si>
    <t>Installment prorate        :  7.288.667</t>
  </si>
  <si>
    <t>PPN                                    :  801.753</t>
  </si>
  <si>
    <t>PPH                                    :  145.774</t>
  </si>
  <si>
    <t>PERIODE SEWA                :  2 – 30 Juni 2023</t>
  </si>
  <si>
    <t>B9257UDH</t>
  </si>
  <si>
    <t>RE: [STAGING INVOICE PRORATE] PT. LIMA SEKAWAN LOGISTIK - 4 KONTRAK</t>
  </si>
  <si>
    <t>RE: Service Request S0341226 RE: STAGING INVOICE MEI 2023 INVOICE GABUNGAN PT. Dagangan Karya Indonesia</t>
  </si>
  <si>
    <t>S0341240</t>
  </si>
  <si>
    <t>52777/INV/JKC/06/2023</t>
  </si>
  <si>
    <t>52778/INV/JKC/06/2023</t>
  </si>
  <si>
    <t>52779/INV/JKC/06/2023</t>
  </si>
  <si>
    <t>52780/INV/JKC/06/2023</t>
  </si>
  <si>
    <t>52781/INV/MD3/06/2023</t>
  </si>
  <si>
    <t>52782/INV/MD3/06/2023</t>
  </si>
  <si>
    <t>52783/INV/MD3/06/2023</t>
  </si>
  <si>
    <t>52784/INV/MD3/06/2023</t>
  </si>
  <si>
    <t>Service Request S0341233 - RE: [STAGING INVOICE PRORATE] PT. GLOBAL JET CARGO - 4 KONTRAK</t>
  </si>
  <si>
    <t>Service Request S0341238 - RE: [STAGING INVOICE PRORATE] PT. LIMA SEKAWAN LOGISTIK - 4 KONTRAK</t>
  </si>
  <si>
    <t>D:\OPERATION-OLS\CMDB-TICKETS\S0341240 - #Ticket DM Eform 337096</t>
  </si>
  <si>
    <r>
      <t>or c.PoliceNumber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</si>
  <si>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';</t>
    </r>
  </si>
  <si>
    <r>
      <t>where b.IdentityPoliceNumber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</si>
  <si>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t>Service Request S0341240 - RE: #Ticket DM Eform 337096</t>
  </si>
  <si>
    <t>#Ticket DM Eform 337096 - Generate Maintenance Schedule Data</t>
  </si>
  <si>
    <t>S0341240 - #Ticket DM Eform 337096 - Generate Maintenance Schedule Data</t>
  </si>
  <si>
    <t>RE: Service Request S0341240 - RE: #Ticket DM Eform 337096</t>
  </si>
  <si>
    <r>
      <rPr>
        <b/>
        <sz val="11"/>
        <color rgb="FFFF0000"/>
        <rFont val="Calibri"/>
        <family val="2"/>
        <scheme val="minor"/>
      </rPr>
      <t>20230704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</si>
  <si>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</si>
  <si>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</si>
  <si>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</si>
  <si>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t>RE: Service Request S0341233 - RE: [STAGING INVOICE PRORATE] PT. GLOBAL JET CARGO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</si>
  <si>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</si>
  <si>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</si>
  <si>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</si>
  <si>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</si>
  <si>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</si>
  <si>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</si>
  <si>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</si>
  <si>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</si>
  <si>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</si>
  <si>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</si>
  <si>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</si>
  <si>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</si>
  <si>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</si>
  <si>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</si>
  <si>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</si>
  <si>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</si>
  <si>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OLSS 337924 - 337927 - Rotation request from Palembang to Palembang II : Susanti</t>
  </si>
  <si>
    <t>User                 : Susanti</t>
  </si>
  <si>
    <t>Email               : susanti@dipostar.com</t>
  </si>
  <si>
    <t>Add into          : DL-PLB II</t>
  </si>
  <si>
    <t xml:space="preserve">Remove from : DL-PLB </t>
  </si>
  <si>
    <t>Update Office in Address Book Outlook :</t>
  </si>
  <si>
    <t xml:space="preserve">Before              : Palembang Office </t>
  </si>
  <si>
    <t xml:space="preserve">After                : Palembang II Office </t>
  </si>
  <si>
    <t>S0341431</t>
  </si>
  <si>
    <t>S0341523</t>
  </si>
  <si>
    <t>Adi Putra Nugraha</t>
  </si>
  <si>
    <t>Produced by Aryo Budi Dwi Prasetyo on July 3, 2023, 8:58 am</t>
  </si>
  <si>
    <t>S0341431 - OLSS 337924 - 337927 - Rotation request from Palembang to Palembang II : Susanti</t>
  </si>
  <si>
    <t>#Ticket DM Eform 338349</t>
  </si>
  <si>
    <t>S0341523 - Dear Tim IT, Mohon untuk staging invoice prorate &amp;direvisi invoice Full sesuai dengan excel padaattachment. Terimakasih. Regards, Citra</t>
  </si>
  <si>
    <t>STAGING INVOICE GABUNGAN PRORATE PT. SICEPAT EKSPRES INDONESIA - JUNI 2023 Tiket MFAPPL #338347 &amp; Tiket OLSS #338349</t>
  </si>
  <si>
    <t>0000471/4/01/06/2020</t>
  </si>
  <si>
    <t>0000740/4/01/04/2021</t>
  </si>
  <si>
    <t>S0341525</t>
  </si>
  <si>
    <t>S0341525 - STAGING INVOICE GABUNGAN PRORATE PT. SICEPAT EKSPRES INDONESIA - JUNI 2023 Tiket MFAPPL #338347 &amp; Tiket OLSS #338349</t>
  </si>
  <si>
    <t>[URGENT] Penerbitan invoice billing JULI 2023 kontrak lebih cepat SWIF, KOMPAS, CHAMPION, YAMANASHI, COGINDO, SECO TOOLS, JET TEKNOLOGI, GLOBAL JET - No TIKET #328668 (MFAPPL Support) &amp; No TIKET #328671 (OLSS)</t>
  </si>
  <si>
    <t>S0341526</t>
  </si>
  <si>
    <t>S0341526 - Penerbitan invoice billing JULI 2023 kontrak lebih cepat SWIF, KOMPAS, CHAMPION, YAMANASHI, COGINDO, SECO TOOLS, JET TEKNOLOGI, GLOBAL JET - No TIKET #328668 (MFAPPL Support) &amp; No TIKET #328671 (OLSS)</t>
  </si>
  <si>
    <t>Penerbitan invoice billing JULI 2023 kontrak lebih cepat SWIF, KOMPAS, CHAMPION, YAMANASHI, COGINDO, SECO TOOLS, JET TEKNOLOGI, GLOBAL JET - No TIKET #328668 (MFAPPL Support) &amp; No TIKET #328671 (OLSS)</t>
  </si>
  <si>
    <t>0001283/4/01/01/2023</t>
  </si>
  <si>
    <t>0000389/4/10/09/2021</t>
  </si>
  <si>
    <t>0000387/4/10/09/2021</t>
  </si>
  <si>
    <t>0000388/4/10/09/2021</t>
  </si>
  <si>
    <t>Maintenance Expense periode June 2023</t>
  </si>
  <si>
    <t>RE: Perubahan end contract #338437</t>
  </si>
  <si>
    <t>Double with:</t>
  </si>
  <si>
    <t>S0341548</t>
  </si>
  <si>
    <t>Maintenace Expense Data Period June 2023</t>
  </si>
  <si>
    <t>S0341548 - Maintenace Expense Data Period June 2023</t>
  </si>
  <si>
    <t>S0341547 - Perubahan end contract #338437</t>
  </si>
  <si>
    <t>RE: Service Request S0341238 - RE: [STAGING INVOICE PRORATE] PT. LIMA SEKAWAN LOGISTIK - 4 KONTRAK</t>
  </si>
  <si>
    <t>D:\OPERATION-OLS\CMDB-TICKETS\S0341548 - Maintenace Expense Data Period June 2023</t>
  </si>
  <si>
    <t>Revisi tanggal skd di system #338483</t>
  </si>
  <si>
    <t>S0341557</t>
  </si>
  <si>
    <t>Revise SKD Date #338483</t>
  </si>
  <si>
    <t>S0341557 - Revise SKD Date #338483</t>
  </si>
  <si>
    <t>0000957/4/08/06/2023</t>
  </si>
  <si>
    <t>2023-06-29</t>
  </si>
  <si>
    <t>2023-06-30</t>
  </si>
  <si>
    <t>0001360/4/01/05/2023</t>
  </si>
  <si>
    <t>REvisi SKD PT Palem Prima Gasindo</t>
  </si>
  <si>
    <t>0000006/4/00/06/2023</t>
  </si>
  <si>
    <t>S0341560 - Revisi SKD PT Palem Prima Gasindo #338494</t>
  </si>
  <si>
    <t>RE: Service Request S0341526  RE: [URGENT] Penerbitan invoice billing JULI 2023 kontrak lebih cepat SWIF, KOMPAS, CHAMPION, YAMANASHI, COGINDO, SECO TOOLS, JET TEKNOLOGI, GLOBAL JET - No TIKET #328668 (MFAPPL Support) &amp; No TIKET #328671 (OLSS)</t>
  </si>
  <si>
    <t>52834/INV/MD3/07/2023</t>
  </si>
  <si>
    <t>52799/INV/MD3/07/2023</t>
  </si>
  <si>
    <t>52801/INV/MD3/07/2023</t>
  </si>
  <si>
    <t>52832/INV/MD3/07/2023</t>
  </si>
  <si>
    <t>52807/INV/MD3/07/2023</t>
  </si>
  <si>
    <t>52813/INV/MD3/07/2023</t>
  </si>
  <si>
    <t>52826/INV/MD3/07/2023</t>
  </si>
  <si>
    <t>52810/INV/MD3/07/2023</t>
  </si>
  <si>
    <t>52809/INV/MD3/07/2023</t>
  </si>
  <si>
    <t>52789/INV/MD3/07/2023</t>
  </si>
  <si>
    <t>D:\OPERATION-OLS\CMDB-TICKETS\S0341557 - Revise SKD Date #338483</t>
  </si>
  <si>
    <t>RE: STAGING INVOICE GABUNGAN PRORATE PT. SICEPAT EKSPRES INDONESIA - JUNI 2023 Tiket MFAPPL #338347 &amp; Tiket OLSS #338349</t>
  </si>
  <si>
    <t>00088/DSF/INV/4/06/2023</t>
  </si>
  <si>
    <t>STAGING INVOICE JUNI 2023 INVOICE GABUNGAN PT. BANK SINARMAS</t>
  </si>
  <si>
    <t>STAGING INVOICE ARTA DWITUNGGAL ABADI. PT - 0000953/4/08/02/2023</t>
  </si>
  <si>
    <t>0000953/4/08/02/2023</t>
  </si>
  <si>
    <t>S0341569</t>
  </si>
  <si>
    <t>S0341569 - STAGING INVOICE ARTA DWITUNGGAL ABADI. PT - 0000953/4/08/02/2023</t>
  </si>
  <si>
    <t>S0341567</t>
  </si>
  <si>
    <t>S0341567 - STAGING INVOICE JUNI 2023 INVOICE GABUNGAN PT. BANK SINARMAS</t>
  </si>
  <si>
    <r>
      <t>PaymentSchedule = '</t>
    </r>
    <r>
      <rPr>
        <b/>
        <sz val="11"/>
        <color theme="1"/>
        <rFont val="Consolas"/>
        <family val="3"/>
      </rPr>
      <t>2023-09-14</t>
    </r>
    <r>
      <rPr>
        <sz val="11"/>
        <color theme="1"/>
        <rFont val="Consolas"/>
        <family val="3"/>
      </rPr>
      <t>' -- '2023-09-12'</t>
    </r>
  </si>
  <si>
    <r>
      <t xml:space="preserve">where IdTb_BIL_PayScheduleDtl = </t>
    </r>
    <r>
      <rPr>
        <b/>
        <sz val="11"/>
        <color theme="1"/>
        <rFont val="Consolas"/>
        <family val="3"/>
      </rPr>
      <t>420422</t>
    </r>
    <r>
      <rPr>
        <sz val="11"/>
        <color theme="1"/>
        <rFont val="Consolas"/>
        <family val="3"/>
      </rPr>
      <t>;</t>
    </r>
  </si>
  <si>
    <t>Service Request S0341525 - RE: STAGING INVOICE GABUNGAN PRORATE PT. SICEPAT EKSPRES INDONESIA - JUNI 2023 Tiket MFAPPL #338347 &amp; Tiket OLSS #338349</t>
  </si>
  <si>
    <t>RE: STAGING INVOICE ARTA DWITUNGGAL ABADI. PT - 0000953/4/08/02/2023</t>
  </si>
  <si>
    <t>52848/INV/JKN/06/2023</t>
  </si>
  <si>
    <t>Service Request S0341569 - RE: STAGING INVOICE ARTA DWITUNGGAL ABADI. PT - 0000953/4/08/02/2023</t>
  </si>
  <si>
    <t>STAGING INVOICE JUNI 2023 INVOICE PT INDOTRUCK 376/4/08</t>
  </si>
  <si>
    <t>select a.IdTb_MKT_SKD, a.SKDNo,</t>
  </si>
  <si>
    <t>a.ApproveDate,</t>
  </si>
  <si>
    <t>where a.SKDNo = '0000957/4/08/06/2023';</t>
  </si>
  <si>
    <t>ApproveDate = '2023-06-30', -- '2023-06-30'</t>
  </si>
  <si>
    <t>RemarksSys = case when RemarksSys is null then 'S0341557' else RemarksSys + '-S0341557' end</t>
  </si>
  <si>
    <t>where IdTb_MKT_SKD = 6185;</t>
  </si>
  <si>
    <t>S0341587</t>
  </si>
  <si>
    <t>S0341587 - STAGING INVOICE JUNI 2023 INVOICE PT INDOTRUCK 376/4/08</t>
  </si>
  <si>
    <t>RE: Service Request S0341557  RE: Revisi tanggal skd di system #338483</t>
  </si>
  <si>
    <t>RE: STAGING INVOICE JUNI 2023 INVOICE GABUNGAN PT. BANK SINARMAS</t>
  </si>
  <si>
    <t>00089/DSF/INV/4/06/2023</t>
  </si>
  <si>
    <t>Service Request S0341567 - RE: STAGING INVOICE JUNI 2023 INVOICE GABUNGAN PT. BANK SINARMAS</t>
  </si>
  <si>
    <t>RE: STAGING INVOICE JUNI 2023 INVOICE PT INDOTRUCK 376/4/08</t>
  </si>
  <si>
    <t>0000376/4/08/08/2020</t>
  </si>
  <si>
    <t>52849/INV/JKN/06/2023</t>
  </si>
  <si>
    <t>Service Request S0341587 - RE: STAGING INVOICE JUNI 2023 INVOICE PT INDOTRUCK 376/4/08</t>
  </si>
  <si>
    <t>CANCEL…!!!</t>
  </si>
  <si>
    <t>RE: Service Request S0341523  RE: #Ticket DM Eform 338349</t>
  </si>
  <si>
    <t>RE: Service Request S0341548 RE: Maintenance Expense periode June 2023</t>
  </si>
  <si>
    <t>PaymentSchedule = '2023-07-30', -- '2023-08-30'</t>
  </si>
  <si>
    <t>StartPeriod = '2023-06-01', -- '2023-07-01'</t>
  </si>
  <si>
    <t>EndPeriod = '2023-06-30' -- 2023-07-31'</t>
  </si>
  <si>
    <t>416979,</t>
  </si>
  <si>
    <t>416954,</t>
  </si>
  <si>
    <t>416893,</t>
  </si>
  <si>
    <t>409748,</t>
  </si>
  <si>
    <t>409895,</t>
  </si>
  <si>
    <t>409831,</t>
  </si>
  <si>
    <t>409810,</t>
  </si>
  <si>
    <t>409851,</t>
  </si>
  <si>
    <t>409873,</t>
  </si>
  <si>
    <t>415348,</t>
  </si>
  <si>
    <t>RE: Service Request S0341567 - RE: STAGING INVOICE JUNI 2023 INVOICE GABUNGAN PT. BANK SINARMAS</t>
  </si>
  <si>
    <t>[STAGING INVOICE PRORATE] PT. GLOBAL JET CARGO - 7 KONTRAK</t>
  </si>
  <si>
    <t>S0341638</t>
  </si>
  <si>
    <t>S0341638 - [STAGING INVOICE PRORATE] PT. GLOBAL JET CARGO - 7 KONTRAK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</si>
  <si>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</si>
  <si>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</si>
  <si>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</si>
  <si>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</si>
  <si>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</si>
  <si>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</si>
  <si>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</si>
  <si>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</si>
  <si>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</si>
  <si>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</si>
  <si>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b.EndPeriodDate [Valid Through], -- [End Periode Date],</t>
  </si>
  <si>
    <t>d.CreatedDate [WO Date], -- [Created Date],</t>
  </si>
  <si>
    <t>h.actualkm [Actual KM],</t>
  </si>
  <si>
    <t>a.[Services] [Jasa],</t>
  </si>
  <si>
    <t>a.Pph [PPh], a.Sparepart, a.Ppn [PPn], a.Total,</t>
  </si>
  <si>
    <t>e.Workshop [Supplier Name]/*,</t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</si>
  <si>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</si>
  <si>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</si>
  <si>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</si>
  <si>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</si>
  <si>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</si>
  <si>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</si>
  <si>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</si>
  <si>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</si>
  <si>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</si>
  <si>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</si>
  <si>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</si>
  <si>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</si>
  <si>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</si>
  <si>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</si>
  <si>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</si>
  <si>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</si>
  <si>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</si>
  <si>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</si>
  <si>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i/*,</t>
  </si>
  <si>
    <t>Tb_MTN_HistoryMTDtl j,</t>
  </si>
  <si>
    <t>MaintenanceItem k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</si>
  <si>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</si>
  <si>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</si>
  <si>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</si>
  <si>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</si>
  <si>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</si>
  <si>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</si>
  <si>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</si>
  <si>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</si>
  <si>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h.IDHistoryMT = j.IdTb_MTN_HistoryMT</t>
  </si>
  <si>
    <t>and j.IdMaintenanceItem = k.IdMaintenanceItem</t>
  </si>
  <si>
    <t>and d.createddate &gt;= '2023-06-01' and d.createddate &lt; '2023-07-01'</t>
  </si>
  <si>
    <t>order by d.CreatedDate, a.Police_Number;</t>
  </si>
  <si>
    <r>
      <t>and d.createddate &gt;= '</t>
    </r>
    <r>
      <rPr>
        <b/>
        <sz val="11"/>
        <color theme="1"/>
        <rFont val="Consolas"/>
        <family val="3"/>
      </rPr>
      <t>2023-06-01</t>
    </r>
    <r>
      <rPr>
        <sz val="11"/>
        <color theme="1"/>
        <rFont val="Consolas"/>
        <family val="3"/>
      </rPr>
      <t>' and d.createddate &lt;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</si>
  <si>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t>RE: Service Request S0341638  RE: [STAGING INVOICE PRORATE] PT. GLOBAL JET CARGO - 7 KONTRAK</t>
  </si>
  <si>
    <t>e.Workshop [Supplier Name],</t>
  </si>
  <si>
    <t>ProductCategory i,</t>
  </si>
  <si>
    <t>Maintenace Expense Data Period 2023-06 (Spare Part - Service)</t>
  </si>
  <si>
    <t>Maintenace Expense Data Period 2023-06</t>
  </si>
  <si>
    <t>52850/INV/MD3/06/2023</t>
  </si>
  <si>
    <t>52851/INV/MD3/06/2023</t>
  </si>
  <si>
    <t>52852/INV/MD3/06/2023</t>
  </si>
  <si>
    <t>52853/INV/MD3/06/2023</t>
  </si>
  <si>
    <t>52854/INV/MD3/06/2023</t>
  </si>
  <si>
    <t>52855/INV/MD3/06/2023</t>
  </si>
  <si>
    <t>52856/INV/MD3/06/2023</t>
  </si>
  <si>
    <r>
      <rPr>
        <b/>
        <sz val="11"/>
        <color rgb="FFFF0000"/>
        <rFont val="Calibri"/>
        <family val="2"/>
        <scheme val="minor"/>
      </rPr>
      <t>20230705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</si>
  <si>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</si>
  <si>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</si>
  <si>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</si>
  <si>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</si>
  <si>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</si>
  <si>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</si>
  <si>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</si>
  <si>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t>Produced by Aryo Budi Dwi Prasetyo on July 4, 2023, 8:58 am</t>
  </si>
  <si>
    <t xml:space="preserve">OLSS 338453 – A3824- Activation Request: Riris Emma Agustina - DSF JHO </t>
  </si>
  <si>
    <t>Employee ID                    : A3824</t>
  </si>
  <si>
    <t>Display Name                   : Riris Emma Agustina</t>
  </si>
  <si>
    <t>User Name                       : Riris.Agustina</t>
  </si>
  <si>
    <t>Email Group                     : DL-ALL-EMPLOYEE; DL-JKT-HO; DL-JKT-OPL-MKT; DL-MKT-OPL-SEC 4</t>
  </si>
  <si>
    <t xml:space="preserve">Department                     : Operating Lease Marketing </t>
  </si>
  <si>
    <t xml:space="preserve">Position                             : Marketing </t>
  </si>
  <si>
    <t>S0341797</t>
  </si>
  <si>
    <t xml:space="preserve">S0341797 - OLSS 338453 - A3824- Activation Request: Riris Emma Agustina - DSF JHO </t>
  </si>
  <si>
    <t xml:space="preserve">OLSS 338453 - A3824- Activation Request: Riris Emma Agustina - DSF JHO </t>
  </si>
  <si>
    <t>REVISI HARGA PERUNIT PADA INVOICE</t>
  </si>
  <si>
    <t>S0341803</t>
  </si>
  <si>
    <t>S0341803 - REVISI HARGA PERUNIT PADA INVOICE</t>
  </si>
  <si>
    <t>450/4/08</t>
  </si>
  <si>
    <t>851/4/08</t>
  </si>
  <si>
    <t>875/4/08</t>
  </si>
  <si>
    <t>0000450/4/08/01/2021</t>
  </si>
  <si>
    <t>15,500,000</t>
  </si>
  <si>
    <t>11,400,000</t>
  </si>
  <si>
    <t>21,500,000</t>
  </si>
  <si>
    <t>a.MonthlyInstallmentAmount, --&gt; HARGA PER UNIT</t>
  </si>
  <si>
    <t>'0000450/4/08/01/2021',</t>
  </si>
  <si>
    <t>14900000</t>
  </si>
  <si>
    <t>5700000</t>
  </si>
  <si>
    <t>10750000</t>
  </si>
  <si>
    <t>update OPLAgreement set MonthlyInstallmentAmount = 14900000, RemarksSys = case when RemarksSys is null then 'S0341803' else RemarksSys + '-S0341803' end where IdOPLAgreement = 2197;</t>
  </si>
  <si>
    <t>update OPLAgreement set MonthlyInstallmentAmount = 5700000, RemarksSys = case when RemarksSys is null then 'S0341803' else RemarksSys + '-S0341803' end where IdOPLAgreement = 4661;</t>
  </si>
  <si>
    <t>update OPLAgreement set MonthlyInstallmentAmount = 10750000, RemarksSys = case when RemarksSys is null then 'S0341803' else RemarksSys + '-S0341803' end where IdOPLAgreement = 4738;</t>
  </si>
  <si>
    <t>Migrasi data #339062</t>
  </si>
  <si>
    <t>S0341817</t>
  </si>
  <si>
    <t>Data Migration #339062</t>
  </si>
  <si>
    <t>S0341817 - Data Migration #339062</t>
  </si>
  <si>
    <t>RE: Migrasi data #339062</t>
  </si>
  <si>
    <t>RE: Service Request S0341803 RE: REVISI HARGA PERUNIT PADA INVOICE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</si>
  <si>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</si>
  <si>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</si>
  <si>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</si>
  <si>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</si>
  <si>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Riris.Agustina@dipostar.com</t>
  </si>
  <si>
    <r>
      <t xml:space="preserve">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</si>
  <si>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 Emma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Riris.Agustina@dipostar.com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</si>
  <si>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</si>
  <si>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D:\OPERATION-OLS\CMDB-TICKETS\S0341797 - OLSS 338453 - A3824- Activation Request Riris Emma Agustina - DSF JHO</t>
  </si>
  <si>
    <t xml:space="preserve">RE: Service Request S0341797 RE: OLSS 338453 – A3824- Activation Request: Riris Emma Agustina - DSF JHO </t>
  </si>
  <si>
    <t>RE: Service Request S0341431 RE: OLSS 337924 - 337927 - Rotation request from Palembang to Palembang II : Susanti</t>
  </si>
  <si>
    <t>D:\OPERATION-OLS\CMDB-TICKETS\S0341817 - Data Migration #339062</t>
  </si>
  <si>
    <t>0000055/4/38/05/2023</t>
  </si>
  <si>
    <t>Staging Invoice JASA PEGAWAI PT SWADHARMA SARANA I. KOPERASI</t>
  </si>
  <si>
    <t>PPHAmt = 121734 -- 121733</t>
  </si>
  <si>
    <t>where IdTb_BIL_PayScheduleDtl = 420426;</t>
  </si>
  <si>
    <t>0000647/4/10/04/2023</t>
  </si>
  <si>
    <t>Pergantian Supplier SKD 1330</t>
  </si>
  <si>
    <t>#Ticket Eform 339099</t>
  </si>
  <si>
    <t>S0341848 - Dear IT, Mohon bantuannya untuk menyiapkan data SLIKuntuk customer sesuai format terlampir. Terima kasih</t>
  </si>
  <si>
    <t>S0341849</t>
  </si>
  <si>
    <t>S0341849 - Staging Invoice JASA PEGAWAI PT SWADHARMA SARANA I. KOPERASI</t>
  </si>
  <si>
    <t>Revise Supplier in SKD #339195</t>
  </si>
  <si>
    <t>S0341850</t>
  </si>
  <si>
    <t>S0341850 - Revise Supplier in SKD #339195</t>
  </si>
  <si>
    <t>0001330/4/01/05/2023</t>
  </si>
  <si>
    <r>
      <t>where a.SKDNo = '</t>
    </r>
    <r>
      <rPr>
        <b/>
        <sz val="11"/>
        <color theme="1"/>
        <rFont val="Consolas"/>
        <family val="3"/>
      </rPr>
      <t>0001330/4/01/05/2023</t>
    </r>
    <r>
      <rPr>
        <sz val="11"/>
        <color theme="1"/>
        <rFont val="Consolas"/>
        <family val="3"/>
      </rPr>
      <t>'</t>
    </r>
  </si>
  <si>
    <t>P11441</t>
  </si>
  <si>
    <t>11526</t>
  </si>
  <si>
    <r>
      <t>RemarksSys = case when RemarksSys is null then '</t>
    </r>
    <r>
      <rPr>
        <b/>
        <sz val="11"/>
        <color theme="1"/>
        <rFont val="Consolas"/>
        <family val="3"/>
      </rPr>
      <t>S0341850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-S0341850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</si>
  <si>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209788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</si>
  <si>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5115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</si>
  <si>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11526</t>
    </r>
    <r>
      <rPr>
        <sz val="11"/>
        <color theme="1"/>
        <rFont val="Consolas"/>
        <family val="3"/>
      </rPr>
      <t>, -- 361</t>
    </r>
  </si>
  <si>
    <t>D:\OPERATION-OLS\CMDB-TICKETS\S0341850 - Revise Supplier in SKD #339195</t>
  </si>
  <si>
    <t>RE: Service Request S0341850 RE: Pergantian Supplier SKD 1330</t>
  </si>
  <si>
    <t>RE: Staging Invoice JASA PEGAWAI PT SWADHARMA SARANA I. KOPERASI</t>
  </si>
  <si>
    <t>52857/INV/JKS/06/2023</t>
  </si>
  <si>
    <t>Service Request S0341849 - RE: Staging Invoice JASA PEGAWAI PT SWADHARMA SARANA I. KOPERASI</t>
  </si>
  <si>
    <t>Revisi supplier #339232</t>
  </si>
  <si>
    <t>revisi quantity #339273</t>
  </si>
  <si>
    <t>S0341860 - Revisi supplier #339232</t>
  </si>
  <si>
    <t>0000620/4/10/06/2023</t>
  </si>
  <si>
    <t>S0341865</t>
  </si>
  <si>
    <t>Revise Quantity in Agreement #339273</t>
  </si>
  <si>
    <t>S0341865 - Revise Quantity in Agreement #339273</t>
  </si>
  <si>
    <t>10</t>
  </si>
  <si>
    <t>9</t>
  </si>
  <si>
    <r>
      <t>where a.SKDNo = '</t>
    </r>
    <r>
      <rPr>
        <b/>
        <sz val="11"/>
        <color theme="1"/>
        <rFont val="Consolas"/>
        <family val="3"/>
      </rPr>
      <t>0000620/4/10/06/2023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</si>
  <si>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210013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</si>
  <si>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S0341865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-S0341865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</si>
  <si>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>,</t>
    </r>
  </si>
  <si>
    <t>D:\OPERATION-OLS\CMDB-TICKETS\S0341865 - Revise Quantity in Agreement #339273</t>
  </si>
  <si>
    <t>RE: Service Request S0341865 RE: revisi quantity #339273</t>
  </si>
  <si>
    <t>RE: Service Request S0341817 - RE: Migrasi data #339062</t>
  </si>
  <si>
    <t>select d.IdTb_MGT_DailyRecordCar,</t>
  </si>
  <si>
    <t>d.Allocation,</t>
  </si>
  <si>
    <t>d.RemarksSys</t>
  </si>
  <si>
    <t>join TB_MGT_DailyRecordCar d</t>
  </si>
  <si>
    <t>on a.IdOPLAgreement = d.IdOPLAgreement</t>
  </si>
  <si>
    <t>and c.IdTb_OPL_Unit = d.IdTb_OPL_Unit</t>
  </si>
  <si>
    <r>
      <t>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</si>
  <si>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and d.Allocation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>; -- DISPOSAL</t>
    </r>
  </si>
  <si>
    <t>update Tb_MGT_DailyRecordCar</t>
  </si>
  <si>
    <t>where IdTb_MGT_DailyRecordCar in (</t>
  </si>
  <si>
    <t xml:space="preserve">    select d.IdTb_MGT_DailyRecordCar</t>
  </si>
  <si>
    <t xml:space="preserve">    from OPLAgreement a</t>
  </si>
  <si>
    <t xml:space="preserve">    join OPLUObjectLease b</t>
  </si>
  <si>
    <t xml:space="preserve">    on a.IdOPLAgreement = b.IdOPLAgreement</t>
  </si>
  <si>
    <t xml:space="preserve">    join Tb_OPL_Unit c</t>
  </si>
  <si>
    <t xml:space="preserve">    on b.IdTb_OPL_Unit = c.IdTb_OPL_Unit</t>
  </si>
  <si>
    <t xml:space="preserve">    join TB_MGT_DailyRecordCar d</t>
  </si>
  <si>
    <t xml:space="preserve">    on a.IdOPLAgreement = d.IdOPLAgreement</t>
  </si>
  <si>
    <t xml:space="preserve">    and c.IdTb_OPL_Unit = d.IdTb_OPL_Unit</t>
  </si>
  <si>
    <r>
      <t xml:space="preserve">Allocation = </t>
    </r>
    <r>
      <rPr>
        <b/>
        <sz val="11"/>
        <color theme="1"/>
        <rFont val="Consolas"/>
        <family val="3"/>
      </rPr>
      <t>44</t>
    </r>
  </si>
  <si>
    <r>
      <t xml:space="preserve">    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</si>
  <si>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    and d.Allocation = </t>
    </r>
    <r>
      <rPr>
        <b/>
        <sz val="11"/>
        <color theme="1"/>
        <rFont val="Consolas"/>
        <family val="3"/>
      </rPr>
      <t>47</t>
    </r>
  </si>
  <si>
    <t>Revisi Invoice JASA PEGAWAI PT SWADHARMA SARANA I. KOPERASI</t>
  </si>
  <si>
    <t>52603/INV/JKS/06/2023</t>
  </si>
  <si>
    <t>52616/INV/JKS/06/2023</t>
  </si>
  <si>
    <t>S0341901</t>
  </si>
  <si>
    <t>S0341901 - Revisi Invoice JASA PEGAWAI PT SWADHARMA SARANA I. KOPERASI</t>
  </si>
  <si>
    <t>Revise Quantity in SKD #339273</t>
  </si>
  <si>
    <t>OLSS 338453 - A3824- Activation Request: Riris Emma Agustina - DSF JHO</t>
  </si>
  <si>
    <t>Produced by Aryo Budi Dwi Prasetyo on July 5, 2023, 8:04 am</t>
  </si>
  <si>
    <t>Incidents: SDA_INCIDENTS_ASSIGNED (28 rows)</t>
  </si>
  <si>
    <t>#Ticket Eform 335050</t>
  </si>
  <si>
    <t>S0342034 - Request access DB OLSS user Andriani Kartiningrum</t>
  </si>
  <si>
    <t>RE: Revisi Invoice JASA PEGAWAI PT SWADHARMA SARANA I. KOPERASI</t>
  </si>
  <si>
    <t>VATAmt = 1353000 -- 1230000</t>
  </si>
  <si>
    <t>where IdTb_BIL_PayScheduleDtl = 412217;</t>
  </si>
  <si>
    <t>VATAmt = 429000 -- 390000</t>
  </si>
  <si>
    <t>where IdTb_BIL_PayScheduleDtl = 412025;</t>
  </si>
  <si>
    <t>Service Request S0341901 - RE: Revisi Invoice JASA PEGAWAI PT SWADHARMA SARANA I. KOPERASI</t>
  </si>
  <si>
    <t>RE: #Ticket DM Eform 337290</t>
  </si>
  <si>
    <t>#Ticket Eform 336129</t>
  </si>
  <si>
    <t>a.ProductCode --&gt; VEH/00010/V-001/XN3EAT/202302</t>
  </si>
  <si>
    <t>join OPLQuotation b</t>
  </si>
  <si>
    <t>join Tb_MKT_SKD c</t>
  </si>
  <si>
    <t>where c.SKDNo = '0001383/4/01/06/2023';</t>
  </si>
  <si>
    <t>ProductCode = 'VEH/00010/V-001/XN3EAT/202302' -- 'VEH/00010/V-001/XN3EMT/202303'</t>
  </si>
  <si>
    <t>where IdOPLCalculation = 9738;</t>
  </si>
  <si>
    <t>Revisi bast date #339780</t>
  </si>
  <si>
    <t>Tidak Bisa Update End Date STNK di OLSS</t>
  </si>
  <si>
    <t>S0342050 - Revise Data Unit Kendaraan Eform #336105</t>
  </si>
  <si>
    <t xml:space="preserve">S0342039 - List of Maintenance Agreement Nopol B9126UDH tidak ada </t>
  </si>
  <si>
    <t>User credential khairina dwi saptia</t>
  </si>
  <si>
    <t>S0342104</t>
  </si>
  <si>
    <t>S0342104 - Revisi bast date #339780</t>
  </si>
  <si>
    <t>D:\OPERATION-OLS\CMDB-TICKETS\S0342104 - Revisi bast date #339780</t>
  </si>
  <si>
    <t>0001406/4/01/06/2023</t>
  </si>
  <si>
    <r>
      <t>'</t>
    </r>
    <r>
      <rPr>
        <b/>
        <sz val="11"/>
        <color theme="1"/>
        <rFont val="Consolas"/>
        <family val="3"/>
      </rPr>
      <t>0001406/4/01/06/2023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</si>
  <si>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5376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</si>
  <si>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S0342104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-S0342104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</si>
  <si>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2023-07-04</t>
    </r>
    <r>
      <rPr>
        <sz val="11"/>
        <color theme="1"/>
        <rFont val="Consolas"/>
        <family val="3"/>
      </rPr>
      <t>', -- '2023-07-02'</t>
    </r>
  </si>
  <si>
    <r>
      <t>BASTDate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</si>
  <si>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BASTActualDate = '</t>
    </r>
    <r>
      <rPr>
        <b/>
        <sz val="11"/>
        <color theme="1"/>
        <rFont val="Consolas"/>
        <family val="3"/>
      </rPr>
      <t>2023-07-03</t>
    </r>
    <r>
      <rPr>
        <sz val="11"/>
        <color theme="1"/>
        <rFont val="Consolas"/>
        <family val="3"/>
      </rPr>
      <t>', -- '2023-07-01'</t>
    </r>
  </si>
  <si>
    <r>
      <t>where IdTb_MGT_UnitPrep in (</t>
    </r>
    <r>
      <rPr>
        <b/>
        <sz val="11"/>
        <color rgb="FFFF0000"/>
        <rFont val="Consolas"/>
        <family val="3"/>
      </rPr>
      <t>6330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6331</t>
    </r>
    <r>
      <rPr>
        <sz val="11"/>
        <color theme="1"/>
        <rFont val="Consolas"/>
        <family val="3"/>
      </rPr>
      <t>);</t>
    </r>
  </si>
  <si>
    <t>RE: Service Request S0342104 RE: Revisi bast date #339780</t>
  </si>
  <si>
    <r>
      <t>EndPeriodDate = '</t>
    </r>
    <r>
      <rPr>
        <b/>
        <sz val="11"/>
        <color theme="1"/>
        <rFont val="Consolas"/>
        <family val="3"/>
      </rPr>
      <t>2025-07-03</t>
    </r>
    <r>
      <rPr>
        <sz val="11"/>
        <color theme="1"/>
        <rFont val="Consolas"/>
        <family val="3"/>
      </rPr>
      <t>', -- '2025-07-01'</t>
    </r>
  </si>
  <si>
    <t>S0342106 - Tidak Bisa Update End Date STNK di OLSS</t>
  </si>
  <si>
    <t>RE: #Ticket Eform 335050</t>
  </si>
  <si>
    <t>credential andriani</t>
  </si>
  <si>
    <t>Service Request S0342034 - RE: #Ticket Eform 335050</t>
  </si>
  <si>
    <t>RE: Service Request S0341638  RE: [STAGING INVOICE PRORATE] PT. GLOBAL JET CARGO - 4 KONTRAK</t>
  </si>
  <si>
    <t>Activation Account - sabilla.larrasati</t>
  </si>
  <si>
    <t>0000637/4/10/07/2023</t>
  </si>
  <si>
    <t>Request Bu Ratna - Check SKD Net Total = 0</t>
  </si>
  <si>
    <t>DB Activation Account</t>
  </si>
  <si>
    <t>RE: Activation Account - sabilla.larrasati</t>
  </si>
  <si>
    <t>STAGING INVOICE JBA INDONESIA. PT - 0001367/4/01/05/2023</t>
  </si>
  <si>
    <t>0001367/4/01/05/2023</t>
  </si>
  <si>
    <t>S0342164</t>
  </si>
  <si>
    <t>S0342164 - STAGING INVOICE JBA INDONESIA. PT - 0001367/4/01/05/2023</t>
  </si>
  <si>
    <t>RE: STAGING INVOICE JBA INDONESIA. PT - 0001367/4/01/05/2023</t>
  </si>
  <si>
    <t>52858/INV/JKC/06/2023</t>
  </si>
  <si>
    <t>Service Request S0342164 - RE: STAGING INVOICE JBA INDONESIA. PT - 0001367/4/01/05/2023</t>
  </si>
  <si>
    <t>RE: [URGENT] Penerbitan invoice billing JULI 2023 kontrak lebih cepat SWIF, KOMPAS, CHAMPION, YAMANASHI, COGINDO, SECO TOOLS, JET TEKNOLOGI, GLOBAL JET - No TIKET #328668 (MFAPPL Support) &amp; No TIKET #328671 (OLSS)</t>
  </si>
  <si>
    <t>S0342166</t>
  </si>
  <si>
    <t>S0342166 - Penerbitan invoice billing JULI 2023 kontrak lebih cepat SWIF, KOMPAS, CHAMPION, YAMANASHI, COGINDO, SECO TOOLS, JET TEKNOLOGI, GLOBAL JET - No TIKET #328668 (MFAPPL Support) &amp; No TIKET #328671 (OLSS)</t>
  </si>
  <si>
    <t>52790/INV/JKS/07/2023</t>
  </si>
  <si>
    <t>Service Request S0342166 - RE: [URGENT] Penerbitan invoice billing JULI 2023 kontrak lebih cepat SWIF, KOMPAS, CHAMPION, YAMANASHI, COGINDO, SECO TOOLS, JET TEKNOLOGI, GLOBAL JET - No TIKET #328668 (MFAPPL Support) &amp; No TIKET #328671 (OLSS)</t>
  </si>
  <si>
    <t>revisi supplier #340107</t>
  </si>
  <si>
    <t>Revisi Qty SKD Ticket 340165</t>
  </si>
  <si>
    <r>
      <rPr>
        <b/>
        <sz val="11"/>
        <color rgb="FFFF0000"/>
        <rFont val="Calibri"/>
        <family val="2"/>
        <scheme val="minor"/>
      </rPr>
      <t>20230711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</si>
  <si>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</si>
  <si>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</si>
  <si>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</si>
  <si>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</si>
  <si>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</si>
  <si>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</si>
  <si>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2023-07-11</t>
    </r>
    <r>
      <rPr>
        <sz val="11"/>
        <color theme="1"/>
        <rFont val="Consolas"/>
        <family val="3"/>
      </rPr>
      <t>'</t>
    </r>
  </si>
  <si>
    <t>S0342318 - Revise Supplier #340107</t>
  </si>
  <si>
    <t>S0342319</t>
  </si>
  <si>
    <t>Revisi Invoice MAHIZA KARYA MANDIRI. PT 0000989/4/08/03/2023</t>
  </si>
  <si>
    <t>No Kontrak        : 0000989/4/08/03/2023</t>
  </si>
  <si>
    <t>No Invoicie         : 52172/INV/JKN/06/2023</t>
  </si>
  <si>
    <t>Nominal Sewa   : 7.850.000 Menjadi 5.091.935</t>
  </si>
  <si>
    <t>Ppn                     : 863.500 Menjadi 560.113</t>
  </si>
  <si>
    <t>Ratna Susantri Siahaan</t>
  </si>
  <si>
    <t>Produced by Aryo Budi Dwi Prasetyo on July 6, 2023, 9:37 am</t>
  </si>
  <si>
    <t>Incidents: SDA_INCIDENTS_ASSIGNED (30 rows)</t>
  </si>
  <si>
    <t>S0342319 - Revisi Qty SKD Ticket 340165</t>
  </si>
  <si>
    <t>S0342338</t>
  </si>
  <si>
    <t>S0342338 - Revisi Invoice MAHIZA KARYA MANDIRI. PT 0000989/4/08/03/2023</t>
  </si>
  <si>
    <t>where a.SKDNo = '0000637/4/10/07/2023';</t>
  </si>
  <si>
    <t>D:\OPERATION-OLS\CMDB-TICKETS\S0342319 - Revisi Qty SKD Ticket 340165</t>
  </si>
  <si>
    <t>Qty = 1, -- 0</t>
  </si>
  <si>
    <t>RemarksSys = case when RemarksSys is null then 'S0342319' else RemarksSys + '-S0342319' end</t>
  </si>
  <si>
    <t>where IdTb_MKT_SKD_Dtl = 210052;</t>
  </si>
  <si>
    <t>RE: Service Request S0342319 RE: Revisi Qty SKD Ticket 340165</t>
  </si>
  <si>
    <t>OLSS 338666 - 338579 - Rotation request from Used Car Financial Operation  to Operating Lease Marketing : Claudia Pricillia T</t>
  </si>
  <si>
    <t>User                 : Claudia Pricillia T</t>
  </si>
  <si>
    <t>Role                 : Marketing (login all branches)</t>
  </si>
  <si>
    <t>Add into          : DL-JKT-OPL-MKT; DL-MKT-OPL-SEC 4</t>
  </si>
  <si>
    <t>Remove from : DL-JKT-UCO; LeadsDB@365dipostar.onmicrosoft.com</t>
  </si>
  <si>
    <t xml:space="preserve">Before              : Supervisor Marketing Representative - Used Car Financial Operation </t>
  </si>
  <si>
    <t>After                : Marketing Supervisor - Operating Lease Marketing</t>
  </si>
  <si>
    <t>S0342344</t>
  </si>
  <si>
    <t>S0342344 - OLSS 338666 - 338579 - Rotation request from Used Car Financial Operation  to Operating Lease Marketing : Claudia Pricillia T</t>
  </si>
  <si>
    <t>Revisi data unit kendaraan #340357</t>
  </si>
  <si>
    <t>RE: Revisi Invoice MAHIZA KARYA MANDIRI. PT 0000989/4/08/03/2023</t>
  </si>
  <si>
    <t>Service Request S0342338 - RE: Revisi Invoice MAHIZA KARYA MANDIRI. PT 0000989/4/08/03/2023</t>
  </si>
  <si>
    <t>S0342353 - Revisi data unit kendaraan #340357</t>
  </si>
  <si>
    <t>RE: Service Request S0342338 - RE: Revisi Invoice MAHIZA KARYA MANDIRI. PT 0000989/4/08/03/2023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</si>
  <si>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</si>
  <si>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</si>
  <si>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</si>
  <si>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</si>
  <si>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</si>
  <si>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              : claudia.pricillia@dipostar.com</t>
  </si>
  <si>
    <r>
      <t>values (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claudia.pricillia@dipostar.com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</si>
  <si>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Claudia Pricillia T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</si>
  <si>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D:\OPERATION-OLS\CMDB-TICKETS\S0342344 - OLSS 338666 - 338579 - Rotation request from Used Car Financial Operation  to Operating Lease Marketing  Claudia Pricillia T</t>
  </si>
  <si>
    <t>RE: Service Request S0342344 RE: OLSS 338666 - 338579 - Rotation request from Used Car Financial Operation  to Operating Lease Marketing : Claudia Pricillia T</t>
  </si>
  <si>
    <t>where a.EmployeeName like '%AULIA%'</t>
  </si>
  <si>
    <t>or a.EmployeeName like '%DAMAR%'</t>
  </si>
  <si>
    <t>or a.EmployeeName like '%SUSTIKA%';</t>
  </si>
  <si>
    <t>Revisi quantity unit #340450</t>
  </si>
  <si>
    <t>S0342370 - Revisi quantity unit #340450</t>
  </si>
  <si>
    <t>B1612SSU</t>
  </si>
  <si>
    <t>B1606SSU</t>
  </si>
  <si>
    <t>where IdTB_MGT_RenewalDocDtl in (22683, 22684);</t>
  </si>
  <si>
    <t>where a.PoliceNumber = 'B9240PCU'</t>
  </si>
  <si>
    <t>or a.PoliceNumberAct = 'B9240PCU'</t>
  </si>
  <si>
    <t>or a.PoliceNumber = 'B1612SSU'</t>
  </si>
  <si>
    <t>or a.PoliceNumberAct = 'B1606SSU';</t>
  </si>
  <si>
    <t>Produced by Aryo Budi Dwi Prasetyo on July 7, 2023, 8:29 am</t>
  </si>
  <si>
    <t>Incidents: SDA_INCIDENTS_ASSIGNED (27 rows)</t>
  </si>
  <si>
    <t>RE: Service Request S0340677 created successfullyRE: Data False Agr 1039/4/08 #337104</t>
  </si>
  <si>
    <r>
      <t>--dbo.Tb_BIL_InvoiceReceipt.InvoiceIssueDate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</si>
  <si>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</si>
  <si>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2023-07-08</t>
    </r>
    <r>
      <rPr>
        <sz val="11"/>
        <color theme="1"/>
        <rFont val="Consolas"/>
        <family val="3"/>
      </rPr>
      <t>'</t>
    </r>
  </si>
  <si>
    <t>where a.invoicenoinstalment = '00086/DSF/INV/4/06/2023'</t>
  </si>
  <si>
    <t>'0000479/4/10/06/2022',</t>
  </si>
  <si>
    <t>'0000482/4/10/06/2022',</t>
  </si>
  <si>
    <t>'0000511/4/10/06/2022'</t>
  </si>
  <si>
    <t>Product Issue from Pak Revin</t>
  </si>
  <si>
    <t>PaymentSchedule = '2023-07-10',</t>
  </si>
  <si>
    <t>StartPeriod = '2023-06-01',</t>
  </si>
  <si>
    <t>EndPeriod = '2023-06-30'</t>
  </si>
  <si>
    <t>367159,</t>
  </si>
  <si>
    <t>377590,</t>
  </si>
  <si>
    <t>382526</t>
  </si>
  <si>
    <t>Revisi data unit kendaraan #340995</t>
  </si>
  <si>
    <t>S0342578</t>
  </si>
  <si>
    <t>S0342578 - Revise Unit Data #340995</t>
  </si>
  <si>
    <t>Revise Unit Data #340995</t>
  </si>
  <si>
    <t>where IdTb_BIL_PayScheduleDtl = 420783;</t>
  </si>
  <si>
    <t>PaymentSchedule = '2023-07-10' -- '2023-07-30'</t>
  </si>
  <si>
    <t>where IdTb_BIL_PayScheduleDtl = 385150;</t>
  </si>
  <si>
    <t>D:\OPERATION-OLS\CMDB-TICKETS\S0342578 - Revise Unit Data #340995</t>
  </si>
  <si>
    <t>0000477/4/10/06/2022</t>
  </si>
  <si>
    <t>MHKB3BA1JNK087549</t>
  </si>
  <si>
    <t>MHKB3BA1JNK087550</t>
  </si>
  <si>
    <t xml:space="preserve">K3MJ24970   </t>
  </si>
  <si>
    <t>K3MJ24946</t>
  </si>
  <si>
    <t xml:space="preserve"> B9218PCU</t>
  </si>
  <si>
    <t>B9243PCU</t>
  </si>
  <si>
    <t xml:space="preserve"> MHKB3BA1JNK087716</t>
  </si>
  <si>
    <t xml:space="preserve"> MHKB3BA1JNK087541</t>
  </si>
  <si>
    <t xml:space="preserve">K3MJ24970     </t>
  </si>
  <si>
    <t>K3MJ24977</t>
  </si>
  <si>
    <t>B9137PCU</t>
  </si>
  <si>
    <t xml:space="preserve"> B9216PCU</t>
  </si>
  <si>
    <t>RE: Service Request S0342578 RE: Revisi data unit kendaraan #340995</t>
  </si>
  <si>
    <t xml:space="preserve">FW: 340971 - 340982 -  Rotation request from Operating Lease Marketing JHO to Operating Lease Marketing MDN III : Riris Emma Agustina </t>
  </si>
  <si>
    <t>S0342602</t>
  </si>
  <si>
    <t xml:space="preserve">340971 - 340982 -  Rotation request from Operating Lease Marketing JHO to Operating Lease Marketing MDN III : Riris Emma Agustina </t>
  </si>
  <si>
    <t xml:space="preserve">S0342602 - 340971 - 340982 -  Rotation request from Operating Lease Marketing JHO to Operating Lease Marketing MDN III : Riris Emma Agustina </t>
  </si>
  <si>
    <t>D:\OPERATION-OLS\CMDB-TICKETS\S0342602 - 340971 - 340982 -  Rotation request from Operating Lease Marketing JHO to Operating Lease Marketing MDN III  Riris Emma Agustina</t>
  </si>
  <si>
    <t>a.EmployeeName, a.IdTb_OPL_Branch</t>
  </si>
  <si>
    <t>where a.IdUser = 305;</t>
  </si>
  <si>
    <t>where a.IdUser = 305</t>
  </si>
  <si>
    <t>and a.IdTb_OPL_Branch in (1, 3, 35, 36);</t>
  </si>
  <si>
    <t>IdTb_OPL_Branch = 3 -- MDN = 1</t>
  </si>
  <si>
    <t>where IdTb_OPL_Employee = 2149;</t>
  </si>
  <si>
    <t>delete from UserBranch</t>
  </si>
  <si>
    <t>where LoginName = 'Riris.Agustina'</t>
  </si>
  <si>
    <t>and IdUser = 305</t>
  </si>
  <si>
    <t>and IdTb_OPL_Employee = 2149</t>
  </si>
  <si>
    <t>and IdTb_OPL_Branch = 1;</t>
  </si>
  <si>
    <t>where LoginName = 'Riris.Agustina MDN'</t>
  </si>
  <si>
    <t>and IdTb_OPL_Branch = 3;</t>
  </si>
  <si>
    <t>insert into UserBranch (</t>
  </si>
  <si>
    <t>LoginName, IdUser, IdTb_OPL_Employee, IdTb_OPL_Branch</t>
  </si>
  <si>
    <t>('Riris.Agustina', 305, 2149, 3),</t>
  </si>
  <si>
    <t>('Riris.Agustina JHO', 305, 2149, 1);</t>
  </si>
  <si>
    <t xml:space="preserve">RE: Service Request S0342602  RE: 340971 - 340982 -  Rotation request from Operating Lease Marketing JHO to Operating Lease Marketing MDN III : Riris Emma Agustina </t>
  </si>
  <si>
    <t>where a.PoliceNumber = 'DN1463NZ'</t>
  </si>
  <si>
    <t>or a.PoliceNumberAct = 'DN1463NZ';</t>
  </si>
  <si>
    <t>IsDelete = 1</t>
  </si>
  <si>
    <t>where IdTb_MGT_RenewalDocDtl = 22733;</t>
  </si>
  <si>
    <t>340971 - 340982 -  Rotation request from Operating Lease Marketing JHO to Operating Lease Marketing MDN III : Riris Emma Agustina</t>
  </si>
  <si>
    <t>Farah Marthalia</t>
  </si>
  <si>
    <t>0215BF44-B70D-458B-8FEE-F3656003A8C6</t>
  </si>
  <si>
    <t>00086/DSF/INV/4/06/2023</t>
  </si>
  <si>
    <t>00086/DSF/KW/4/06/2023</t>
  </si>
  <si>
    <t>00086/DSF/OPL/4/06/2023</t>
  </si>
  <si>
    <t>0x0000000005F8BE40</t>
  </si>
  <si>
    <t>Produced by Aryo Budi Dwi Prasetyo on July 10, 2023, 9:48 am</t>
  </si>
  <si>
    <t>Request Bu Andreina</t>
  </si>
  <si>
    <t>where a.invoicenoinstalment = '00085/DSF/INV/4/06/2023'</t>
  </si>
  <si>
    <t>order by a.agreementnumber;</t>
  </si>
  <si>
    <t>00085/DSF/INV/4/06/2023</t>
  </si>
  <si>
    <t>--where a.invoicenoinstalment = '00085/DSF/INV/4/06/2023'</t>
  </si>
  <si>
    <t>PaymentSchedule = '2023-09-14'</t>
  </si>
  <si>
    <t>369095,</t>
  </si>
  <si>
    <t>370407,</t>
  </si>
  <si>
    <t>368397,</t>
  </si>
  <si>
    <t>368441,</t>
  </si>
  <si>
    <t>368525,</t>
  </si>
  <si>
    <t>369277,</t>
  </si>
  <si>
    <t>369161,</t>
  </si>
  <si>
    <t>369439,</t>
  </si>
  <si>
    <t>370012,</t>
  </si>
  <si>
    <t>370308,</t>
  </si>
  <si>
    <t>370754,</t>
  </si>
  <si>
    <t>371047,</t>
  </si>
  <si>
    <t>369208,</t>
  </si>
  <si>
    <t>BillingAmt = 25600000,</t>
  </si>
  <si>
    <t>VATAmt = 2816000,</t>
  </si>
  <si>
    <t>PPHAmt = 512000,</t>
  </si>
  <si>
    <t>ExpectationCollectionAmount = 27648000</t>
  </si>
  <si>
    <t>where IdTb_BIL_PayScheduleDtl = 370012;</t>
  </si>
  <si>
    <t>369130</t>
  </si>
  <si>
    <t>PaymentSchedule = '2023-07-30' -- '2023-07-10'</t>
  </si>
  <si>
    <t>420769,</t>
  </si>
  <si>
    <t>420770,</t>
  </si>
  <si>
    <t>420771,</t>
  </si>
  <si>
    <t>420772,</t>
  </si>
  <si>
    <t>420773,</t>
  </si>
  <si>
    <t>420774,</t>
  </si>
  <si>
    <t>420775,</t>
  </si>
  <si>
    <t>420776,</t>
  </si>
  <si>
    <t>420777,</t>
  </si>
  <si>
    <t>420778,</t>
  </si>
  <si>
    <t>420779,</t>
  </si>
  <si>
    <t>420780,</t>
  </si>
  <si>
    <t>420781,</t>
  </si>
  <si>
    <t>420782,</t>
  </si>
  <si>
    <t>382526,</t>
  </si>
  <si>
    <t>385150</t>
  </si>
  <si>
    <r>
      <rPr>
        <b/>
        <sz val="11"/>
        <color rgb="FFFF0000"/>
        <rFont val="Calibri"/>
        <family val="2"/>
        <scheme val="minor"/>
      </rPr>
      <t>20230712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</si>
  <si>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</si>
  <si>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</si>
  <si>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</si>
  <si>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</si>
  <si>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</si>
  <si>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</si>
  <si>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</si>
  <si>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20230714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</si>
  <si>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</si>
  <si>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</si>
  <si>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</si>
  <si>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</si>
  <si>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</si>
  <si>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</si>
  <si>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20230717</t>
    </r>
    <r>
      <rPr>
        <b/>
        <sz val="11"/>
        <color rgb="FF0000FF"/>
        <rFont val="Calibri"/>
        <family val="2"/>
        <scheme val="minor"/>
      </rPr>
      <t>MON</t>
    </r>
  </si>
  <si>
    <t>Revisi data unit kendaraan #341646</t>
  </si>
  <si>
    <t>S0342874</t>
  </si>
  <si>
    <t>S0342874 - Revise Unit Data #341646</t>
  </si>
  <si>
    <t>Revise Unit Data #341646</t>
  </si>
  <si>
    <t>D:\OPERATION-OLS\CMDB-TICKETS\S0342874 - Revise Unit Data #341646</t>
  </si>
  <si>
    <t>0001257/4/01/01/2023</t>
  </si>
  <si>
    <t>MK2NCWMARKJ000932GS</t>
  </si>
  <si>
    <t>4A91HD9807GS</t>
  </si>
  <si>
    <t>B2219SIZGS</t>
  </si>
  <si>
    <t>MHKAA1AY8NK026391</t>
  </si>
  <si>
    <t>1NRG218236</t>
  </si>
  <si>
    <t>B2410PZF</t>
  </si>
  <si>
    <t>ModelYear</t>
  </si>
  <si>
    <t>2022</t>
  </si>
  <si>
    <t>HITAM</t>
  </si>
  <si>
    <t>2023</t>
  </si>
  <si>
    <t>ABU-ABU METALIK</t>
  </si>
  <si>
    <t>2020</t>
  </si>
  <si>
    <t>update Tb_OPL_Unit set ChassisNumber = 'MHKAA1AY8NK026391', EngineNumber = '1NRG218236', PoliceNumber = 'B2410PZF', PoliceNumberAct = 'B2410PZF', Colour = 'ABU-ABU METALIK', RemarksSys = case when RemarksSys is null then 'S0342874' else RemarksSys + '-S0342874' end where IdTb_OPL_Unit = 19488;</t>
  </si>
  <si>
    <t>update OPLUObjectLease set Remarks = 'MHKAA1AY8NK026391', EngineNumber = '1NRG218236', IdentityPoliceNumber = 'B2410PZF', RemarksSys = case when RemarksSys is null then 'S0342874' else RemarksSys + '-S0342874' end where IdUObjLease = 20172;</t>
  </si>
  <si>
    <t>RE: Service Request S0342874 RE: Revisi data unit kendaraan #341646</t>
  </si>
  <si>
    <t xml:space="preserve">[OLSS] 341515 – A3829 - Activation Request: Ikhsan - DSF JHO </t>
  </si>
  <si>
    <t>S0342889</t>
  </si>
  <si>
    <t xml:space="preserve">[OLSS] 341515 - A3829 - Activation Request: Ikhsan - DSF JHO </t>
  </si>
  <si>
    <t xml:space="preserve">S0342889 - [OLSS] 341515 - A3829 - Activation Request: Ikhsan - DSF JHO </t>
  </si>
  <si>
    <t>D:\OPERATION-OLS\CMDB-TICKETS\S0342889 - [OLSS] 341515 - A3829 - Activation Request Ikhsan - DSF JHO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</si>
  <si>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</si>
  <si>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</si>
  <si>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</si>
  <si>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>;</t>
    </r>
  </si>
  <si>
    <t>Employee ID                    : A3829</t>
  </si>
  <si>
    <t>Display Name                   : Ikhsan</t>
  </si>
  <si>
    <t>User Name                       : Ikhsan</t>
  </si>
  <si>
    <t>Email Group                     : DL-ALL-EMPLOYEE; DL-JKT-HO; DL-JKT-OPL-MKT; DL-MKT-OPL-SEC 1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</si>
  <si>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</si>
  <si>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Ikhsan@dipostar.com</t>
  </si>
  <si>
    <r>
      <t>values (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Ikhsan@dipostar.com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'A3829'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</si>
  <si>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Ikhsan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2151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</si>
  <si>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S0342889 created successfullyRE: [OLSS] 341515 – A3829 - Activation Request: Ikhsan - DSF JHO </t>
  </si>
  <si>
    <t>[STAGING INVOICE] PT. DOOCHEON AUTOMOTIVE INDONESIA - 0000673/4/10/06/2023</t>
  </si>
  <si>
    <t>0000673/4/10/06/2023</t>
  </si>
  <si>
    <t>where IdTb_BIL_InvoiceReceipt in (</t>
  </si>
  <si>
    <t>77426,</t>
  </si>
  <si>
    <t>77560,</t>
  </si>
  <si>
    <t>AACC233C-D232-46BC-9A9B-E1E5FB3B11E8</t>
  </si>
  <si>
    <t>00085/DSF/KW/4/06/2023</t>
  </si>
  <si>
    <t>00085/DSF/OPL/4/06/2023</t>
  </si>
  <si>
    <t>0x0000000005F8E7AE</t>
  </si>
  <si>
    <t>D156A1AA-0830-472F-90AE-DB1B995BBEE5</t>
  </si>
  <si>
    <t>0x0000000005F8E7C0</t>
  </si>
  <si>
    <t>AA4FCAED-8517-4206-9275-ADAACDC1B9E3</t>
  </si>
  <si>
    <t>0x0000000005F8E7CB</t>
  </si>
  <si>
    <t>RE: [STAGING INVOICE] PT. DOOCHEON AUTOMOTIVE INDONESIA - 0000673/4/10/06/2023</t>
  </si>
  <si>
    <t>53344/INV/JKS/07/2023</t>
  </si>
  <si>
    <t>Service Request S0342897 - RE: [STAGING INVOICE] PT. DOOCHEON AUTOMOTIVE INDONESIA - 0000673/4/10/06/2023</t>
  </si>
  <si>
    <t>S0342897</t>
  </si>
  <si>
    <t>S0342897 - [STAGING INVOICE] PT. DOOCHEON AUTOMOTIVE INDONESIA - 0000673/4/10/06/2023</t>
  </si>
  <si>
    <t>BillingAmt = 13650000, -- 18200000,</t>
  </si>
  <si>
    <t>VATAmt = 1501500, -- 2002000,</t>
  </si>
  <si>
    <t>PPHAmt = 273000 -- 364000</t>
  </si>
  <si>
    <t>where IdTb_BIL_PayScheduleDtl = 369161;</t>
  </si>
  <si>
    <t>Revisi data unit kendaraan #341845</t>
  </si>
  <si>
    <t>where IdTb_BIL_InvoiceReceipt = 78377;</t>
  </si>
  <si>
    <t>S0342936</t>
  </si>
  <si>
    <t>S0342936 - Revise Unit Data #341845</t>
  </si>
  <si>
    <t>Revise Unit Data #341845</t>
  </si>
  <si>
    <t>S0343080</t>
  </si>
  <si>
    <t>RE: Service Request S0343080  RE: [STAGING INVOICE PRORATE] PT. Tumbakmas Niagasakti - 86/4/04</t>
  </si>
  <si>
    <t>RE: [STAGING INVOICE PRORATE] PT. Tumbakmas Niagasakti - 86/4/04</t>
  </si>
  <si>
    <t>[STAGING INVOICE PRORATE] PT. Tumbakmas Niagasakti - 86/4/04</t>
  </si>
  <si>
    <t>S0343080 - Staging Invoice Prorate PT. Tumbakmas Niagasakti - 86/4/04</t>
  </si>
  <si>
    <r>
      <t>'</t>
    </r>
    <r>
      <rPr>
        <b/>
        <sz val="11"/>
        <color theme="1"/>
        <rFont val="Consolas"/>
        <family val="3"/>
      </rPr>
      <t>53393/INV/BDG/07/2023</t>
    </r>
    <r>
      <rPr>
        <sz val="11"/>
        <color theme="1"/>
        <rFont val="Consolas"/>
        <family val="3"/>
      </rPr>
      <t>'</t>
    </r>
  </si>
  <si>
    <t>Request Bu Andreina - Staging Invoice 00085/DSF/INV/4/06/2023</t>
  </si>
  <si>
    <t>Staging Invoice Prorate PT. Tumbakmas Niagasakti - 86/4/04</t>
  </si>
  <si>
    <t>Nadila</t>
  </si>
  <si>
    <t>[OLSS] 341515 - A3829 - Activation Request: Ikhsan - DSF JHO</t>
  </si>
  <si>
    <t>Produced by Aryo Budi Dwi Prasetyo on July 11, 2023, 9:12 am</t>
  </si>
  <si>
    <t>D:\OPERATION-OLS\CMDB-TICKETS\S0342936 - Revise Unit Data #341845</t>
  </si>
  <si>
    <t>0000646/4/10/04/2023</t>
  </si>
  <si>
    <t>Request Pak Riona - Delete Invoice 00086/DSF/INV/4/06/2023 (available 18 Agrements)</t>
  </si>
  <si>
    <t>where a.InvoiceNoInstalment = '00086/DSF/INV/4/06/2023';</t>
  </si>
  <si>
    <t>6AEA2B97-B649-46D6-B738-9AF2127CCCD5</t>
  </si>
  <si>
    <t>0x0000000005F9143D</t>
  </si>
  <si>
    <t>34B63E7B-CF4D-41D6-9715-922274D96F42</t>
  </si>
  <si>
    <t>0x0000000005F91443</t>
  </si>
  <si>
    <t>CDB4CDF5-E03A-4457-82CF-D58E4DC40F86</t>
  </si>
  <si>
    <t>0x0000000005F9143E</t>
  </si>
  <si>
    <t>578DA96A-8610-4A04-AD98-6FBF2A416FB4</t>
  </si>
  <si>
    <t>0x0000000005F91444</t>
  </si>
  <si>
    <t>55C77ECF-715E-4238-B955-94BE344CDBBA</t>
  </si>
  <si>
    <t>0x0000000005F9143F</t>
  </si>
  <si>
    <t>70164398-ADD3-4B31-8CD5-35965EAE760A</t>
  </si>
  <si>
    <t>0x0000000005F91445</t>
  </si>
  <si>
    <t>F497059B-CFDA-48B1-8DB4-956EFC04440A</t>
  </si>
  <si>
    <t>0x0000000005F91440</t>
  </si>
  <si>
    <t>E1C90907-C608-4CF8-9AE5-EFFC17F535ED</t>
  </si>
  <si>
    <t>0x0000000005F91446</t>
  </si>
  <si>
    <t>D5F5D25C-AB27-41C5-9D53-78CD41D32AC7</t>
  </si>
  <si>
    <t>0x0000000005F91441</t>
  </si>
  <si>
    <t>7DD69905-E0C4-4464-B416-6FF314D1D2FE</t>
  </si>
  <si>
    <t>0x0000000005F91447</t>
  </si>
  <si>
    <t>45A02B09-92C8-49DC-AD49-9E19312CA94E</t>
  </si>
  <si>
    <t>0x0000000005F91442</t>
  </si>
  <si>
    <t>FE1617BE-4D7D-4397-8F86-8019757F363B</t>
  </si>
  <si>
    <t>0x0000000005F91448</t>
  </si>
  <si>
    <t>56AC3EC8-7DA0-4C1E-89E1-FEE49F00DD6D</t>
  </si>
  <si>
    <t>0x0000000005F91449</t>
  </si>
  <si>
    <t>174D83F6-A621-45DF-A427-CAC0C5CCD6ED</t>
  </si>
  <si>
    <t>0x0000000005F9144A</t>
  </si>
  <si>
    <t>04F2C662-BF58-4F64-9702-8D99553FE605</t>
  </si>
  <si>
    <t>0x0000000005F9144B</t>
  </si>
  <si>
    <t>A62512DA-7D49-49A5-8C70-75FBC01950AC</t>
  </si>
  <si>
    <t>0x0000000005F9143B</t>
  </si>
  <si>
    <t>402B1DE9-BE2C-4E55-8378-C0302721D2E0</t>
  </si>
  <si>
    <t>0x0000000005F9143C</t>
  </si>
  <si>
    <t>2AAA8918-F09A-43A8-B538-D4FF36C7A057</t>
  </si>
  <si>
    <t>0x0000000005F9143A</t>
  </si>
  <si>
    <t>update Tb_OPL_Unit set ChassisNumber = 'MHKAA1AY8NK026391', EngineNumber = '1NRG218236', PoliceNumber = 'B2410PZF', PoliceNumberAct = 'B2410PZF', Colour = 'ABU-ABU METALIK', RemarksSys = case when RemarksSys is  then 'S0342874' else RemarksSys + '-S0342874' end where IdTb_OPL_Unit = 19488;</t>
  </si>
  <si>
    <t>update OPLUObjectLease set Remarks = 'MHKAA1AY8NK026391', EngineNumber = '1NRG218236', IdentityPoliceNumber = 'B2410PZF', RemarksSys = case when RemarksSys is  then 'S0342874' else RemarksSys + '-S0342874' end where IdUObjLease = 20172;</t>
  </si>
  <si>
    <t>MHKB3BA1JNK087716</t>
  </si>
  <si>
    <t xml:space="preserve">K3MJ25314
</t>
  </si>
  <si>
    <t>K3MJ24970</t>
  </si>
  <si>
    <t>B9218PCU</t>
  </si>
  <si>
    <t>MHKB3BA1JNK087541</t>
  </si>
  <si>
    <t>B9216PCU</t>
  </si>
  <si>
    <t>0000160/4/04/10/2022</t>
  </si>
  <si>
    <t>IdTb_BIL_PayScheduleDtl = 383769</t>
  </si>
  <si>
    <t>where IdTb_BIL_InvoiceReceipt = 78427;</t>
  </si>
  <si>
    <t>53395/INV/BDG/07/2023</t>
  </si>
  <si>
    <t>Request Bu Herni</t>
  </si>
  <si>
    <t>00580/OCN/01/07/2023</t>
  </si>
  <si>
    <t>RE: NEW CONTRACT KERETA API PARIWISATA - 000012/4/34/03/2023</t>
  </si>
  <si>
    <t>S0343150</t>
  </si>
  <si>
    <t>Revise Billing KERETA API PARIWISATA - 000012/4/34/03/2023</t>
  </si>
  <si>
    <t>S0343150 - Revise Billing KERETA API PARIWISATA - 000012/4/34/03/2023</t>
  </si>
  <si>
    <t>RE: Service Request S0343150 RE: NEW CONTRACT KERETA API PARIWISATA - 000012/4/34/03/2023</t>
  </si>
  <si>
    <t>Request Pak Riona - Revise Billing Data</t>
  </si>
  <si>
    <t>update Tb_BIL_PayScheduleDtl set PaymentSchedule = '2023-05-31', StartPeriod = '2023-03-17', EndPeriod = '2023-04-16' where IdTb_BIL_PayScheduleDtl = 416734;</t>
  </si>
  <si>
    <t>update Tb_BIL_PayScheduleDtl set PaymentSchedule = '2023-06-30', StartPeriod = '2023-04-17', EndPeriod = '2023-05-16' where IdTb_BIL_PayScheduleDtl = 416735;</t>
  </si>
  <si>
    <t>update Tb_BIL_PayScheduleDtl set PaymentSchedule = '2023-07-31', StartPeriod = '2023-05-17', EndPeriod = '2023-06-16' where IdTb_BIL_PayScheduleDtl = 416736;</t>
  </si>
  <si>
    <t>update Tb_BIL_PayScheduleDtl set PaymentSchedule = '2023-05-17', StartPeriod = '2023-03-03', EndPeriod = '2023-04-02' where IdTb_BIL_PayScheduleDtl = 416722;</t>
  </si>
  <si>
    <t>update Tb_BIL_PayScheduleDtl set PaymentSchedule = '2023-06-17', StartPeriod = '2023-04-03', EndPeriod = '2023-05-02' where IdTb_BIL_PayScheduleDtl = 416723;</t>
  </si>
  <si>
    <t>update Tb_BIL_PayScheduleDtl set PaymentSchedule = '2023-07-17', StartPeriod = '2023-05-03', EndPeriod = '2023-06-02' where IdTb_BIL_PayScheduleDtl = 416724;</t>
  </si>
  <si>
    <t>update Tb_BIL_PayScheduleDtl set PaymentSchedule = '2023-08-17', StartPeriod = '2023-06-03', EndPeriod = '2023-07-02' where IdTb_BIL_PayScheduleDtl = 416725;</t>
  </si>
  <si>
    <t>update Tb_BIL_PayScheduleDtl set PaymentSchedule = '2023-05-23', StartPeriod = '2023-03-09', EndPeriod = '2023-04-08' where IdTb_BIL_PayScheduleDtl = 416710;</t>
  </si>
  <si>
    <t>update Tb_BIL_PayScheduleDtl set PaymentSchedule = '2023-06-23', StartPeriod = '2023-04-09', EndPeriod = '2023-05-08' where IdTb_BIL_PayScheduleDtl = 416711;</t>
  </si>
  <si>
    <t>update Tb_BIL_PayScheduleDtl set PaymentSchedule = '2023-07-23', StartPeriod = '2023-05-09', EndPeriod = '2023-06-08' where IdTb_BIL_PayScheduleDtl = 416712;</t>
  </si>
  <si>
    <t>update Tb_BIL_PayScheduleDtl set PaymentSchedule = '2023-08-23', StartPeriod = '2023-06-09', EndPeriod = '2023-07-08' where IdTb_BIL_PayScheduleDtl = 416713;</t>
  </si>
  <si>
    <t>update Tb_BIL_PayScheduleDtl set PaymentSchedule = '2023-05-27', StartPeriod = '2023-03-13', EndPeriod = '2023-04-12' where IdTb_BIL_PayScheduleDtl = 416686;</t>
  </si>
  <si>
    <t>update Tb_BIL_PayScheduleDtl set PaymentSchedule = '2023-06-27', StartPeriod = '2023-04-13', EndPeriod = '2023-05-12' where IdTb_BIL_PayScheduleDtl = 416687;</t>
  </si>
  <si>
    <t>update Tb_BIL_PayScheduleDtl set PaymentSchedule = '2023-07-27', StartPeriod = '2023-05-13', EndPeriod = '2023-06-12' where IdTb_BIL_PayScheduleDtl = 416688;</t>
  </si>
  <si>
    <t>update Tb_BIL_PayScheduleDtl set PaymentSchedule = '2023-05-25', StartPeriod = '2023-03-11', EndPeriod = '2023-04-10' where IdTb_BIL_PayScheduleDtl = 416698;</t>
  </si>
  <si>
    <t>update Tb_BIL_PayScheduleDtl set PaymentSchedule = '2023-06-25', StartPeriod = '2023-04-11', EndPeriod = '2023-05-10' where IdTb_BIL_PayScheduleDtl = 416699;</t>
  </si>
  <si>
    <t>update Tb_BIL_PayScheduleDtl set PaymentSchedule = '2023-07-25', StartPeriod = '2023-05-11', EndPeriod = '2023-06-10' where IdTb_BIL_PayScheduleDtl = 416700;</t>
  </si>
  <si>
    <t>update Tb_BIL_PayScheduleDtl set PaymentSchedule = '2023-08-25', StartPeriod = '2023-06-11', EndPeriod = '2023-07-10' where IdTb_BIL_PayScheduleDtl = 416701;</t>
  </si>
  <si>
    <t>Jeffira Afinnaya</t>
  </si>
  <si>
    <t>Produced by Aryo Budi Dwi Prasetyo on July 12, 2023, 8:51 am</t>
  </si>
  <si>
    <t>Incidents: SDA_INCIDENTS_ASSIGNED (20 rows)</t>
  </si>
  <si>
    <t>Revisi supplier #342470</t>
  </si>
  <si>
    <t>S0343325 - Revisi supplier #342470</t>
  </si>
  <si>
    <t>Penghapusan SKD PT Mitra Bersama Parung</t>
  </si>
  <si>
    <t>0000864/4/08/02/2023</t>
  </si>
  <si>
    <t>342695</t>
  </si>
  <si>
    <t>S0343351 - Delete SKD #342695</t>
  </si>
  <si>
    <t>Revisi unit gts #342787</t>
  </si>
  <si>
    <t>S0343381 - Revisi unit gts #342787</t>
  </si>
  <si>
    <t>OLSS PROBLEM</t>
  </si>
  <si>
    <t>Produced by Aryo Budi Dwi Prasetyo on July 13, 2023, 9:31 am</t>
  </si>
  <si>
    <t>S0343562 - Error submit SKD</t>
  </si>
  <si>
    <t>Request Pak Riona</t>
  </si>
  <si>
    <t>0000173/4/04/02/2023</t>
  </si>
  <si>
    <t>REVISI KWITANSI PT. MMKSI 1007/4/08 (POTONG PPH 2%)</t>
  </si>
  <si>
    <t>RE: REVISI KWITANSI PT. MMKSI 1007/4/08 (POTONG PPH 2%)</t>
  </si>
  <si>
    <t>S0343618</t>
  </si>
  <si>
    <t>Revise Invoice PT. MMKSI 1007/4/08 (POTONG PPH 2%)</t>
  </si>
  <si>
    <t>S0343618 - Revise Invoice PT. MMKSI 1007/4/08 (POTONG PPH 2%)</t>
  </si>
  <si>
    <t>Service Request S0343618 - RE: REVISI KWITANSI PT. MMKSI 1007/4/08 (POTONG PPH 2%)</t>
  </si>
  <si>
    <t>48252/INV/BDG/04/2023</t>
  </si>
  <si>
    <t>49966/INV/BDG/05/2023</t>
  </si>
  <si>
    <t>51745/INV/BDG/06/2023</t>
  </si>
  <si>
    <t>RE: Revisi Kwitansi Kontrak PT. AMARTHA MANUNGGAL PRIMA (NON PPH)</t>
  </si>
  <si>
    <t>S0343649</t>
  </si>
  <si>
    <t>Revisi Kwitansi Kontrak PT. AMARTHA MANUNGGAL PRIMA (NON PPH)</t>
  </si>
  <si>
    <t>S0343649 - Revisi Kwitansi Kontrak PT. AMARTHA MANUNGGAL PRIMA (NON PPH)</t>
  </si>
  <si>
    <t>53444/INV/JKN/07/2023</t>
  </si>
  <si>
    <t>Service Request S0343649 - RE: Revisi Kwitansi Kontrak PT. AMARTHA MANUNGGAL PRIMA (NON PPH)</t>
  </si>
  <si>
    <t>Revisi supplier#343355</t>
  </si>
  <si>
    <t>S0343655</t>
  </si>
  <si>
    <t>S0343655 - Revise Supplier #343355</t>
  </si>
  <si>
    <t>Revise Supplier #343355</t>
  </si>
  <si>
    <t>RE: Service Request S0343649 - RE: Revisi Kwitansi Kontrak PT. AMARTHA MANUNGGAL PRIMA (NON PPH)</t>
  </si>
  <si>
    <t>Revisi tanggal bast #343414</t>
  </si>
  <si>
    <t>S0343664</t>
  </si>
  <si>
    <t>Revise Agreement Period &amp; BAST Date #343414</t>
  </si>
  <si>
    <t>Produced by Aryo Budi Dwi Prasetyo on July 14, 2023, 8:21 am</t>
  </si>
  <si>
    <t>S0343664 - Revise Agreement Period &amp; BAST Date #343414</t>
  </si>
  <si>
    <t>D:\OPERATION-OLS\CMDB-TICKETS\S0343664 - Revise Agreement Period &amp; BAST Date #343414</t>
  </si>
  <si>
    <t>0000994/4/08/04/2023</t>
  </si>
  <si>
    <t>0000995/4/08/04/2023</t>
  </si>
  <si>
    <r>
      <t>'</t>
    </r>
    <r>
      <rPr>
        <b/>
        <sz val="11"/>
        <color theme="1"/>
        <rFont val="Consolas"/>
        <family val="3"/>
      </rPr>
      <t>0000994/4/08/04/2023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</si>
  <si>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0000995/4/08/04/2023</t>
    </r>
    <r>
      <rPr>
        <sz val="11"/>
        <color theme="1"/>
        <rFont val="Consolas"/>
        <family val="3"/>
      </rPr>
      <t>'</t>
    </r>
  </si>
  <si>
    <t>order by a.AgreementNumber;</t>
  </si>
  <si>
    <r>
      <t>RemarksSys = case when RemarksSys is null then '</t>
    </r>
    <r>
      <rPr>
        <b/>
        <sz val="11"/>
        <color theme="1"/>
        <rFont val="Consolas"/>
        <family val="3"/>
      </rPr>
      <t>S0343664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-S0343664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</si>
  <si>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5125</t>
    </r>
    <r>
      <rPr>
        <sz val="11"/>
        <color theme="1"/>
        <rFont val="Consolas"/>
        <family val="3"/>
      </rPr>
      <t>;</t>
    </r>
  </si>
  <si>
    <r>
      <t xml:space="preserve">where IdOPLAgreement = </t>
    </r>
    <r>
      <rPr>
        <b/>
        <sz val="11"/>
        <color rgb="FFFF0000"/>
        <rFont val="Consolas"/>
        <family val="3"/>
      </rPr>
      <t>5126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</si>
  <si>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6021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6022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</si>
  <si>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6023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6024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</si>
  <si>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', -- '2023-06-23'</t>
    </r>
  </si>
  <si>
    <r>
      <t>EndPeriodDate = '</t>
    </r>
    <r>
      <rPr>
        <b/>
        <sz val="11"/>
        <color theme="1"/>
        <rFont val="Consolas"/>
        <family val="3"/>
      </rPr>
      <t>2027-06-30</t>
    </r>
    <r>
      <rPr>
        <sz val="11"/>
        <color theme="1"/>
        <rFont val="Consolas"/>
        <family val="3"/>
      </rPr>
      <t>', -- '2027-06-22'</t>
    </r>
  </si>
  <si>
    <r>
      <t>BASTDate = '</t>
    </r>
    <r>
      <rPr>
        <b/>
        <sz val="11"/>
        <color theme="1"/>
        <rFont val="Consolas"/>
        <family val="3"/>
      </rPr>
      <t>2023-06-30</t>
    </r>
    <r>
      <rPr>
        <sz val="11"/>
        <color theme="1"/>
        <rFont val="Consolas"/>
        <family val="3"/>
      </rPr>
      <t>', -- '2023-06-22'</t>
    </r>
  </si>
  <si>
    <r>
      <t>BASTActualDate = '</t>
    </r>
    <r>
      <rPr>
        <b/>
        <sz val="11"/>
        <color theme="1"/>
        <rFont val="Consolas"/>
        <family val="3"/>
      </rPr>
      <t>2023-06-30</t>
    </r>
    <r>
      <rPr>
        <sz val="11"/>
        <color theme="1"/>
        <rFont val="Consolas"/>
        <family val="3"/>
      </rPr>
      <t>', -- '2023-06-22'</t>
    </r>
  </si>
  <si>
    <t>RE: Service Request S0343664 created successfullyRE: Revisi tanggal bast #343414</t>
  </si>
  <si>
    <t>Sharing Session Invoice</t>
  </si>
  <si>
    <t>pengecekan system eror #34351</t>
  </si>
  <si>
    <t>S0343819 - Check Problem BAST Actual cannot be less than Creation Date #34351</t>
  </si>
  <si>
    <t>Request Pak Sofwan</t>
  </si>
  <si>
    <t>00315/OCN/01/05/2023</t>
  </si>
  <si>
    <r>
      <t>where a.OPLCalculationNumber = '</t>
    </r>
    <r>
      <rPr>
        <b/>
        <sz val="11"/>
        <color theme="1"/>
        <rFont val="Consolas"/>
        <family val="3"/>
      </rPr>
      <t>00315/OCN/01/05/2023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</si>
  <si>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9548</t>
    </r>
    <r>
      <rPr>
        <sz val="11"/>
        <color theme="1"/>
        <rFont val="Consolas"/>
        <family val="3"/>
      </rPr>
      <t>;</t>
    </r>
  </si>
  <si>
    <t>[STAGING INVOICE] PT. PINUS DAN SUKSES MAKMUR PRORATE RESCHEDULE</t>
  </si>
  <si>
    <t>S0343860</t>
  </si>
  <si>
    <t>S0343860 - [STAGING INVOICE] PT. PINUS DAN SUKSES MAKMUR PRORATE RESCHEDULE</t>
  </si>
  <si>
    <t>RE: [STAGING INVOICE] PT. PINUS DAN SUKSES MAKMUR PRORATE RESCHEDULE</t>
  </si>
  <si>
    <t>0000951/4/08/02/2023</t>
  </si>
  <si>
    <t>0001405/4/01/06/2023</t>
  </si>
  <si>
    <t>53559/INV/JKN/06/2023</t>
  </si>
  <si>
    <t>53558/INV/JKC/06/2023</t>
  </si>
  <si>
    <t>Service Request S0343860 - RE: [STAGING INVOICE] PT. PINUS DAN SUKSES MAKMUR PRORATE RESCHEDULE</t>
  </si>
  <si>
    <t>[STAGING INVOICE] PT. HARIFF DAYA DAN SUKSES MAKMUR PRORATE RESCHEDULE</t>
  </si>
  <si>
    <t>Staging Invoice Prorate Awal JASA PEGAWAI PT SWADHARMA SARANA I. KOPERASI</t>
  </si>
  <si>
    <t>RE: Staging Invoice Prorate Awal JASA PEGAWAI PT SWADHARMA SARANA I. KOPERASI</t>
  </si>
  <si>
    <t>169/4/04</t>
  </si>
  <si>
    <t>849/4/08</t>
  </si>
  <si>
    <t xml:space="preserve">Revisi Invoice KINARYA SELARAS PIRANTI. PT </t>
  </si>
  <si>
    <t>RE: GOOD COPY [STAGING INVOICE] PT. HARIFF DAYA DAN SUKSES MAKMUR PRORATE RESCHEDULE</t>
  </si>
  <si>
    <t>53562/INV/BDG/06/2023</t>
  </si>
  <si>
    <t>53563/INV/JKN/06/2023</t>
  </si>
  <si>
    <t xml:space="preserve">RE: Revisi Invoice KINARYA SELARAS PIRANTI. PT </t>
  </si>
  <si>
    <t>51746/INV/BDG/06/2023</t>
  </si>
  <si>
    <t>PaymentSchedule = '2023-08-05', -- '2023-08-14'</t>
  </si>
  <si>
    <t>StartPeriod = '2023-05-15', -- '2023-05-16'</t>
  </si>
  <si>
    <t>EndPeriod = '2023-05-31', -- '2023-06-15'</t>
  </si>
  <si>
    <t>BillingAmt = 2495161, -- 4550000</t>
  </si>
  <si>
    <t>VATAmt = 274468 -- 500500</t>
  </si>
  <si>
    <t>where IdTb_BIL_PayScheduleDtl = 414617;</t>
  </si>
  <si>
    <t>52655/INV/JKN/06/2023</t>
  </si>
  <si>
    <t>52374/INV/BDG/06/2023</t>
  </si>
  <si>
    <t>where a.InvoiceNoInstalment in (</t>
  </si>
  <si>
    <t>'52655/INV/JKN/06/2023',</t>
  </si>
  <si>
    <t>'52374/INV/BDG/06/2023'</t>
  </si>
  <si>
    <t>17C8E8D4-71AB-405F-97E4-BC73551C4576</t>
  </si>
  <si>
    <t>52374/KW/BDG/06/2023</t>
  </si>
  <si>
    <t>52374/OPL/BDG/06/2023</t>
  </si>
  <si>
    <t>0x0000000005E7DA8C</t>
  </si>
  <si>
    <t>B690C8E4-E927-4344-B532-7BA282278BD7</t>
  </si>
  <si>
    <t>52655/KW/JKN/06/2023</t>
  </si>
  <si>
    <t>52655/OPL/JKN/06/2023</t>
  </si>
  <si>
    <t>0x0000000005EB1D64</t>
  </si>
  <si>
    <t>where InvoiceNoInstalment in (</t>
  </si>
  <si>
    <r>
      <t>--dbo.Tb_BIL_InvoiceReceipt.InvoiceIssueDate &gt;=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</si>
  <si>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</si>
  <si>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2023-07-19</t>
    </r>
    <r>
      <rPr>
        <sz val="11"/>
        <color theme="1"/>
        <rFont val="Consolas"/>
        <family val="3"/>
      </rPr>
      <t>'</t>
    </r>
  </si>
  <si>
    <t>#Ticket Eform 341982</t>
  </si>
  <si>
    <t>S0325532</t>
  </si>
  <si>
    <t>Similar Ticket:</t>
  </si>
  <si>
    <t>Request Perubahan Nilai To be Paid pada no Memo 00111/COP/119/2023</t>
  </si>
  <si>
    <t>B2234PFP</t>
  </si>
  <si>
    <t>S0344130 - Create maintenance schedule for replacement carB2234PFP</t>
  </si>
  <si>
    <t xml:space="preserve">RE: Request Perubahan Nilai To be Paid pada no Memo 00111/COP/119/2023 </t>
  </si>
  <si>
    <t>S0344051 - Revisi Invoice KINARYA SELARAS PIRANTI. PT</t>
  </si>
  <si>
    <t>S0344050 - Staging Invoice Prorate Awal JASA PEGAWAI PT SWADHARMA SARANA I. KOPERASI</t>
  </si>
  <si>
    <t>S0344154 - Request Perubahan Nilai To be Paid pada no Memo 00111/COP/119/2023 #343888</t>
  </si>
  <si>
    <t>Revisi Kwitansi Kontrak PT. DAMATRANS MITRA PERSADA (NON PPH)</t>
  </si>
  <si>
    <t>RE: Revisi Kwitansi Kontrak PT. DAMATRANS MITRA PERSADA (NON PPH)</t>
  </si>
  <si>
    <t>0000062/4/38/06/2023</t>
  </si>
  <si>
    <t>0000064/4/38/06/2023</t>
  </si>
  <si>
    <t>RE: Service Request S0344168 created successfullyRE: Revisi Kwitansi Kontrak PT. DAMATRANS MITRA PERSADA (NON PPH)</t>
  </si>
  <si>
    <t>S0344168 - Revisi Kwitansi Kontrak PT. DAMATRANS MITRA PERSADA (NON PPH)</t>
  </si>
  <si>
    <t>revisi data unit kendaraan gts #344445</t>
  </si>
  <si>
    <t>S0344381 - Revisi data unit kendaraan gts #344445</t>
  </si>
  <si>
    <r>
      <rPr>
        <b/>
        <sz val="11"/>
        <color rgb="FFFF0000"/>
        <rFont val="Calibri"/>
        <family val="2"/>
        <scheme val="minor"/>
      </rPr>
      <t>20230720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</si>
  <si>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</si>
  <si>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</si>
  <si>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</si>
  <si>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20230718</t>
    </r>
    <r>
      <rPr>
        <b/>
        <sz val="11"/>
        <color rgb="FF0000FF"/>
        <rFont val="Calibri"/>
        <family val="2"/>
        <scheme val="minor"/>
      </rPr>
      <t>TUE</t>
    </r>
  </si>
  <si>
    <t>Revisi Invoice KINARYA SELARAS PIRANTI. PT</t>
  </si>
  <si>
    <t>S0344051</t>
  </si>
  <si>
    <t>S0344050</t>
  </si>
  <si>
    <t>Produced by Aryo Budi Dwi Prasetyo on July 18, 2023, 9:26 am</t>
  </si>
  <si>
    <t>RE: Service Request S0330459 - RE: Staging invoice GSD 359/4/10 Extend PT. Graha Sarana Duta PERIODE FEBRUARI (STAGING NOMOR INVOICE BARU)</t>
  </si>
  <si>
    <t>49256/INV/JKS/02/2023</t>
  </si>
  <si>
    <t>53765/INV/JKS/02/2023</t>
  </si>
  <si>
    <t>CC30C717-CC78-42D1-AC6A-702EBDA91C92</t>
  </si>
  <si>
    <t>49256/KW/JKS/02/2023</t>
  </si>
  <si>
    <t>49256/OPL/JKS/02/2023</t>
  </si>
  <si>
    <t>0x00000000059D98D9</t>
  </si>
  <si>
    <t>D3D5D4DE-DACD-45FE-9D5B-DDA0F2BA1535</t>
  </si>
  <si>
    <t>0x00000000059D98DA</t>
  </si>
  <si>
    <t>S0344402</t>
  </si>
  <si>
    <t>Service Request S0344402 - RE: Service Request S0330459 - RE: Staging invoice GSD 359/4/10 Extend PT. Graha Sarana Duta PERIODE FEBRUARI (STAGING NOMOR INVOICE BARU)</t>
  </si>
  <si>
    <t>[STAGING INVOICE PRORATE] SINARMAS FORESTRY GROUP - 6 KONTRAK</t>
  </si>
  <si>
    <t>S0344403</t>
  </si>
  <si>
    <t>S0344403 - Staging Invoice for Agreement 0000359/4/10/01/2021</t>
  </si>
  <si>
    <t>Staging Invoice for Agreement 0000359/4/10/01/2021</t>
  </si>
  <si>
    <t>S0344402 - [STAGING INVOICE PRORATE] SINARMAS FORESTRY GROUP - 6 KONTRAK</t>
  </si>
  <si>
    <t>10:00 - 11:30</t>
  </si>
  <si>
    <t>RE: [STAGING INVOICE PRORATE] SINARMAS FORESTRY GROUP - 6 KONTRAK</t>
  </si>
  <si>
    <t>53769/INV/JKC/06/2023</t>
  </si>
  <si>
    <t>53768/INV/JKC/06/2023</t>
  </si>
  <si>
    <t>53767/INV/JKC/06/2023</t>
  </si>
  <si>
    <t>53766/INV/JKC/06/2023</t>
  </si>
  <si>
    <t>53770/INV/JKC/06/2023</t>
  </si>
  <si>
    <t>Service Request S0344402 - RE: [STAGING INVOICE PRORATE] SINARMAS FORESTRY GROUP - 6 KONTRAK</t>
  </si>
  <si>
    <t>Tiket My Forms 344774 : Perubahan Approval Mr Arakawa to Mr Muraishi, Mr Oda and Mr Jusuf</t>
  </si>
  <si>
    <t xml:space="preserve">OLSS 344805 - A3834 - Activation Request: Nur Ichsan Budianto - DSF JHO </t>
  </si>
  <si>
    <t>RE: Service Request S0330459 - RE: Staging invoice GSD 359/4/10 Extend PT. Graha Sarana Duta PERIODE FEBRUARI</t>
  </si>
  <si>
    <t>Employee ID                     : A3834</t>
  </si>
  <si>
    <t>Display Name                   : Nur Ichsan Budianto</t>
  </si>
  <si>
    <t xml:space="preserve">User Name                       : Nur.Ichsan </t>
  </si>
  <si>
    <t xml:space="preserve">Email Address                  : Nur.Ichsan@dipostar.com  </t>
  </si>
  <si>
    <t xml:space="preserve">Email Group                     : DL-ALL-EMPLOYEE; DL-JKT-HO; DL-JKT-OPL; OPL.Maintenance@dipostar.com </t>
  </si>
  <si>
    <t>Department                     : Operating Lease Operation</t>
  </si>
  <si>
    <t>Position                             : Staff</t>
  </si>
  <si>
    <t>revisi quantity #345012</t>
  </si>
  <si>
    <t>revisi agreement date #345058</t>
  </si>
  <si>
    <t xml:space="preserve">STAGING INVOICE PRORTAE AWAL KINARYA SELARAS PIRANTI. PT </t>
  </si>
  <si>
    <t>0000185/4/04/06/2023</t>
  </si>
  <si>
    <t>Periode Sewa : 27 Juni 2023 – 30 Juni 2023</t>
  </si>
  <si>
    <t>DPP       : 7.200.000</t>
  </si>
  <si>
    <t>PPN       : 792.000</t>
  </si>
  <si>
    <t xml:space="preserve">RE: STAGING INVOICE PRORTAE AWAL KINARYA SELARAS PIRANTI. PT </t>
  </si>
  <si>
    <t>53869/INV/BDG/06/2023</t>
  </si>
  <si>
    <t>S0344604</t>
  </si>
  <si>
    <t xml:space="preserve">Service Request S0344604  - RE: STAGING INVOICE PRORTAE AWAL KINARYA SELARAS PIRANTI. PT </t>
  </si>
  <si>
    <t>revisi quantity unit #345265</t>
  </si>
  <si>
    <t>S0344604 - Staging Invoice Prorate Awal Kinarya Selaras Piranti, PT.</t>
  </si>
  <si>
    <t>S0344652 - Revisi quantity unit #345265</t>
  </si>
  <si>
    <t>Staging Invoice Prorate Awal Kinarya Selaras Piranti, PT.</t>
  </si>
  <si>
    <t>Emanuela Chrystiana Dewi</t>
  </si>
  <si>
    <t>Perubahan Approval Mr Arakawa to Mr Muraishi, Mr Oda and Mr Jusuf</t>
  </si>
  <si>
    <t>S0344458</t>
  </si>
  <si>
    <t>Produced by Aryo Budi Dwi Prasetyo on July 20, 2023, 10:01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</si>
  <si>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</si>
  <si>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</si>
  <si>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</si>
  <si>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</si>
  <si>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</si>
  <si>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</si>
  <si>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</si>
  <si>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20230724</t>
    </r>
    <r>
      <rPr>
        <b/>
        <sz val="11"/>
        <color rgb="FF0000FF"/>
        <rFont val="Calibri"/>
        <family val="2"/>
        <scheme val="minor"/>
      </rPr>
      <t>MON</t>
    </r>
  </si>
  <si>
    <t>S0344458 - Perubahan Approval Mr Arakawa to Mr Muraishi, Mr Oda and Mr Jusuf</t>
  </si>
  <si>
    <t>RE: Service Request S0342166 - RE: [URGENT] Penerbitan invoice billing JULI 2023 kontrak lebih cepat PT. GLOBAL JET CARGO - No TIKET #328668 (MFAPPL Support) &amp; No TIKET #328671 (OLSS)</t>
  </si>
  <si>
    <t>S0344654</t>
  </si>
  <si>
    <t>S0344654 - Mohon distagingkan 3 tambahan invoice lebih cepat PT. GLOBAL JET CARGO.</t>
  </si>
  <si>
    <t>53874/INV/MD3/07/2023</t>
  </si>
  <si>
    <t>53873/INV/MD3/07/2023</t>
  </si>
  <si>
    <t>53872/INV/MD3/07/2023</t>
  </si>
  <si>
    <t>RE: Service Request S0344654 - RE: [URGENT] Penerbitan invoice billing JULI 2023 kontrak lebih cepat PT. GLOBAL JET CARGO - No TIKET #328668 (MFAPPL Support) &amp; No TIKET #328671 (OLSS)</t>
  </si>
  <si>
    <t>Similar Tickets:</t>
  </si>
  <si>
    <t>S0325479</t>
  </si>
  <si>
    <t>D:\OPERATION-OLS\CMDB-TICKETS\S0344458 - Perubahan Approval Mr Arakawa to Mr Muraishi, Mr Oda and Mr Jusuf</t>
  </si>
  <si>
    <t>RE: Tiket My Forms 344774 : Perubahan Approval Mr Arakawa to Mr Muraishi, Mr Oda and Mr Jusuf</t>
  </si>
  <si>
    <t>#Ticket Eform 343879</t>
  </si>
  <si>
    <t>53879/INV/MD3/07/2023</t>
  </si>
  <si>
    <t>53875/INV/MD3/07/2023</t>
  </si>
  <si>
    <t>53876/INV/MD3/07/2023</t>
  </si>
  <si>
    <t>53877/INV/MD3/07/2023</t>
  </si>
  <si>
    <t>53878/INV/MD3/07/2023</t>
  </si>
  <si>
    <t>53880/INV/MD3/07/2023</t>
  </si>
  <si>
    <t>53881/INV/MD3/07/2023</t>
  </si>
  <si>
    <t>53882/INV/MD3/07/2023</t>
  </si>
  <si>
    <t>53883/INV/MD3/07/2023</t>
  </si>
  <si>
    <t>53884/INV/MD3/07/2023</t>
  </si>
  <si>
    <t>RE: Revisi Tanggal Jatuh Tempo 30/31 di setiap akhir bulan - KOpkar Cogindo 1403/4/01</t>
  </si>
  <si>
    <t>NON-MARKETING:</t>
  </si>
  <si>
    <t>- INSERT MURAISHI --&gt; TB_OPL_EMPLOYEE JOB TITLE = (7, 70) --, 13)</t>
  </si>
  <si>
    <t>- UPDATE APPROVAL DTL 13 --&gt; 70</t>
  </si>
  <si>
    <t>- ARAKAWA --&gt; UPDATE ISACTIVE = 0 (7, 13, 41, 72)</t>
  </si>
  <si>
    <t>MARKETING:</t>
  </si>
  <si>
    <t>- approval dtl --&gt; arakawa (7, 13, 41, 72)</t>
  </si>
  <si>
    <t>- insert jusuf --&gt; job_title (7, 13, 41, 72)</t>
  </si>
  <si>
    <t>LastModifiedBy = 'BSI ARYO BUDI',</t>
  </si>
  <si>
    <t>LastModifiedDate = getdate()</t>
  </si>
  <si>
    <t>where IdUser = 223; -- ARAKAWA</t>
  </si>
  <si>
    <t>update Tb_SYS_ApprovalPathDtl</t>
  </si>
  <si>
    <t>IdTb_OPL_JobTitles = 70 -- 13</t>
  </si>
  <si>
    <t>where IdTb_SYS_ApprovalPathDtl in (</t>
  </si>
  <si>
    <t xml:space="preserve">    select y.IdTb_SYS_ApprovalPathDtl</t>
  </si>
  <si>
    <t xml:space="preserve">    from Tb_SYS_ApprovalPath x</t>
  </si>
  <si>
    <t xml:space="preserve">    join Tb_SYS_ApprovalPathDtl y</t>
  </si>
  <si>
    <t xml:space="preserve">    on x.IdTb_SYS_ApprovalPath = y.IdTb_SYS_ApprovalPath</t>
  </si>
  <si>
    <t xml:space="preserve">    where x.IdTb_OPL_Module not in (1, 2, 3)</t>
  </si>
  <si>
    <t xml:space="preserve">    and y.IdTb_OPL_JobTitles = 13</t>
  </si>
  <si>
    <t>53870/INV/JKC/06/2023</t>
  </si>
  <si>
    <t>53871/INV/JKC/07/2023</t>
  </si>
  <si>
    <t>Service Request S0344686 - RE: Revisi Tanggal Jatuh Tempo 30/31 di setiap akhir bulan - KOpkar Cogindo 1403/4/01</t>
  </si>
  <si>
    <t>RE: Service Request S0344458 RE: Tiket My Forms 344774 : Perubahan Approval Mr Arakawa to Mr Muraishi, Mr Oda and Mr Jusuf</t>
  </si>
  <si>
    <t>OLSS [GOODCOPY] RE: 338466 - 338823- Rotation request from OPL JHO to Admin Collection Palembang II : Rahaellia Panjaitan</t>
  </si>
  <si>
    <t>User                 : Rahellia Panjaitan</t>
  </si>
  <si>
    <t xml:space="preserve">Email               : rahellia.panjaitan@dipostar.com </t>
  </si>
  <si>
    <t>Add into          : DL-PLB II ; DL-ADMCOL; CollDeptPLB@365dipostar.onmicrosoft.com</t>
  </si>
  <si>
    <t>Remove from  : DL-JKT-HO-Employee; DL-JKT-OPL; opl.procurement@dipostar.com; Procurement@365dipostar.onmicrosoft.com</t>
  </si>
  <si>
    <t xml:space="preserve">Before              : Operating Lease Operation – Jakarta Head Office </t>
  </si>
  <si>
    <t xml:space="preserve">After                : Admin Collection - Palembang II Office </t>
  </si>
  <si>
    <t>REVISI TIPE UNIT KENDARAAN #345517</t>
  </si>
  <si>
    <t>revisi tanggal bast #345534</t>
  </si>
  <si>
    <t>S0344682</t>
  </si>
  <si>
    <t>S0344682 - OLSS [GOODCOPY] RE: 338466 - 338823- Rotation request from OPL JHO to Admin Collection Palembang II : Rahaellia Panjaitan</t>
  </si>
  <si>
    <t>RE: Service Request S0344686 - RE: Revisi Tanggal Jatuh Tempo 30/31 di setiap akhir bulan - KOpkar Cogindo 1403/4/01</t>
  </si>
  <si>
    <t>S0344686 - Revisi Tanggal Jatuh Tempo 30/31 di Setiap Akhir Bulan - Kopkar Cogindo 1403/4/01</t>
  </si>
  <si>
    <t>Revisi Tanggal Jatuh Tempo 30/31 di Setiap Akhir Bulan - Kopkar Cogindo 1403/4/01</t>
  </si>
  <si>
    <t>B9476SCL</t>
  </si>
  <si>
    <r>
      <t>where a.PoliceNumber = '</t>
    </r>
    <r>
      <rPr>
        <b/>
        <sz val="11"/>
        <color theme="1"/>
        <rFont val="Consolas"/>
        <family val="3"/>
      </rPr>
      <t>B9476SCL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</si>
  <si>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B9476SCL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</si>
  <si>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23082</t>
    </r>
    <r>
      <rPr>
        <sz val="11"/>
        <color theme="1"/>
        <rFont val="Consolas"/>
        <family val="3"/>
      </rPr>
      <t>;</t>
    </r>
  </si>
  <si>
    <t>D:\OPERATION-OLS\CMDB-TICKETS\S0344682 - OLSS [GOODCOPY] RE 338466 - 338823- Rotation request from OPL JHO to Admin Collection Palembang II  Rahaellia Panjaitan</t>
  </si>
  <si>
    <t>REVISI SUPPLIER # 345624</t>
  </si>
  <si>
    <t>select a.* from Tb_OPL_Employee a where a.IdUser = 207;</t>
  </si>
  <si>
    <t>select a.* from UserBranch a where a.IdUser = 207;</t>
  </si>
  <si>
    <t>S0344673 - #Ticket Eform 343879</t>
  </si>
  <si>
    <t>CANCELLED…!!!</t>
  </si>
  <si>
    <t>S0344700 - REVISI TIPE UNIT KENDARAAN #345517</t>
  </si>
  <si>
    <t>S0344708 - revisi tanggal bast #345534</t>
  </si>
  <si>
    <t>S0344722 -  REVISI SUPPLIER # 345624</t>
  </si>
  <si>
    <t>D:\OPERATION-OLS\CMDB-TICKETS\S0344700 - REVISI TIPE UNIT KENDARAAN #345517</t>
  </si>
  <si>
    <t>MHKAA1AY9NK009695</t>
  </si>
  <si>
    <t>ALL NEW XENIA X M/T</t>
  </si>
  <si>
    <t>where a.ModelName = 'ALL NEW XENIA X M/T'</t>
  </si>
  <si>
    <t>and year(a.ModelYear) = 2022;</t>
  </si>
  <si>
    <t>1908</t>
  </si>
  <si>
    <r>
      <t>and c.ChassisNumber = '</t>
    </r>
    <r>
      <rPr>
        <b/>
        <sz val="11"/>
        <color theme="1"/>
        <rFont val="Consolas"/>
        <family val="3"/>
      </rPr>
      <t>MHKAA1AY9NK009695</t>
    </r>
    <r>
      <rPr>
        <sz val="11"/>
        <color theme="1"/>
        <rFont val="Consolas"/>
        <family val="3"/>
      </rPr>
      <t>'</t>
    </r>
  </si>
  <si>
    <t>BA17630X</t>
  </si>
  <si>
    <t>IdProductModel</t>
  </si>
  <si>
    <t>1700</t>
  </si>
  <si>
    <t>RE: Service Request S0344700 created successfullyRE: REVISI TIPE UNIT KENDARAAN #345517</t>
  </si>
  <si>
    <t>FW: 345507 - Activation Request :  Add Role as Vice President Director Marketing - Naoto Oda</t>
  </si>
  <si>
    <t xml:space="preserve">FW: 345500 – Deactivation Account System : Hiroya Arakawa </t>
  </si>
  <si>
    <t>OLSS 345506 - Activation Request :  Add Role as Vice President Director Marketing - Jusuf Setiawan</t>
  </si>
  <si>
    <t>revisi data unit gts #345687</t>
  </si>
  <si>
    <t>revisi data unit kendaraan # 345688</t>
  </si>
  <si>
    <t>Virgiansyah Bastiar</t>
  </si>
  <si>
    <t>Request untuk disamakan akses aplikasi OLSS Mr. Naoto Oda dengan milik Mr. H. Arakawa</t>
  </si>
  <si>
    <t>S0344849</t>
  </si>
  <si>
    <t>Request untuk disamakan akses aplikasi OLSS Mr. Jusuf Setiawan dengan milik Mr. H. Arakawa</t>
  </si>
  <si>
    <t>S0344846</t>
  </si>
  <si>
    <t>S0344700</t>
  </si>
  <si>
    <t>Produced by Aryo Budi Dwi Prasetyo on July 21, 2023, 8:30 am</t>
  </si>
  <si>
    <t>RE: revisi enddate #343715</t>
  </si>
  <si>
    <t>S0344854 - revisi enddate #343715</t>
  </si>
  <si>
    <t>S0344849 - Request untuk disamakan akses aplikasi OLSS Mr. Naoto Oda dengan milik Mr. H. Arakawa</t>
  </si>
  <si>
    <t>S0344848 - 345500 - Deactivation Account OLSS : Hiroya Arakawa</t>
  </si>
  <si>
    <t>S0344846 - Request untuk disamakan akses aplikasi OLSS Mr. Jusuf Setiawan dengan milik Mr. H. Arakawa</t>
  </si>
  <si>
    <t>S0344853 - Revisi data unit kendaraan # 345688</t>
  </si>
  <si>
    <t>S0344876 - Revise GTS Unit Data #345687</t>
  </si>
  <si>
    <t>REVISI TIPE UNIT #345825</t>
  </si>
  <si>
    <t>S0344882 - REVISI TIPE UNIT #345825</t>
  </si>
  <si>
    <t>RE: Service Request S0344849  RE: 345507 - Activation Request :  Add Role as Vice President Director Marketing - Naoto Oda</t>
  </si>
  <si>
    <t>RE: Service Request S0344846  RE: OLSS 345506 - Activation Request :  Add Role as Vice President Director Marketing - Jusuf Setiawan</t>
  </si>
  <si>
    <t>IdTb_OPL_Branch = 13 -- 1</t>
  </si>
  <si>
    <t>where IdUser = 207;</t>
  </si>
  <si>
    <t>RE: Service Request S0344682 created successfullyRE: OLSS [GOODCOPY] RE: 338466 - 338823- Rotation request from OPL JHO to Admin Collection Palembang II : Rahaellia Panjaitan</t>
  </si>
  <si>
    <t>D:\OPERATION-OLS\CMDB-TICKETS\S0344876 - Revise GTS Unit Data #345687</t>
  </si>
  <si>
    <t>0001035/4/08/05/2023</t>
  </si>
  <si>
    <t>0001034/4/08/05/2023</t>
  </si>
  <si>
    <t>0001036/4/08/05/2023</t>
  </si>
  <si>
    <t>0001364/4/01/05/2023</t>
  </si>
  <si>
    <t>0001365/4/01/05/2023</t>
  </si>
  <si>
    <t>MHKP3CA1JLK208883</t>
  </si>
  <si>
    <t>MHKP3CA1JLK209859</t>
  </si>
  <si>
    <t>MHKP3CA1JLK208859</t>
  </si>
  <si>
    <t>MK2NCWTARKJ022708</t>
  </si>
  <si>
    <t>MK2NCWPARKJ002722</t>
  </si>
  <si>
    <t>3SZDGX5542</t>
  </si>
  <si>
    <t>3SZDGX7326</t>
  </si>
  <si>
    <t>3SZDGX5618</t>
  </si>
  <si>
    <t>4A91HB0994</t>
  </si>
  <si>
    <t>4A91GR1946</t>
  </si>
  <si>
    <t>B9241PCQ</t>
  </si>
  <si>
    <t>B9235PCQ</t>
  </si>
  <si>
    <t>B9237PCQ</t>
  </si>
  <si>
    <t>B2120SIY</t>
  </si>
  <si>
    <t>B2813UKY</t>
  </si>
  <si>
    <t>PUTIH</t>
  </si>
  <si>
    <t>SILVER</t>
  </si>
  <si>
    <t>MHKP3BA1JPK185386</t>
  </si>
  <si>
    <t>MHKP3BA1JPK184785</t>
  </si>
  <si>
    <t>MHKP3BA1JPK183571</t>
  </si>
  <si>
    <t>MHYANC22SPJ103618</t>
  </si>
  <si>
    <t>MHKAA1AY6PK031446</t>
  </si>
  <si>
    <t>K3MJ38548</t>
  </si>
  <si>
    <t>K3MJ37228</t>
  </si>
  <si>
    <t>K3MJ35387</t>
  </si>
  <si>
    <t>K15BT1515754</t>
  </si>
  <si>
    <t>1NRG232535</t>
  </si>
  <si>
    <t>B9697UXC</t>
  </si>
  <si>
    <t>B9695UXC</t>
  </si>
  <si>
    <t>B9434UXC</t>
  </si>
  <si>
    <t>B2022PZK</t>
  </si>
  <si>
    <t xml:space="preserve">B2977PZL </t>
  </si>
  <si>
    <t>PUTIH SILVER</t>
  </si>
  <si>
    <t xml:space="preserve">PUTIH SILVER </t>
  </si>
  <si>
    <t xml:space="preserve">ABU ABU </t>
  </si>
  <si>
    <t>COKLAT MUDA (BRAVE KHAKI)</t>
  </si>
  <si>
    <t>S0344894 - Mohon distagingkan lagi Pak, 1 tambahan invoice lebih cepat PT. GLOBAL JET CARGO.</t>
  </si>
  <si>
    <t>53926/INV/MD3/07/2023</t>
  </si>
  <si>
    <t>RE: Service Request S0344894 - RE: [URGENT] Penerbitan invoice billing JULI 2023 kontrak lebih cepat PT. GLOBAL JET CARGO - No TIKET #328668 (MFAPPL Support) &amp; No TIKET #328671 (OLSS)</t>
  </si>
  <si>
    <t>update Tb_OPL_Unit set ChassisNumber = 'MHKP3BA1JPK184785', EngineNumber = 'K3MJ37228', PoliceNumber = 'B9695UXC', PoliceNumberAct = 'B9695UXC', Colour = 'PUTIH SILVER', RemarksSys = case when RemarksSys is null then 'S0344876' else RemarksSys + '-S0344876' end where IdTb_OPL_Unit = 8362;</t>
  </si>
  <si>
    <t>update Tb_OPL_Unit set ChassisNumber = 'MHKP3BA1JPK185386', EngineNumber = 'K3MJ38548', PoliceNumber = 'B9697UXC', PoliceNumberAct = 'B9697UXC', Colour = 'PUTIH SILVER', RemarksSys = case when RemarksSys is null then 'S0344876' else RemarksSys + '-S0344876' end where IdTb_OPL_Unit = 8376;</t>
  </si>
  <si>
    <t>update Tb_OPL_Unit set ChassisNumber = 'MHKP3BA1JPK183571', EngineNumber = 'K3MJ35387', PoliceNumber = 'B9434UXC', PoliceNumberAct = 'B9434UXC', Colour = 'PUTIH', RemarksSys = case when RemarksSys is null then 'S0344876' else RemarksSys + '-S0344876' end where IdTb_OPL_Unit = 8374;</t>
  </si>
  <si>
    <t>update Tb_OPL_Unit set ChassisNumber = 'MHYANC22SPJ103618', EngineNumber = 'K15BT1515754', PoliceNumber = 'B2022PZK', PoliceNumberAct = 'B2022PZK', Colour = left('COKLAT MUDA (BRAVE KHAKI)', 20), RemarksSys = case when RemarksSys is null then 'S0344876' else RemarksSys + '-S0344876' end where IdTb_OPL_Unit = 8336;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</si>
  <si>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7788;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</si>
  <si>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19728;</t>
  </si>
  <si>
    <t>update OPLUObjectLease set Remarks = 'MHKP3BA1JPK184785', EngineNumber = 'K3MJ37228', IdentityPoliceNumber = 'B9695UXC', RemarksSys = case when RemarksSys is null then 'S0344876' else RemarksSys + '-S0344876' end where IdUObjLease = 8620;</t>
  </si>
  <si>
    <t>update OPLUObjectLease set Remarks = 'MHKP3BA1JPK185386', EngineNumber = 'K3MJ38548', IdentityPoliceNumber = 'B9697UXC', RemarksSys = case when RemarksSys is null then 'S0344876' else RemarksSys + '-S0344876' end where IdUObjLease = 8634;</t>
  </si>
  <si>
    <t>update OPLUObjectLease set Remarks = 'MHKP3BA1JPK183571', EngineNumber = 'K3MJ35387', IdentityPoliceNumber = 'B9434UXC', RemarksSys = case when RemarksSys is null then 'S0344876' else RemarksSys + '-S0344876' end where IdUObjLease = 8632;</t>
  </si>
  <si>
    <t>update OPLUObjectLease set Remarks = 'MHYANC22SPJ103618', EngineNumber = 'K15BT1515754', IdentityPoliceNumber = 'B2022PZK', RemarksSys = case when RemarksSys is null then 'S0344876' else RemarksSys + '-S0344876' end where IdUObjLease = 8594;</t>
  </si>
  <si>
    <t>update OPLUObjectLease set Remarks = 'MHKAA1AY6PK031446', EngineNumber = '1NRG232535', IdentityPoliceNumber = 'B2977PZL', RemarksSys = case when RemarksSys is null then 'S0344876' else RemarksSys + '-S0344876' end where IdUObjLease = 8021;</t>
  </si>
  <si>
    <t>update OPLUObjectLease set Remarks = 'MHKAA1AY6PK031446', EngineNumber = '1NRG232535', IdentityPoliceNumber = 'B2977PZL', RemarksSys = case when RemarksSys is null then 'S0344876' else RemarksSys + '-S0344876' end where IdUObjLease = 20412;</t>
  </si>
  <si>
    <t>RE: Service Request S0344876 RE: revisi data unit gts #345687</t>
  </si>
  <si>
    <t>FW: 345287 - 343475 - Rotation request from Bandung Office to Surabaya Office : Hapid Abdulatif</t>
  </si>
  <si>
    <t>Remove from : DL-BDG</t>
  </si>
  <si>
    <t>User                 : Hapid Abdulatif</t>
  </si>
  <si>
    <t>Email               : hapid.abdulatif@dipostar.com</t>
  </si>
  <si>
    <t>Add into          : DL-SBY</t>
  </si>
  <si>
    <t xml:space="preserve">Before              : Operating Lease Marketing – Bandung Office </t>
  </si>
  <si>
    <t xml:space="preserve">After                : Assistant Manager – Surabaya Office </t>
  </si>
  <si>
    <t>PaymentSchedule = '2023-08-30', -- 2023-08-29'</t>
  </si>
  <si>
    <t>EndPeriod = '2023-07-31' -- '2023-07-30'</t>
  </si>
  <si>
    <t>where IdTb_BIL_PayScheduleDtl = 418561;</t>
  </si>
  <si>
    <t>update olss_mfappl..OLSS_MFAPPL.TB_INVOICENUMBER</t>
  </si>
  <si>
    <t>isread = 'Y'</t>
  </si>
  <si>
    <t>where invoicenoinstalment = '53926/INV/MD3/07/2023';</t>
  </si>
  <si>
    <t>S0344913 - 345287 - 343475 - Rotation request from Bandung Office to Surabaya Office : Hapid Abdulatif</t>
  </si>
  <si>
    <t>D:\OPERATION-OLS\CMDB-TICKETS\S0344913 - 345287 - 343475 - Rotation request from Bandung Office to Surabaya Office  Hapid Abdulatif</t>
  </si>
  <si>
    <t>select a.* from Tb_OPL_Employee a where a.IdUser = 213;</t>
  </si>
  <si>
    <t>select a.* from UserBranch a where a.IdUser = 213;</t>
  </si>
  <si>
    <t>IdTb_OPL_Branch = 4, -- 5</t>
  </si>
  <si>
    <t>IdTb_OPL_JobTitles = 44, -- 2</t>
  </si>
  <si>
    <t>LastModifiedBy = 'S0344913', -- 'BSI Firmansyah'</t>
  </si>
  <si>
    <t>LastModifiedDate = getdate() -- '2020-09-09 15:38:25.937'</t>
  </si>
  <si>
    <t>where IdUser = 213;</t>
  </si>
  <si>
    <t>IdTb_OPL_Branch = 4 -- 5</t>
  </si>
  <si>
    <t>where IdUser = 213</t>
  </si>
  <si>
    <t>and LoginName = 'Hapid.Abdulatif';</t>
  </si>
  <si>
    <t>RE: Service Request S0344913 created successfullyRE: 345287 - 343475 - Rotation request from Bandung Office to Surabaya Office : Hapid Abdulatif</t>
  </si>
  <si>
    <t>RE: Service Request S0342897 - RE: [STAGING INVOICE] PT. DOOCHEON AUTOMOTIVE INDONESIA - 0000673/4/10/06/2023</t>
  </si>
  <si>
    <t>Revisi data Suplier Unit &amp; Karoseri#346072</t>
  </si>
  <si>
    <t>S0344954 - Revise Carroserie Supplier #346072</t>
  </si>
  <si>
    <t>D:\OPERATION-OLS\CMDB-TICKETS\S0344954 - Revise Carroserie Supplier #346072</t>
  </si>
  <si>
    <t>a.SKDNo,</t>
  </si>
  <si>
    <t>b.IdTb_MKT_SKD_Dtl, b.IdSupplier, -- 5574</t>
  </si>
  <si>
    <t>b.[Type], b.[Name],</t>
  </si>
  <si>
    <t>'0000620/4/10/06/2023',</t>
  </si>
  <si>
    <t>'0000621/4/10/06/2023',</t>
  </si>
  <si>
    <t>'0000622/4/10/06/2023',</t>
  </si>
  <si>
    <t>'0000623/4/10/06/2023'</t>
  </si>
  <si>
    <t>IdSupplier = 5574, -- 6217</t>
  </si>
  <si>
    <t>RemarksSys = case when RemarksSys is null then 'S0344954' else RemarksSys + '-S0344954' end</t>
  </si>
  <si>
    <t>where IdTb_MKT_SKD_Dtl in (</t>
  </si>
  <si>
    <t>210012,</t>
  </si>
  <si>
    <t>210013,</t>
  </si>
  <si>
    <t>210014,</t>
  </si>
  <si>
    <t>210015,</t>
  </si>
  <si>
    <t>210016,</t>
  </si>
  <si>
    <t>210017,</t>
  </si>
  <si>
    <t>210018,</t>
  </si>
  <si>
    <t>RE: Service Request S0344954 created successfullyRE: Revisi data Suplier Unit &amp; Karoseri#346072</t>
  </si>
  <si>
    <t>S0344464 -  revisi quantity #345012</t>
  </si>
  <si>
    <t>S0344460 - OLSS 344805 - A3834 - Activation Request: Nur Ichsan Budianto - DSF JHO</t>
  </si>
  <si>
    <t>S0344603 - revisi agreement date #345058</t>
  </si>
  <si>
    <r>
      <rPr>
        <b/>
        <sz val="11"/>
        <color rgb="FFFF0000"/>
        <rFont val="Calibri"/>
        <family val="2"/>
        <scheme val="minor"/>
      </rPr>
      <t>20230725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</si>
  <si>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20230726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</si>
  <si>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</si>
  <si>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</si>
  <si>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</si>
  <si>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</si>
  <si>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</si>
  <si>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2023-07-26</t>
    </r>
    <r>
      <rPr>
        <sz val="11"/>
        <color theme="1"/>
        <rFont val="Consolas"/>
        <family val="3"/>
      </rPr>
      <t>'</t>
    </r>
  </si>
  <si>
    <t>Request Bu Nurul</t>
  </si>
  <si>
    <t>OPLCalcualtionNumber</t>
  </si>
  <si>
    <t>416/OCN/01/05/2023</t>
  </si>
  <si>
    <t>where a.IdTb_BIL_PayScheduleDtl = 401556;</t>
  </si>
  <si>
    <t>0x000000000513887C</t>
  </si>
  <si>
    <t>Migrasi MFAPPL</t>
  </si>
  <si>
    <t>delete from Tb_BIL_PayScheduleDtl where IdTb_BIL_PayScheduleDtl = 401556;</t>
  </si>
  <si>
    <t>Revisi data Suplier PT DATASCRIP #346114</t>
  </si>
  <si>
    <r>
      <t>where a.OPLCalculationNumber = '</t>
    </r>
    <r>
      <rPr>
        <b/>
        <sz val="11"/>
        <color theme="1"/>
        <rFont val="Consolas"/>
        <family val="3"/>
      </rPr>
      <t>00416/OCN/01/05/2023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</si>
  <si>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9649</t>
    </r>
    <r>
      <rPr>
        <sz val="11"/>
        <color theme="1"/>
        <rFont val="Consolas"/>
        <family val="3"/>
      </rPr>
      <t>;</t>
    </r>
  </si>
  <si>
    <t>Revisi data Harga Karoseri #345731</t>
  </si>
  <si>
    <t>S0344954</t>
  </si>
  <si>
    <t>S0345200</t>
  </si>
  <si>
    <t>S0345200 - Revise Supplier PT DATASCRIP #346114</t>
  </si>
  <si>
    <t>Revise Carroserie Supplier #346072</t>
  </si>
  <si>
    <t>345287 - 343475 - Rotation request from Bandung Office to Surabaya Office : Hapid Abdulatif</t>
  </si>
  <si>
    <t>S0344913</t>
  </si>
  <si>
    <t>Revise GTS Unit Data #345687</t>
  </si>
  <si>
    <t>S0344876</t>
  </si>
  <si>
    <t>Produced by Aryo Budi Dwi Prasetyo on July 24, 2023, 10:24 am</t>
  </si>
  <si>
    <t>S0345203</t>
  </si>
  <si>
    <t>S0345203 - Revise Carroserie Price #345731</t>
  </si>
  <si>
    <t>Revise Carroserie Price #345731</t>
  </si>
  <si>
    <t>Revise Supplier PT DATASCRIP #346114</t>
  </si>
  <si>
    <t>D:\OPERATION-OLS\CMDB-TICKETS\S0345203 - Revise Carroserie Price #345731</t>
  </si>
  <si>
    <t>0001364/4/01/06/2023</t>
  </si>
  <si>
    <t>select b.IdTb_MKT_SKD_Dtl,</t>
  </si>
  <si>
    <t>b.[Name], b.[Type], b.Qty,</t>
  </si>
  <si>
    <t>b.Price,</t>
  </si>
  <si>
    <t>where a.SKDNo = '0001364/4/01/06/2023';</t>
  </si>
  <si>
    <t>Price = 47500000, -- 71040000</t>
  </si>
  <si>
    <t>RemarksSys = case when RemarksSys is null then 'S0345203' else RemarksSys + '-S0345203' end</t>
  </si>
  <si>
    <t>where IdTb_MKT_SKD_Dtl = 209928;</t>
  </si>
  <si>
    <t>RE: Service Request S0345203 created successfullyRE: Revisi data Harga Karoseri #345731</t>
  </si>
  <si>
    <t>D:\OPERATION-OLS\CMDB-TICKETS\S0345200 - Revise Supplier PT DATASCRIP #346114</t>
  </si>
  <si>
    <r>
      <t>where a.SKDNo = '</t>
    </r>
    <r>
      <rPr>
        <b/>
        <sz val="11"/>
        <color theme="1"/>
        <rFont val="Consolas"/>
        <family val="3"/>
      </rPr>
      <t>0001385/4/01/06/2023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</si>
  <si>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209986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</si>
  <si>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S0345200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-S0345200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</si>
  <si>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5574</t>
    </r>
    <r>
      <rPr>
        <sz val="11"/>
        <color theme="1"/>
        <rFont val="Consolas"/>
        <family val="3"/>
      </rPr>
      <t>, -- 11481</t>
    </r>
  </si>
  <si>
    <t>RE: Service Request S0345200 created successfullyRE: Revisi data Suplier PT DATASCRIP #346114</t>
  </si>
  <si>
    <t>select b.IdTb_PRO_PO, b.PONumber,</t>
  </si>
  <si>
    <t>where a.AgreementNumber = '0001404/4/01/06/2023';</t>
  </si>
  <si>
    <r>
      <t>where a.AgreementNumber = '</t>
    </r>
    <r>
      <rPr>
        <b/>
        <sz val="11"/>
        <color theme="1"/>
        <rFont val="Consolas"/>
        <family val="3"/>
      </rPr>
      <t>0001404/4/01/06/2023</t>
    </r>
    <r>
      <rPr>
        <sz val="11"/>
        <color theme="1"/>
        <rFont val="Consolas"/>
        <family val="3"/>
      </rPr>
      <t>';</t>
    </r>
  </si>
  <si>
    <t>PONumber</t>
  </si>
  <si>
    <t>00317/PO/UNT/JKC/06/2023</t>
  </si>
  <si>
    <t>P11391</t>
  </si>
  <si>
    <t>PT ANDALAN AUTO PRIMA</t>
  </si>
  <si>
    <t>JALAN RAYA PASAR MINGGU NOMOR 7, JAKARTA SELATAN, Jakarta Selatan 12780</t>
  </si>
  <si>
    <t>00318/PO/MNT/JKC/06/2023</t>
  </si>
  <si>
    <t>IdSupplier = 1456, -- 11481</t>
  </si>
  <si>
    <t>where IdTb_PRO_PO = 5359;</t>
  </si>
  <si>
    <t>RemarksSys = case when RemarksSys is null then 'S0345200' else RemarksSys + '-S0345200' end</t>
  </si>
  <si>
    <t>S0345180 - OLSS PROBLEM</t>
  </si>
  <si>
    <t>0000716/4/10/07/2023</t>
  </si>
  <si>
    <t>0000727/4/10/07/2023</t>
  </si>
  <si>
    <t>select a.AgreementNumber, b.IdTb_PRO_PO, b.PONumber,</t>
  </si>
  <si>
    <t>c.IdSupplier, c.SupplierCode, c.SupplierName,</t>
  </si>
  <si>
    <t>'0000716/4/10/07/2023',</t>
  </si>
  <si>
    <t>'0000727/4/10/07/2023'</t>
  </si>
  <si>
    <t>00254/PO//JKS/07/2023</t>
  </si>
  <si>
    <t>S05561</t>
  </si>
  <si>
    <t>SUZUKI INDOMOBIL SALES, PT -- JAKARTA TIMUR -- S0556</t>
  </si>
  <si>
    <t>JL.MT HARYONO KAV 8 KELURAHAN BIDARA CINA JATINEGARA JAKTIM</t>
  </si>
  <si>
    <t>, Jakarta Timur</t>
  </si>
  <si>
    <t>00259/PO//JKS/07/2023</t>
  </si>
  <si>
    <t>Revisi Kwitansi Kontrak SECO TOOLS INDONESIA. PT (NON PPH)</t>
  </si>
  <si>
    <t>0001377/4/01/06/2023</t>
  </si>
  <si>
    <t>Revisi data unit kendaraan #346676</t>
  </si>
  <si>
    <t>S0345259</t>
  </si>
  <si>
    <t>Revise Billing Agreement 0001377/4/01/06/2023</t>
  </si>
  <si>
    <t>IdSupplier = 1456, -- 6217</t>
  </si>
  <si>
    <t>where IdTb_PRO_PO in (</t>
  </si>
  <si>
    <t>5417,</t>
  </si>
  <si>
    <t>RE: Revisi Kwitansi Kontrak SECO TOOLS INDONESIA. PT (NON PPH)</t>
  </si>
  <si>
    <t>select a.AgreementNumber, b.PONumber, c.IdTb_MGT_UnitPrep,</t>
  </si>
  <si>
    <t>c.IdSupplier, d.SupplierCode, d.SupplierName,</t>
  </si>
  <si>
    <t>d.[Address], b.RemarksSys</t>
  </si>
  <si>
    <t>and b.PONumber = c.PONumber</t>
  </si>
  <si>
    <t>where IdTb_MGT_UnitPrep in (</t>
  </si>
  <si>
    <t>6380,</t>
  </si>
  <si>
    <t>6381,</t>
  </si>
  <si>
    <t>6394,</t>
  </si>
  <si>
    <t>where a.IdTb_BIL_PaySchedule = 6325</t>
  </si>
  <si>
    <t>0x000000000609F677</t>
  </si>
  <si>
    <t>0x0000000005EB2524</t>
  </si>
  <si>
    <t>0x0000000005EB2525</t>
  </si>
  <si>
    <t>0x0000000005EB2526</t>
  </si>
  <si>
    <t>0x0000000005EB2527</t>
  </si>
  <si>
    <t>0x0000000005EB2528</t>
  </si>
  <si>
    <t>0x0000000005EB2529</t>
  </si>
  <si>
    <t>0x0000000005EB252A</t>
  </si>
  <si>
    <t>0x0000000005EB252B</t>
  </si>
  <si>
    <t>0x0000000005EB252C</t>
  </si>
  <si>
    <t>0x0000000005EB252D</t>
  </si>
  <si>
    <t>0x0000000005EB252E</t>
  </si>
  <si>
    <t>0x0000000005EB252F</t>
  </si>
  <si>
    <t>0x0000000005EB2530</t>
  </si>
  <si>
    <t>0x0000000005EB2531</t>
  </si>
  <si>
    <t>0x0000000005EB2532</t>
  </si>
  <si>
    <t>0x0000000005EB2533</t>
  </si>
  <si>
    <t>0x0000000005EB2534</t>
  </si>
  <si>
    <t>0x0000000005EB2535</t>
  </si>
  <si>
    <t>0x0000000005EB2536</t>
  </si>
  <si>
    <t>0x0000000005EB2537</t>
  </si>
  <si>
    <t>0x0000000005EB2538</t>
  </si>
  <si>
    <t>0x0000000005EB2539</t>
  </si>
  <si>
    <t>0x0000000005EB253A</t>
  </si>
  <si>
    <t>0x0000000005EB253B</t>
  </si>
  <si>
    <t>0x0000000005EB253C</t>
  </si>
  <si>
    <t>0x0000000005EB253D</t>
  </si>
  <si>
    <t>0x0000000005EB253E</t>
  </si>
  <si>
    <t>0x0000000005EB253F</t>
  </si>
  <si>
    <t>0x0000000005EB2540</t>
  </si>
  <si>
    <t>0x0000000005EB2541</t>
  </si>
  <si>
    <t>0x0000000005EB2542</t>
  </si>
  <si>
    <t>0x0000000005EB2543</t>
  </si>
  <si>
    <t>0x0000000005EB2544</t>
  </si>
  <si>
    <t>0x0000000005EB2545</t>
  </si>
  <si>
    <t>0x0000000005EB2546</t>
  </si>
  <si>
    <t>0x0000000005EB2547</t>
  </si>
  <si>
    <t>0x0000000005EB2548</t>
  </si>
  <si>
    <t>0x0000000005EB2549</t>
  </si>
  <si>
    <t>0x0000000005EB254A</t>
  </si>
  <si>
    <t>0x0000000005EB254B</t>
  </si>
  <si>
    <t>0x0000000005EB254C</t>
  </si>
  <si>
    <t>0x0000000005EB254D</t>
  </si>
  <si>
    <t>0x0000000005EB254E</t>
  </si>
  <si>
    <t>0x0000000005EB254F</t>
  </si>
  <si>
    <t>0x0000000005EB2550</t>
  </si>
  <si>
    <t>0x0000000005EB2551</t>
  </si>
  <si>
    <t>0x0000000005EB2552</t>
  </si>
  <si>
    <t>PPHAmt = null -- 238000</t>
  </si>
  <si>
    <t>where IdTb_BIL_PaySchedule = 6325;</t>
  </si>
  <si>
    <t>Service Request S0345259 - RE: Revisi Kwitansi Kontrak SECO TOOLS INDONESIA. PT (NON PPH)</t>
  </si>
  <si>
    <t>S0345259 - Revise Billing Agreement 0001377/4/01/06/2023</t>
  </si>
  <si>
    <t>S0345252 - Revisi data unit kendaraan #346676</t>
  </si>
  <si>
    <t>where IdTb_MGT_UnitPrep in = 6326;</t>
  </si>
  <si>
    <t>STAGING INVOICE PRORATE PT. MAZHAK TEKNIK INDONESIA 0000587/4/10/12/2022</t>
  </si>
  <si>
    <t>S0345449</t>
  </si>
  <si>
    <t>Produced by Aryo Budi Dwi Prasetyo on July 25, 2023, 10:00 am</t>
  </si>
  <si>
    <t xml:space="preserve">STAGING INVOICE PRORATE PT. MAZHAK TEKNIK INDONESIA 0000587/4/10/12/2022 </t>
  </si>
  <si>
    <t>Revisi Supplier Name SKD 0000959/4/08/06/2023 #346952</t>
  </si>
  <si>
    <t xml:space="preserve">RE: STAGING INVOICE PRORATE PT. MAZHAK TEKNIK INDONESIA 0000587/4/10/12/2022 </t>
  </si>
  <si>
    <t xml:space="preserve">Service Request S0345449 - RE: STAGING INVOICE PRORATE PT. MAZHAK TEKNIK INDONESIA 0000587/4/10/12/2022 </t>
  </si>
  <si>
    <t>54104/INV/JKS/07/2023</t>
  </si>
  <si>
    <t>revisi tanggal agreement #347039</t>
  </si>
  <si>
    <t xml:space="preserve">S0345449 - STAGING INVOICE PRORATE PT. MAZHAK TEKNIK INDONESIA 0000587/4/10/12/2022 </t>
  </si>
  <si>
    <t>S0345455 - Revisi Supplier Name SKD 0000959/4/08/06/2023 #346952</t>
  </si>
  <si>
    <t>S0345485 - revisi tanggal agreement #347039</t>
  </si>
  <si>
    <t>0001422/4/01/07/2023</t>
  </si>
  <si>
    <r>
      <t>where c.SKDNo = '</t>
    </r>
    <r>
      <rPr>
        <b/>
        <sz val="11"/>
        <color theme="1"/>
        <rFont val="Consolas"/>
        <family val="3"/>
      </rPr>
      <t>0001422/4/01/07/2023</t>
    </r>
    <r>
      <rPr>
        <sz val="11"/>
        <color theme="1"/>
        <rFont val="Consolas"/>
        <family val="3"/>
      </rPr>
      <t>';</t>
    </r>
  </si>
  <si>
    <t>a.LeaseCategory</t>
  </si>
  <si>
    <t>from OptionItems a</t>
  </si>
  <si>
    <t>join OptionItemValues b</t>
  </si>
  <si>
    <t>on a.IdOptionItem = b.IdOptionItem</t>
  </si>
  <si>
    <r>
      <t>where a.OptionItemName = '</t>
    </r>
    <r>
      <rPr>
        <b/>
        <sz val="11"/>
        <color theme="1"/>
        <rFont val="Consolas"/>
        <family val="3"/>
      </rPr>
      <t>Lease Category</t>
    </r>
    <r>
      <rPr>
        <sz val="11"/>
        <color theme="1"/>
        <rFont val="Consolas"/>
        <family val="3"/>
      </rPr>
      <t>';</t>
    </r>
  </si>
  <si>
    <r>
      <t xml:space="preserve">LeaseCategory = </t>
    </r>
    <r>
      <rPr>
        <b/>
        <sz val="11"/>
        <color theme="1"/>
        <rFont val="Consolas"/>
        <family val="3"/>
      </rPr>
      <t>97</t>
    </r>
    <r>
      <rPr>
        <sz val="11"/>
        <color theme="1"/>
        <rFont val="Consolas"/>
        <family val="3"/>
      </rPr>
      <t xml:space="preserve"> -- 95</t>
    </r>
  </si>
  <si>
    <r>
      <t xml:space="preserve">where IdOPLCalculation = </t>
    </r>
    <r>
      <rPr>
        <b/>
        <sz val="11"/>
        <color theme="1"/>
        <rFont val="Consolas"/>
        <family val="3"/>
      </rPr>
      <t>9853</t>
    </r>
    <r>
      <rPr>
        <sz val="11"/>
        <color theme="1"/>
        <rFont val="Consolas"/>
        <family val="3"/>
      </rPr>
      <t>;</t>
    </r>
  </si>
  <si>
    <t>revisi quantity unit serta penghapusan unit #347132</t>
  </si>
  <si>
    <t>revisi status unit #347173</t>
  </si>
  <si>
    <t xml:space="preserve">FW: 346976 - A3836 - Activation Request: Claudius Johanes Alfa T - DSF JHO </t>
  </si>
  <si>
    <t>Employee ID                     : A3836</t>
  </si>
  <si>
    <t>Display Name                   : Claudius Johanes Alfa T</t>
  </si>
  <si>
    <t>User Name                       : Claudius.Alfa</t>
  </si>
  <si>
    <t>Email Group                     : DL-ALL-EMPLOYEE; DL-JKT-HO; DL-JKT-OPL-MKT; DL-MKT-OPL-SEC 2</t>
  </si>
  <si>
    <t>Position                             : Marketing Supervisor</t>
  </si>
  <si>
    <t>S0345518</t>
  </si>
  <si>
    <t>S0345518 - revisi status unit #347173</t>
  </si>
  <si>
    <t>D:\OPERATION-OLS\CMDB-TICKETS\S0345518 - revisi status unit #347173</t>
  </si>
  <si>
    <t>RE: Service Request S0345518 created successfullyRE: revisi status unit #347173</t>
  </si>
  <si>
    <t>S0345505 - Revisi quantity unit serta penghapusan unit #347132</t>
  </si>
  <si>
    <t>S0345521</t>
  </si>
  <si>
    <t>346976 - A3836 - Activation OLSS : Claudius Johanes Alfa T - DSF JHO</t>
  </si>
  <si>
    <t>S0345521 - 346976 - A3836 - Activation OLSS : Claudius Johanes Alfa T - DSF JHO</t>
  </si>
  <si>
    <t>IdOPLAgreement</t>
  </si>
  <si>
    <t>IdTb_OPL_Branch</t>
  </si>
  <si>
    <t>IdCustomer</t>
  </si>
  <si>
    <t>DeliveryPeriod</t>
  </si>
  <si>
    <t>DeliveryPlace</t>
  </si>
  <si>
    <t>DeliveryCity</t>
  </si>
  <si>
    <t>DeliveryZipCode</t>
  </si>
  <si>
    <t>DeliveryCountry</t>
  </si>
  <si>
    <t>POStatus</t>
  </si>
  <si>
    <t>UP</t>
  </si>
  <si>
    <t>ApprovalDate</t>
  </si>
  <si>
    <t>PODate</t>
  </si>
  <si>
    <t>ValidDays</t>
  </si>
  <si>
    <t>JL. SELAPARANG BLOK B 15 KAV. 9 KOMP. KEMAYORAN  RT.00 RW.00 GUNUNG SAHARI SELATAN, KEMAYORAN, JAKAR</t>
  </si>
  <si>
    <t>Jakarta</t>
  </si>
  <si>
    <t>Indonesia</t>
  </si>
  <si>
    <t>FB64A5CD-BA95-49DE-A0B9-63564B9AD746</t>
  </si>
  <si>
    <t>0x00000000060C1C0B</t>
  </si>
  <si>
    <t>Niketas.Arili</t>
  </si>
  <si>
    <t>Irma Verdian</t>
  </si>
  <si>
    <t>209339A4-78C1-4E70-A2C3-4468DD2A0F91</t>
  </si>
  <si>
    <t>0x0000000005E8D386</t>
  </si>
  <si>
    <t>Verdian</t>
  </si>
  <si>
    <t>POStatus = 10</t>
  </si>
  <si>
    <t>where IdTb_PRO_PO = 5360;</t>
  </si>
  <si>
    <t>REVISI SUPPLIER #347228</t>
  </si>
  <si>
    <t>S0345530 - REVISI SUPPLIER #347228</t>
  </si>
  <si>
    <t>ChassisNumber = 'MHKP3BA1JPK183571',</t>
  </si>
  <si>
    <t>EngineNumber = 'K3MJ35387',</t>
  </si>
  <si>
    <t>PoliceNumber = 'B9434UXC',</t>
  </si>
  <si>
    <t>PoliceNumberAct = 'B9434UXC'</t>
  </si>
  <si>
    <t>where IdTb_OPL_Unit = 20403;</t>
  </si>
  <si>
    <t>Remarks = 'MHKP3BA1JPK183571',</t>
  </si>
  <si>
    <t>IdentityPoliceNumber = 'B9434UXC'</t>
  </si>
  <si>
    <t>where IdUObjLease = 21037;</t>
  </si>
  <si>
    <t>RE: [Eforms #345337] Ticket Assignment Jakarta Head Office - Operating Lease Operation - Virida Agustina from Virida Agustina</t>
  </si>
  <si>
    <t>S0345536</t>
  </si>
  <si>
    <t>S0345536 - List of Maintenance Agreement</t>
  </si>
  <si>
    <t>List of Maintenance Agreement</t>
  </si>
  <si>
    <t>[Eforms #346391] Ticket Assignment Revisi OLSS from Tabita Hasian</t>
  </si>
  <si>
    <t>S0345541 - Mohon bantuannya untuk dapat dilakukan revisitanggal agreement di OLSS untuk no.agreement0000201/4/03/07/2023 (1 Juli 2023) &amp;0000202/4/03/07/2023 (5 Juli 2023)</t>
  </si>
  <si>
    <t>Request Pak Haris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</si>
  <si>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</si>
  <si>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</si>
  <si>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</si>
  <si>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>Email Address                  : Claudius.Alfa@dipostar.com</t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</si>
  <si>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'S0345521', null, 0, 0, 1, 0);</t>
    </r>
  </si>
  <si>
    <r>
      <t>values (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Claudius Johanes Alfa T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Claudius.Alfa@dipostar.com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'S0345521', getdate(), 'S0345521', getdate(), 1, '', null, null, 0, '', </t>
    </r>
    <r>
      <rPr>
        <b/>
        <sz val="11"/>
        <color rgb="FFFF0000"/>
        <rFont val="Consolas"/>
        <family val="3"/>
      </rPr>
      <t>'A3836'</t>
    </r>
    <r>
      <rPr>
        <sz val="11"/>
        <color theme="1"/>
        <rFont val="Consolas"/>
        <family val="3"/>
      </rPr>
      <t>);</t>
    </r>
  </si>
  <si>
    <t>D:\OPERATION-OLS\CMDB-TICKETS\S0345521 - 346976 - A3836 - Activation OLSS  Claudius Johanes Alfa T - DSF JHO</t>
  </si>
  <si>
    <r>
      <t>values ('</t>
    </r>
    <r>
      <rPr>
        <b/>
        <sz val="11"/>
        <color rgb="FF0000FF"/>
        <rFont val="Consolas"/>
        <family val="3"/>
      </rPr>
      <t>Claudius.Alfa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</si>
  <si>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309</t>
    </r>
    <r>
      <rPr>
        <sz val="11"/>
        <color theme="1"/>
        <rFont val="Consolas"/>
        <family val="3"/>
      </rPr>
      <t>;</t>
    </r>
  </si>
  <si>
    <t xml:space="preserve">RE: Service Request S0345521 RE: 346976 - A3836 - Activation Request: Claudius Johanes Alfa T - DSF JHO </t>
  </si>
  <si>
    <t>B9213UDH</t>
  </si>
  <si>
    <t>D:\OPERATION-OLS\CMDB-TICKETS\S0345536 - List of Maintenance Agreement</t>
  </si>
  <si>
    <t>RE: Service Request S0345536 created successfullyRE: [Eforms #345337] Ticket Assignment Jakarta Head Office - Operating Lease Operation - Virida Agustina from Virida Agustina</t>
  </si>
  <si>
    <r>
      <rPr>
        <b/>
        <sz val="11"/>
        <color rgb="FFFF0000"/>
        <rFont val="Calibri"/>
        <family val="2"/>
        <scheme val="minor"/>
      </rPr>
      <t>20230727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</si>
  <si>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</si>
  <si>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</si>
  <si>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</si>
  <si>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t>revisi status unit #347406</t>
  </si>
  <si>
    <t>S0345761</t>
  </si>
  <si>
    <t>S0345761 - revisi status unit #347406</t>
  </si>
  <si>
    <t>Produced by Aryo Budi Dwi Prasetyo on July 26, 2023, 9:40 am</t>
  </si>
  <si>
    <t>D:\OPERATION-OLS\CMDB-TICKETS\S0345761 - revisi status unit #347406</t>
  </si>
  <si>
    <t>0001414/4/01/07/2023</t>
  </si>
  <si>
    <r>
      <t>where c.SKDNo = '</t>
    </r>
    <r>
      <rPr>
        <b/>
        <sz val="11"/>
        <color theme="1"/>
        <rFont val="Consolas"/>
        <family val="3"/>
      </rPr>
      <t>0001414/4/01/07/2023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</si>
  <si>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9818</t>
    </r>
    <r>
      <rPr>
        <sz val="11"/>
        <color theme="1"/>
        <rFont val="Consolas"/>
        <family val="3"/>
      </rPr>
      <t>;</t>
    </r>
  </si>
  <si>
    <t>RE: Service Request S0345761 created successfullyRE: revisi status unit #347406</t>
  </si>
  <si>
    <t>REVISI KODE BULAN DAN TANGGAL AGREEMENT #347602</t>
  </si>
  <si>
    <t>S0345828 - REVISI KODE BULAN DAN TANGGAL AGREEMENT #347602</t>
  </si>
  <si>
    <r>
      <rPr>
        <b/>
        <sz val="11"/>
        <color rgb="FFFF0000"/>
        <rFont val="Calibri"/>
        <family val="2"/>
        <scheme val="minor"/>
      </rPr>
      <t>20230728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</si>
  <si>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</si>
  <si>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</si>
  <si>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</si>
  <si>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20230731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</si>
  <si>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</si>
  <si>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</si>
  <si>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</si>
  <si>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</si>
  <si>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</si>
  <si>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</si>
  <si>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</si>
  <si>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t>Request Perubahan Nilai to be Paid pada no Memo 00125/COP/133/2023</t>
  </si>
  <si>
    <t>347831</t>
  </si>
  <si>
    <t>00125/COP/133/2023</t>
  </si>
  <si>
    <t>revisi supplier #347829</t>
  </si>
  <si>
    <t>revisi supplier karoseri #347880</t>
  </si>
  <si>
    <t>revisi supplier karoseri #347896</t>
  </si>
  <si>
    <t>revisi supplier karoseri #347899</t>
  </si>
  <si>
    <t>S0346055</t>
  </si>
  <si>
    <t>S0346055 - Request Perubahan Nilai to be Paid pada no Memo 00125/COP/133/2023</t>
  </si>
  <si>
    <t>D:\OPERATION-OLS\CMDB-TICKETS\S0346055 - Request Perubahan Nilai to be Paid pada no Memo 00125COP1332023</t>
  </si>
  <si>
    <t>c.IdTb_DIS_Buyers, c.OfferPriceAmount,</t>
  </si>
  <si>
    <t>e.EngineNumber, f.EngineNumber,</t>
  </si>
  <si>
    <t>e.IdentityPoliceNumber,</t>
  </si>
  <si>
    <t>f.PoliceNumber, f.PoliceNumberAct</t>
  </si>
  <si>
    <t>from Tb_DIS_AssetSelling a</t>
  </si>
  <si>
    <t>join Tb_DIS_Agreement b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</si>
  <si>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</si>
  <si>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</si>
  <si>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</si>
  <si>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</si>
  <si>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</si>
  <si>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</si>
  <si>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</si>
  <si>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where a.MemoNumber = '00125/COP/133/2023'</t>
  </si>
  <si>
    <t>e.EngineNumber = 'J08EUGJ60904'</t>
  </si>
  <si>
    <t>or f.EngineNumber = 'J08EUGJ60904'</t>
  </si>
  <si>
    <t>e.IdentityPoliceNumber = 'B9081CEU'</t>
  </si>
  <si>
    <t>or f.PoliceNumber = 'B9081CEU'</t>
  </si>
  <si>
    <t>or f.PoliceNumberAct = 'B9081CEU'</t>
  </si>
  <si>
    <t>469,439,545</t>
  </si>
  <si>
    <t>469,439,544</t>
  </si>
  <si>
    <r>
      <t xml:space="preserve">where IdTb_DIS_Buyers = </t>
    </r>
    <r>
      <rPr>
        <b/>
        <sz val="11"/>
        <color theme="1"/>
        <rFont val="Consolas"/>
        <family val="3"/>
      </rPr>
      <t>3298</t>
    </r>
    <r>
      <rPr>
        <sz val="11"/>
        <color theme="1"/>
        <rFont val="Consolas"/>
        <family val="3"/>
      </rPr>
      <t>;</t>
    </r>
  </si>
  <si>
    <t>OfferPriceAmount = 469439544</t>
  </si>
  <si>
    <t>RE: Service Request S0346055  RE: Request Perubahan Nilai to be Paid pada no Memo 00125/COP/133/2023</t>
  </si>
  <si>
    <t>revisi quantity unit #347748</t>
  </si>
  <si>
    <t xml:space="preserve">S0346048 - revisi quantity unit #347748 </t>
  </si>
  <si>
    <t>S0346059 - revisi supplier #347829</t>
  </si>
  <si>
    <t>S0346079 - revisi supplier karoseri #347880</t>
  </si>
  <si>
    <t>S0346082 - Revisi supplier karoseri #347896</t>
  </si>
  <si>
    <t>S0346083 - Revisi supplier karoseri #347899</t>
  </si>
  <si>
    <t>Produced by Aryo Budi Dwi Prasetyo on July 27, 2023, 10:01 am</t>
  </si>
  <si>
    <t>D:\OPERATION-OLS\CMDB-TICKETS\S0346083 - Revisi supplier karoseri #347899</t>
  </si>
  <si>
    <t>0000583/4/10/05/2023 / 0000688/4/10/06/2023</t>
  </si>
  <si>
    <t>0000584/4/10/05/2023 / 0000689/4/10/06/2023</t>
  </si>
  <si>
    <t>0000584/4/10/05/2023 / 0000690/4/10/06/2023</t>
  </si>
  <si>
    <t>0000586/4/10/05/2023 / 0000691/4/10/06/2023</t>
  </si>
  <si>
    <t>'0000583/4/10/05/2023',</t>
  </si>
  <si>
    <t>'0000584/4/10/05/2023',</t>
  </si>
  <si>
    <t>'0000586/4/10/05/2023'</t>
  </si>
  <si>
    <t>where a.SupplierCode = 'C04551';</t>
  </si>
  <si>
    <t>RemarksSys = case when RemarksSys is null then 'S0346083' else RemarksSys + '-S0346083' end</t>
  </si>
  <si>
    <t>where IdTb_MKT_SKD_Dtl in (209875, 209878, 209887, 209888);</t>
  </si>
  <si>
    <t>RE: Service Request S0346083 created successfullyRE: revisi supplier karoseri #347899</t>
  </si>
  <si>
    <t>where IdTb_MKT_SKD_Dtl in (209875, 209878, 209887);</t>
  </si>
  <si>
    <t>#Ticket DM Eform 347831</t>
  </si>
  <si>
    <t>CANCELLED...!!!</t>
  </si>
  <si>
    <t>S0346144 - Mohon Bantuannya untuk perubahan nilai to be paidpada no memo 00125/COP/133/2023 dari 469,439,545menjadi 469,439,544 sesuai dengan excel terlampir</t>
  </si>
  <si>
    <t>Revisi SKD Branch (EForm 348094)</t>
  </si>
  <si>
    <t xml:space="preserve">S0346084 - revisi supplier karoseri #347902 </t>
  </si>
  <si>
    <t>Revisi Invoice PT. LEIGHTON CONTRACTORS INDONESIA &amp; PT. TRUCKKING LINTAS SARANA</t>
  </si>
  <si>
    <t>RE: Revisi Invoice PT. LEIGHTON CONTRACTORS INDONESIA &amp; PT. TRUCKKING LINTAS SARANA</t>
  </si>
  <si>
    <t>RE: revisi supplier karoseri #347880</t>
  </si>
  <si>
    <t>54028/INV/JKS/07/2023</t>
  </si>
  <si>
    <t>54017/INV/CLG/07/2023</t>
  </si>
  <si>
    <t>S0346316</t>
  </si>
  <si>
    <t>update Tb_BIL_PayScheduleDtl set BillingAmt = 26226667, VATAmt = 2884933, PPHAmt = 524333 where IdTb_BIL_PayScheduleDtl = 382875;</t>
  </si>
  <si>
    <t>update Tb_BIL_PayScheduleDtl set BillingAmt = 14950000, VATAmt = 1644500, PPHAmt = 229000 where IdTb_BIL_PayScheduleDtl = 403125;</t>
  </si>
  <si>
    <t>Service Request S0346369 - RE: Revisi Invoice PT. NOVO NORDISK INDONESIA</t>
  </si>
  <si>
    <t>RE: Revisi Invoice PT. NOVO NORDISK INDONESIA</t>
  </si>
  <si>
    <t>update Tb_BIL_PayScheduleDtl set BillingAmt = 6776667, VATAmt = 745433, PPHAmt = 135533 where IdTb_BIL_PayScheduleDtl = 405457;</t>
  </si>
  <si>
    <t>update Tb_BIL_PayScheduleDtl set BillingAmt = 6776667, VATAmt = 6776667, PPHAmt = 135533 where IdTb_BIL_PayScheduleDtl = 405457;</t>
  </si>
  <si>
    <t>53236/INV/JKS/07/2023</t>
  </si>
  <si>
    <t>Revisi Invoice PT. NOVO NORDISK INDONESIA</t>
  </si>
  <si>
    <t>revisi supplier #348219</t>
  </si>
  <si>
    <t>S0346364</t>
  </si>
  <si>
    <t>[Eforms #347703] Ticket Assignment Jakarta Head Office - Operating Lease Operation - Virida Agustina from Virida Agustina</t>
  </si>
  <si>
    <t>S0346325</t>
  </si>
  <si>
    <t>revisi quantity unit #348127</t>
  </si>
  <si>
    <t>S0346316 - Revisi SKD Branch (EForm 348094)</t>
  </si>
  <si>
    <t>S0346319 - Revisi quantity unit #348127</t>
  </si>
  <si>
    <t>S0346362 - Revisi Invoice PT. LEIGHTON CONTRACTORS INDONESIA &amp; PT. TRUCKKING LINTAS SARANA</t>
  </si>
  <si>
    <t>S0346369 - Revisi Invoice PT. NOVO NORDISK INDONESIA</t>
  </si>
  <si>
    <t>Riris Emma Agustina</t>
  </si>
  <si>
    <t>revisi supplier karoseri #347902</t>
  </si>
  <si>
    <t>S0346084</t>
  </si>
  <si>
    <t>Revisi supplier karoseri #347899</t>
  </si>
  <si>
    <t>S0346083</t>
  </si>
  <si>
    <t>Produced by Aryo Budi Dwi Prasetyo on July 28, 2023, 9:06 am</t>
  </si>
  <si>
    <t xml:space="preserve">[REVISI INVOICE] PT. INDONUSA TELEMEDIA -  Reschedule Installment </t>
  </si>
  <si>
    <t>S0346377</t>
  </si>
  <si>
    <t xml:space="preserve">RE: [REVISI INVOICE] PT. INDONUSA TELEMEDIA -  Reschedule Installment </t>
  </si>
  <si>
    <t>54059/INV/JKC/07/2023</t>
  </si>
  <si>
    <t>54013/INV/JKC/07/2023</t>
  </si>
  <si>
    <t>EndPeriod = '2023-06-27' -- '2023-07-08'</t>
  </si>
  <si>
    <t>where IdTb_BIL_PayScheduleDtl = 405457;</t>
  </si>
  <si>
    <t>RE: Service Request S0346369 - RE: Revisi Invoice PT. NOVO NORDISK INDONESIA</t>
  </si>
  <si>
    <t xml:space="preserve">Service Request S0346377 - RE: [REVISI INVOICE] PT. INDONUSA TELEMEDIA -  Reschedule Installment </t>
  </si>
  <si>
    <t xml:space="preserve">RE: [REVISI INVOICE] PT. INDONUSA TELEMEDIA - Reschedule Installment </t>
  </si>
  <si>
    <t>BillingAmt = 3250000.000,</t>
  </si>
  <si>
    <t>VATAmt = 357500.000,</t>
  </si>
  <si>
    <t>PPHAmt = 65000.000</t>
  </si>
  <si>
    <t>where IdTb_BIL_PayScheduleDtl = 418957;</t>
  </si>
  <si>
    <t>BillingAmt = 3340000.000,</t>
  </si>
  <si>
    <t>VATAmt = 367400.000,</t>
  </si>
  <si>
    <t>PPHAmt = 66800.000</t>
  </si>
  <si>
    <t>where IdTb_BIL_PayScheduleDtl = 418933;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</si>
</sst>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98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7" fillId="0" borderId="0"/>
    <xf numFmtId="0" fontId="88" fillId="0" borderId="0"/>
    <xf numFmtId="0" fontId="89" fillId="0" borderId="0"/>
    <xf numFmtId="0" fontId="92" fillId="0" borderId="0"/>
    <xf numFmtId="0" fontId="97" fillId="0" borderId="0"/>
    <xf numFmtId="0" fontId="100" fillId="0" borderId="0"/>
  </cellStyleXfs>
  <cellXfs count="18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37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45" fillId="22" borderId="1" xfId="47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45" fillId="9" borderId="1" xfId="47" applyFill="1" applyBorder="1" applyAlignment="1">
      <alignment vertical="top" wrapText="1"/>
    </xf>
    <xf numFmtId="0" fontId="86" fillId="0" borderId="0" xfId="0" applyFont="1"/>
    <xf numFmtId="0" fontId="37" fillId="7" borderId="0" xfId="0" quotePrefix="1" applyFont="1" applyFill="1" applyAlignment="1">
      <alignment vertical="top"/>
    </xf>
    <xf numFmtId="0" fontId="89" fillId="0" borderId="0" xfId="94" applyAlignment="1">
      <alignment vertical="top" wrapText="1"/>
    </xf>
    <xf numFmtId="0" fontId="91" fillId="14" borderId="1" xfId="94" applyFont="1" applyFill="1" applyBorder="1" applyAlignment="1">
      <alignment horizontal="center" vertical="center" wrapText="1"/>
    </xf>
    <xf numFmtId="0" fontId="89" fillId="16" borderId="1" xfId="94" applyFill="1" applyBorder="1" applyAlignment="1">
      <alignment vertical="top" wrapText="1"/>
    </xf>
    <xf numFmtId="164" fontId="89" fillId="16" borderId="1" xfId="94" applyNumberFormat="1" applyFill="1" applyBorder="1" applyAlignment="1">
      <alignment vertical="top" wrapText="1"/>
    </xf>
    <xf numFmtId="0" fontId="89" fillId="8" borderId="1" xfId="94" applyFill="1" applyBorder="1" applyAlignment="1">
      <alignment vertical="top" wrapText="1"/>
    </xf>
    <xf numFmtId="164" fontId="89" fillId="8" borderId="1" xfId="94" applyNumberFormat="1" applyFill="1" applyBorder="1" applyAlignment="1">
      <alignment vertical="top" wrapText="1"/>
    </xf>
    <xf numFmtId="0" fontId="89" fillId="18" borderId="1" xfId="94" applyFill="1" applyBorder="1" applyAlignment="1">
      <alignment vertical="top" wrapText="1"/>
    </xf>
    <xf numFmtId="0" fontId="89" fillId="0" borderId="1" xfId="94" applyBorder="1" applyAlignment="1">
      <alignment vertical="top" wrapText="1"/>
    </xf>
    <xf numFmtId="164" fontId="89" fillId="0" borderId="1" xfId="94" applyNumberFormat="1" applyBorder="1" applyAlignment="1">
      <alignment vertical="top" wrapText="1"/>
    </xf>
    <xf numFmtId="0" fontId="45" fillId="0" borderId="1" xfId="94" applyFont="1" applyBorder="1" applyAlignment="1">
      <alignment vertical="top" wrapText="1"/>
    </xf>
    <xf numFmtId="15" fontId="0" fillId="0" borderId="0" xfId="0" quotePrefix="1" applyNumberFormat="1" applyAlignment="1">
      <alignment vertical="top"/>
    </xf>
    <xf numFmtId="0" fontId="92" fillId="0" borderId="0" xfId="95" applyAlignment="1">
      <alignment vertical="top" wrapText="1"/>
    </xf>
    <xf numFmtId="0" fontId="93" fillId="14" borderId="1" xfId="95" applyFont="1" applyFill="1" applyBorder="1" applyAlignment="1">
      <alignment horizontal="center" vertical="center" wrapText="1"/>
    </xf>
    <xf numFmtId="0" fontId="92" fillId="0" borderId="1" xfId="95" applyBorder="1" applyAlignment="1">
      <alignment vertical="top" wrapText="1"/>
    </xf>
    <xf numFmtId="164" fontId="92" fillId="0" borderId="1" xfId="95" applyNumberFormat="1" applyBorder="1" applyAlignment="1">
      <alignment vertical="top" wrapText="1"/>
    </xf>
    <xf numFmtId="0" fontId="45" fillId="0" borderId="1" xfId="95" applyFont="1" applyBorder="1" applyAlignment="1">
      <alignment vertical="top" wrapText="1"/>
    </xf>
    <xf numFmtId="0" fontId="92" fillId="16" borderId="1" xfId="95" applyFill="1" applyBorder="1" applyAlignment="1">
      <alignment vertical="top" wrapText="1"/>
    </xf>
    <xf numFmtId="164" fontId="92" fillId="16" borderId="1" xfId="95" applyNumberFormat="1" applyFill="1" applyBorder="1" applyAlignment="1">
      <alignment vertical="top" wrapText="1"/>
    </xf>
    <xf numFmtId="0" fontId="92" fillId="8" borderId="1" xfId="95" applyFill="1" applyBorder="1" applyAlignment="1">
      <alignment vertical="top" wrapText="1"/>
    </xf>
    <xf numFmtId="164" fontId="92" fillId="8" borderId="1" xfId="95" applyNumberFormat="1" applyFill="1" applyBorder="1" applyAlignment="1">
      <alignment vertical="top" wrapText="1"/>
    </xf>
    <xf numFmtId="0" fontId="92" fillId="15" borderId="1" xfId="95" applyFill="1" applyBorder="1" applyAlignment="1">
      <alignment vertical="top" wrapText="1"/>
    </xf>
    <xf numFmtId="164" fontId="92" fillId="15" borderId="1" xfId="95" applyNumberFormat="1" applyFill="1" applyBorder="1" applyAlignment="1">
      <alignment vertical="top" wrapText="1"/>
    </xf>
    <xf numFmtId="0" fontId="95" fillId="0" borderId="0" xfId="0" applyFont="1"/>
    <xf numFmtId="0" fontId="92" fillId="11" borderId="1" xfId="95" applyFill="1" applyBorder="1" applyAlignment="1">
      <alignment vertical="top" wrapText="1"/>
    </xf>
    <xf numFmtId="164" fontId="92" fillId="11" borderId="1" xfId="95" applyNumberFormat="1" applyFill="1" applyBorder="1" applyAlignment="1">
      <alignment vertical="top" wrapText="1"/>
    </xf>
    <xf numFmtId="0" fontId="45" fillId="11" borderId="1" xfId="95" applyFont="1" applyFill="1" applyBorder="1" applyAlignment="1">
      <alignment vertical="top" wrapText="1"/>
    </xf>
    <xf numFmtId="0" fontId="92" fillId="17" borderId="1" xfId="95" applyFill="1" applyBorder="1" applyAlignment="1">
      <alignment vertical="top" wrapText="1"/>
    </xf>
    <xf numFmtId="164" fontId="92" fillId="17" borderId="1" xfId="95" applyNumberFormat="1" applyFill="1" applyBorder="1" applyAlignment="1">
      <alignment vertical="top" wrapText="1"/>
    </xf>
    <xf numFmtId="0" fontId="92" fillId="7" borderId="1" xfId="95" applyFill="1" applyBorder="1" applyAlignment="1">
      <alignment vertical="top" wrapText="1"/>
    </xf>
    <xf numFmtId="0" fontId="45" fillId="7" borderId="1" xfId="95" applyFont="1" applyFill="1" applyBorder="1" applyAlignment="1">
      <alignment vertical="top" wrapText="1"/>
    </xf>
    <xf numFmtId="164" fontId="92" fillId="7" borderId="1" xfId="95" applyNumberFormat="1" applyFill="1" applyBorder="1" applyAlignment="1">
      <alignment vertical="top" wrapText="1"/>
    </xf>
    <xf numFmtId="0" fontId="92" fillId="5" borderId="1" xfId="95" applyFill="1" applyBorder="1" applyAlignment="1">
      <alignment vertical="top" wrapText="1"/>
    </xf>
    <xf numFmtId="164" fontId="92" fillId="5" borderId="1" xfId="95" applyNumberFormat="1" applyFill="1" applyBorder="1" applyAlignment="1">
      <alignment vertical="top" wrapText="1"/>
    </xf>
    <xf numFmtId="0" fontId="92" fillId="18" borderId="1" xfId="95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0" fontId="45" fillId="5" borderId="1" xfId="95" applyFont="1" applyFill="1" applyBorder="1" applyAlignment="1">
      <alignment vertical="top" wrapText="1"/>
    </xf>
    <xf numFmtId="0" fontId="96" fillId="0" borderId="0" xfId="0" applyFont="1" applyAlignment="1">
      <alignment vertical="top"/>
    </xf>
    <xf numFmtId="0" fontId="92" fillId="19" borderId="1" xfId="95" applyFill="1" applyBorder="1" applyAlignment="1">
      <alignment vertical="top" wrapText="1"/>
    </xf>
    <xf numFmtId="164" fontId="92" fillId="19" borderId="1" xfId="95" applyNumberFormat="1" applyFill="1" applyBorder="1" applyAlignment="1">
      <alignment vertical="top" wrapText="1"/>
    </xf>
    <xf numFmtId="0" fontId="45" fillId="0" borderId="0" xfId="47" applyAlignment="1">
      <alignment wrapText="1"/>
    </xf>
    <xf numFmtId="0" fontId="83" fillId="5" borderId="1" xfId="47" applyFont="1" applyFill="1" applyBorder="1" applyAlignment="1">
      <alignment vertical="top" wrapText="1"/>
    </xf>
    <xf numFmtId="164" fontId="83" fillId="5" borderId="1" xfId="47" applyNumberFormat="1" applyFont="1" applyFill="1" applyBorder="1" applyAlignment="1">
      <alignment vertical="top" wrapText="1"/>
    </xf>
    <xf numFmtId="0" fontId="97" fillId="0" borderId="0" xfId="96" applyAlignment="1">
      <alignment vertical="top" wrapText="1"/>
    </xf>
    <xf numFmtId="0" fontId="98" fillId="14" borderId="1" xfId="96" applyFont="1" applyFill="1" applyBorder="1" applyAlignment="1">
      <alignment horizontal="center" vertical="center" wrapText="1"/>
    </xf>
    <xf numFmtId="0" fontId="97" fillId="0" borderId="1" xfId="96" applyBorder="1" applyAlignment="1">
      <alignment vertical="top" wrapText="1"/>
    </xf>
    <xf numFmtId="164" fontId="97" fillId="0" borderId="1" xfId="96" applyNumberFormat="1" applyBorder="1" applyAlignment="1">
      <alignment vertical="top" wrapText="1"/>
    </xf>
    <xf numFmtId="0" fontId="45" fillId="0" borderId="1" xfId="96" applyFont="1" applyBorder="1" applyAlignment="1">
      <alignment vertical="top" wrapText="1"/>
    </xf>
    <xf numFmtId="0" fontId="97" fillId="16" borderId="1" xfId="96" applyFill="1" applyBorder="1" applyAlignment="1">
      <alignment vertical="top" wrapText="1"/>
    </xf>
    <xf numFmtId="164" fontId="97" fillId="16" borderId="1" xfId="96" applyNumberFormat="1" applyFill="1" applyBorder="1" applyAlignment="1">
      <alignment vertical="top" wrapText="1"/>
    </xf>
    <xf numFmtId="0" fontId="97" fillId="8" borderId="1" xfId="96" applyFill="1" applyBorder="1" applyAlignment="1">
      <alignment vertical="top" wrapText="1"/>
    </xf>
    <xf numFmtId="164" fontId="97" fillId="8" borderId="1" xfId="96" applyNumberFormat="1" applyFill="1" applyBorder="1" applyAlignment="1">
      <alignment vertical="top" wrapText="1"/>
    </xf>
    <xf numFmtId="0" fontId="97" fillId="18" borderId="1" xfId="96" applyFill="1" applyBorder="1" applyAlignment="1">
      <alignment vertical="top" wrapText="1"/>
    </xf>
    <xf numFmtId="0" fontId="97" fillId="11" borderId="1" xfId="96" applyFill="1" applyBorder="1" applyAlignment="1">
      <alignment vertical="top" wrapText="1"/>
    </xf>
    <xf numFmtId="0" fontId="97" fillId="19" borderId="1" xfId="96" applyFill="1" applyBorder="1" applyAlignment="1">
      <alignment vertical="top" wrapText="1"/>
    </xf>
    <xf numFmtId="164" fontId="97" fillId="11" borderId="1" xfId="96" applyNumberFormat="1" applyFill="1" applyBorder="1" applyAlignment="1">
      <alignment vertical="top" wrapText="1"/>
    </xf>
    <xf numFmtId="164" fontId="97" fillId="19" borderId="1" xfId="96" applyNumberFormat="1" applyFill="1" applyBorder="1" applyAlignment="1">
      <alignment vertical="top" wrapText="1"/>
    </xf>
    <xf numFmtId="0" fontId="100" fillId="0" borderId="0" xfId="97" applyAlignment="1">
      <alignment vertical="top" wrapText="1"/>
    </xf>
    <xf numFmtId="0" fontId="101" fillId="14" borderId="1" xfId="97" applyFont="1" applyFill="1" applyBorder="1" applyAlignment="1">
      <alignment horizontal="center" vertical="center" wrapText="1"/>
    </xf>
    <xf numFmtId="0" fontId="100" fillId="16" borderId="1" xfId="97" applyFill="1" applyBorder="1" applyAlignment="1">
      <alignment vertical="top" wrapText="1"/>
    </xf>
    <xf numFmtId="164" fontId="100" fillId="16" borderId="1" xfId="97" applyNumberFormat="1" applyFill="1" applyBorder="1" applyAlignment="1">
      <alignment vertical="top" wrapText="1"/>
    </xf>
    <xf numFmtId="0" fontId="100" fillId="8" borderId="1" xfId="97" applyFill="1" applyBorder="1" applyAlignment="1">
      <alignment vertical="top" wrapText="1"/>
    </xf>
    <xf numFmtId="164" fontId="100" fillId="8" borderId="1" xfId="97" applyNumberFormat="1" applyFill="1" applyBorder="1" applyAlignment="1">
      <alignment vertical="top" wrapText="1"/>
    </xf>
    <xf numFmtId="0" fontId="100" fillId="18" borderId="1" xfId="97" applyFill="1" applyBorder="1" applyAlignment="1">
      <alignment vertical="top" wrapText="1"/>
    </xf>
    <xf numFmtId="0" fontId="100" fillId="0" borderId="1" xfId="97" applyBorder="1" applyAlignment="1">
      <alignment vertical="top" wrapText="1"/>
    </xf>
    <xf numFmtId="164" fontId="100" fillId="0" borderId="1" xfId="97" applyNumberFormat="1" applyBorder="1" applyAlignment="1">
      <alignment vertical="top" wrapText="1"/>
    </xf>
    <xf numFmtId="0" fontId="45" fillId="0" borderId="1" xfId="97" applyFont="1" applyBorder="1" applyAlignment="1">
      <alignment vertical="top" wrapText="1"/>
    </xf>
    <xf numFmtId="0" fontId="100" fillId="7" borderId="1" xfId="97" applyFill="1" applyBorder="1" applyAlignment="1">
      <alignment vertical="top" wrapText="1"/>
    </xf>
    <xf numFmtId="164" fontId="100" fillId="7" borderId="1" xfId="97" applyNumberFormat="1" applyFill="1" applyBorder="1" applyAlignment="1">
      <alignment vertical="top" wrapText="1"/>
    </xf>
    <xf numFmtId="0" fontId="8" fillId="0" borderId="0" xfId="0" applyFont="1" applyAlignment="1">
      <alignment vertical="top"/>
    </xf>
    <xf numFmtId="0" fontId="45" fillId="0" borderId="0" xfId="47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0" fontId="45" fillId="0" borderId="1" xfId="47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7" borderId="2" xfId="47" applyFill="1" applyBorder="1" applyAlignment="1">
      <alignment vertical="top" wrapText="1"/>
    </xf>
    <xf numFmtId="164" fontId="45" fillId="7" borderId="2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90" fillId="0" borderId="0" xfId="94" applyFont="1" applyAlignment="1">
      <alignment horizontal="left" vertical="top"/>
    </xf>
    <xf numFmtId="0" fontId="89" fillId="0" borderId="0" xfId="94" applyAlignment="1">
      <alignment vertical="top" wrapText="1"/>
    </xf>
    <xf numFmtId="0" fontId="94" fillId="0" borderId="0" xfId="95" applyFont="1" applyAlignment="1">
      <alignment horizontal="left" vertical="top"/>
    </xf>
    <xf numFmtId="0" fontId="92" fillId="0" borderId="0" xfId="95" applyAlignment="1">
      <alignment vertical="top" wrapText="1"/>
    </xf>
    <xf numFmtId="0" fontId="47" fillId="0" borderId="0" xfId="47" applyFont="1" applyAlignment="1">
      <alignment horizontal="left"/>
    </xf>
    <xf numFmtId="0" fontId="45" fillId="0" borderId="0" xfId="47" applyAlignment="1">
      <alignment wrapText="1"/>
    </xf>
    <xf numFmtId="0" fontId="99" fillId="0" borderId="0" xfId="96" applyFont="1" applyAlignment="1">
      <alignment horizontal="left" vertical="top"/>
    </xf>
    <xf numFmtId="0" fontId="97" fillId="0" borderId="0" xfId="96" applyAlignment="1">
      <alignment vertical="top" wrapText="1"/>
    </xf>
    <xf numFmtId="0" fontId="102" fillId="0" borderId="0" xfId="97" applyFont="1" applyAlignment="1">
      <alignment horizontal="left" vertical="top"/>
    </xf>
    <xf numFmtId="0" fontId="100" fillId="0" borderId="0" xfId="97" applyAlignment="1">
      <alignment vertical="top" wrapText="1"/>
    </xf>
  </cellXfs>
  <cellStyles count="98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99FF"/>
      <color rgb="FF99FF66"/>
      <color rgb="FF0000FF"/>
      <color rgb="FFFFFF99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3" Type="http://schemas.openxmlformats.org/officeDocument/2006/relationships/image" Target="../media/image61.png"/><Relationship Id="rId21" Type="http://schemas.openxmlformats.org/officeDocument/2006/relationships/image" Target="../media/image79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0" Type="http://schemas.openxmlformats.org/officeDocument/2006/relationships/image" Target="../media/image78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26" Type="http://schemas.openxmlformats.org/officeDocument/2006/relationships/image" Target="../media/image127.png"/><Relationship Id="rId39" Type="http://schemas.openxmlformats.org/officeDocument/2006/relationships/image" Target="../media/image140.png"/><Relationship Id="rId21" Type="http://schemas.openxmlformats.org/officeDocument/2006/relationships/image" Target="../media/image122.png"/><Relationship Id="rId34" Type="http://schemas.openxmlformats.org/officeDocument/2006/relationships/image" Target="../media/image135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5" Type="http://schemas.openxmlformats.org/officeDocument/2006/relationships/image" Target="../media/image126.png"/><Relationship Id="rId33" Type="http://schemas.openxmlformats.org/officeDocument/2006/relationships/image" Target="../media/image134.png"/><Relationship Id="rId38" Type="http://schemas.openxmlformats.org/officeDocument/2006/relationships/image" Target="../media/image139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29" Type="http://schemas.openxmlformats.org/officeDocument/2006/relationships/image" Target="../media/image130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24" Type="http://schemas.openxmlformats.org/officeDocument/2006/relationships/image" Target="../media/image125.png"/><Relationship Id="rId32" Type="http://schemas.openxmlformats.org/officeDocument/2006/relationships/image" Target="../media/image133.png"/><Relationship Id="rId37" Type="http://schemas.openxmlformats.org/officeDocument/2006/relationships/image" Target="../media/image138.png"/><Relationship Id="rId40" Type="http://schemas.openxmlformats.org/officeDocument/2006/relationships/image" Target="../media/image141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28" Type="http://schemas.openxmlformats.org/officeDocument/2006/relationships/image" Target="../media/image129.png"/><Relationship Id="rId36" Type="http://schemas.openxmlformats.org/officeDocument/2006/relationships/image" Target="../media/image137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31" Type="http://schemas.openxmlformats.org/officeDocument/2006/relationships/image" Target="../media/image132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Relationship Id="rId30" Type="http://schemas.openxmlformats.org/officeDocument/2006/relationships/image" Target="../media/image131.png"/><Relationship Id="rId35" Type="http://schemas.openxmlformats.org/officeDocument/2006/relationships/image" Target="../media/image136.png"/><Relationship Id="rId8" Type="http://schemas.openxmlformats.org/officeDocument/2006/relationships/image" Target="../media/image109.png"/><Relationship Id="rId3" Type="http://schemas.openxmlformats.org/officeDocument/2006/relationships/image" Target="../media/image10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" Type="http://schemas.openxmlformats.org/officeDocument/2006/relationships/image" Target="../media/image144.png"/><Relationship Id="rId21" Type="http://schemas.openxmlformats.org/officeDocument/2006/relationships/image" Target="../media/image162.png"/><Relationship Id="rId7" Type="http://schemas.openxmlformats.org/officeDocument/2006/relationships/image" Target="../media/image148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2" Type="http://schemas.openxmlformats.org/officeDocument/2006/relationships/image" Target="../media/image143.png"/><Relationship Id="rId16" Type="http://schemas.openxmlformats.org/officeDocument/2006/relationships/image" Target="../media/image157.png"/><Relationship Id="rId20" Type="http://schemas.openxmlformats.org/officeDocument/2006/relationships/image" Target="../media/image161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26" Type="http://schemas.openxmlformats.org/officeDocument/2006/relationships/image" Target="../media/image193.png"/><Relationship Id="rId39" Type="http://schemas.openxmlformats.org/officeDocument/2006/relationships/image" Target="../media/image206.png"/><Relationship Id="rId21" Type="http://schemas.openxmlformats.org/officeDocument/2006/relationships/image" Target="../media/image188.png"/><Relationship Id="rId34" Type="http://schemas.openxmlformats.org/officeDocument/2006/relationships/image" Target="../media/image201.png"/><Relationship Id="rId42" Type="http://schemas.openxmlformats.org/officeDocument/2006/relationships/image" Target="../media/image209.png"/><Relationship Id="rId47" Type="http://schemas.openxmlformats.org/officeDocument/2006/relationships/image" Target="../media/image214.png"/><Relationship Id="rId7" Type="http://schemas.openxmlformats.org/officeDocument/2006/relationships/image" Target="../media/image17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29" Type="http://schemas.openxmlformats.org/officeDocument/2006/relationships/image" Target="../media/image196.png"/><Relationship Id="rId11" Type="http://schemas.openxmlformats.org/officeDocument/2006/relationships/image" Target="../media/image178.png"/><Relationship Id="rId24" Type="http://schemas.openxmlformats.org/officeDocument/2006/relationships/image" Target="../media/image191.png"/><Relationship Id="rId32" Type="http://schemas.openxmlformats.org/officeDocument/2006/relationships/image" Target="../media/image199.png"/><Relationship Id="rId37" Type="http://schemas.openxmlformats.org/officeDocument/2006/relationships/image" Target="../media/image204.png"/><Relationship Id="rId40" Type="http://schemas.openxmlformats.org/officeDocument/2006/relationships/image" Target="../media/image207.png"/><Relationship Id="rId45" Type="http://schemas.openxmlformats.org/officeDocument/2006/relationships/image" Target="../media/image212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23" Type="http://schemas.openxmlformats.org/officeDocument/2006/relationships/image" Target="../media/image190.png"/><Relationship Id="rId28" Type="http://schemas.openxmlformats.org/officeDocument/2006/relationships/image" Target="../media/image195.png"/><Relationship Id="rId36" Type="http://schemas.openxmlformats.org/officeDocument/2006/relationships/image" Target="../media/image203.png"/><Relationship Id="rId49" Type="http://schemas.openxmlformats.org/officeDocument/2006/relationships/image" Target="../media/image216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31" Type="http://schemas.openxmlformats.org/officeDocument/2006/relationships/image" Target="../media/image198.png"/><Relationship Id="rId44" Type="http://schemas.openxmlformats.org/officeDocument/2006/relationships/image" Target="../media/image211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Relationship Id="rId22" Type="http://schemas.openxmlformats.org/officeDocument/2006/relationships/image" Target="../media/image189.png"/><Relationship Id="rId27" Type="http://schemas.openxmlformats.org/officeDocument/2006/relationships/image" Target="../media/image194.png"/><Relationship Id="rId30" Type="http://schemas.openxmlformats.org/officeDocument/2006/relationships/image" Target="../media/image197.png"/><Relationship Id="rId35" Type="http://schemas.openxmlformats.org/officeDocument/2006/relationships/image" Target="../media/image202.png"/><Relationship Id="rId43" Type="http://schemas.openxmlformats.org/officeDocument/2006/relationships/image" Target="../media/image210.png"/><Relationship Id="rId48" Type="http://schemas.openxmlformats.org/officeDocument/2006/relationships/image" Target="../media/image215.png"/><Relationship Id="rId8" Type="http://schemas.openxmlformats.org/officeDocument/2006/relationships/image" Target="../media/image175.png"/><Relationship Id="rId3" Type="http://schemas.openxmlformats.org/officeDocument/2006/relationships/image" Target="../media/image170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5" Type="http://schemas.openxmlformats.org/officeDocument/2006/relationships/image" Target="../media/image192.png"/><Relationship Id="rId33" Type="http://schemas.openxmlformats.org/officeDocument/2006/relationships/image" Target="../media/image200.png"/><Relationship Id="rId38" Type="http://schemas.openxmlformats.org/officeDocument/2006/relationships/image" Target="../media/image205.png"/><Relationship Id="rId46" Type="http://schemas.openxmlformats.org/officeDocument/2006/relationships/image" Target="../media/image213.png"/><Relationship Id="rId20" Type="http://schemas.openxmlformats.org/officeDocument/2006/relationships/image" Target="../media/image187.png"/><Relationship Id="rId41" Type="http://schemas.openxmlformats.org/officeDocument/2006/relationships/image" Target="../media/image208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13" Type="http://schemas.openxmlformats.org/officeDocument/2006/relationships/image" Target="../media/image229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12" Type="http://schemas.openxmlformats.org/officeDocument/2006/relationships/image" Target="../media/image228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5" Type="http://schemas.openxmlformats.org/officeDocument/2006/relationships/image" Target="../media/image221.png"/><Relationship Id="rId10" Type="http://schemas.openxmlformats.org/officeDocument/2006/relationships/image" Target="../media/image226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5" Type="http://schemas.openxmlformats.org/officeDocument/2006/relationships/image" Target="../media/image234.png"/><Relationship Id="rId4" Type="http://schemas.openxmlformats.org/officeDocument/2006/relationships/image" Target="../media/image23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4.png"/><Relationship Id="rId3" Type="http://schemas.openxmlformats.org/officeDocument/2006/relationships/image" Target="../media/image239.png"/><Relationship Id="rId7" Type="http://schemas.openxmlformats.org/officeDocument/2006/relationships/image" Target="../media/image243.png"/><Relationship Id="rId12" Type="http://schemas.openxmlformats.org/officeDocument/2006/relationships/image" Target="../media/image248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Relationship Id="rId6" Type="http://schemas.openxmlformats.org/officeDocument/2006/relationships/image" Target="../media/image242.png"/><Relationship Id="rId11" Type="http://schemas.openxmlformats.org/officeDocument/2006/relationships/image" Target="../media/image247.png"/><Relationship Id="rId5" Type="http://schemas.openxmlformats.org/officeDocument/2006/relationships/image" Target="../media/image241.png"/><Relationship Id="rId10" Type="http://schemas.openxmlformats.org/officeDocument/2006/relationships/image" Target="../media/image246.png"/><Relationship Id="rId4" Type="http://schemas.openxmlformats.org/officeDocument/2006/relationships/image" Target="../media/image240.png"/><Relationship Id="rId9" Type="http://schemas.openxmlformats.org/officeDocument/2006/relationships/image" Target="../media/image24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5.png"/><Relationship Id="rId18" Type="http://schemas.openxmlformats.org/officeDocument/2006/relationships/image" Target="../media/image300.png"/><Relationship Id="rId26" Type="http://schemas.openxmlformats.org/officeDocument/2006/relationships/image" Target="../media/image308.png"/><Relationship Id="rId3" Type="http://schemas.openxmlformats.org/officeDocument/2006/relationships/image" Target="../media/image285.png"/><Relationship Id="rId21" Type="http://schemas.openxmlformats.org/officeDocument/2006/relationships/image" Target="../media/image303.png"/><Relationship Id="rId34" Type="http://schemas.openxmlformats.org/officeDocument/2006/relationships/image" Target="../media/image316.png"/><Relationship Id="rId7" Type="http://schemas.openxmlformats.org/officeDocument/2006/relationships/image" Target="../media/image289.png"/><Relationship Id="rId12" Type="http://schemas.openxmlformats.org/officeDocument/2006/relationships/image" Target="../media/image294.png"/><Relationship Id="rId17" Type="http://schemas.openxmlformats.org/officeDocument/2006/relationships/image" Target="../media/image299.png"/><Relationship Id="rId25" Type="http://schemas.openxmlformats.org/officeDocument/2006/relationships/image" Target="../media/image307.png"/><Relationship Id="rId33" Type="http://schemas.openxmlformats.org/officeDocument/2006/relationships/image" Target="../media/image315.png"/><Relationship Id="rId2" Type="http://schemas.openxmlformats.org/officeDocument/2006/relationships/image" Target="../media/image284.png"/><Relationship Id="rId16" Type="http://schemas.openxmlformats.org/officeDocument/2006/relationships/image" Target="../media/image298.png"/><Relationship Id="rId20" Type="http://schemas.openxmlformats.org/officeDocument/2006/relationships/image" Target="../media/image302.png"/><Relationship Id="rId29" Type="http://schemas.openxmlformats.org/officeDocument/2006/relationships/image" Target="../media/image311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11" Type="http://schemas.openxmlformats.org/officeDocument/2006/relationships/image" Target="../media/image293.png"/><Relationship Id="rId24" Type="http://schemas.openxmlformats.org/officeDocument/2006/relationships/image" Target="../media/image306.png"/><Relationship Id="rId32" Type="http://schemas.openxmlformats.org/officeDocument/2006/relationships/image" Target="../media/image314.png"/><Relationship Id="rId5" Type="http://schemas.openxmlformats.org/officeDocument/2006/relationships/image" Target="../media/image287.png"/><Relationship Id="rId15" Type="http://schemas.openxmlformats.org/officeDocument/2006/relationships/image" Target="../media/image297.png"/><Relationship Id="rId23" Type="http://schemas.openxmlformats.org/officeDocument/2006/relationships/image" Target="../media/image305.png"/><Relationship Id="rId28" Type="http://schemas.openxmlformats.org/officeDocument/2006/relationships/image" Target="../media/image310.png"/><Relationship Id="rId10" Type="http://schemas.openxmlformats.org/officeDocument/2006/relationships/image" Target="../media/image292.png"/><Relationship Id="rId19" Type="http://schemas.openxmlformats.org/officeDocument/2006/relationships/image" Target="../media/image301.png"/><Relationship Id="rId31" Type="http://schemas.openxmlformats.org/officeDocument/2006/relationships/image" Target="../media/image313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Relationship Id="rId14" Type="http://schemas.openxmlformats.org/officeDocument/2006/relationships/image" Target="../media/image296.png"/><Relationship Id="rId22" Type="http://schemas.openxmlformats.org/officeDocument/2006/relationships/image" Target="../media/image304.png"/><Relationship Id="rId27" Type="http://schemas.openxmlformats.org/officeDocument/2006/relationships/image" Target="../media/image309.png"/><Relationship Id="rId30" Type="http://schemas.openxmlformats.org/officeDocument/2006/relationships/image" Target="../media/image312.png"/><Relationship Id="rId8" Type="http://schemas.openxmlformats.org/officeDocument/2006/relationships/image" Target="../media/image29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4.png"/><Relationship Id="rId13" Type="http://schemas.openxmlformats.org/officeDocument/2006/relationships/image" Target="../media/image329.png"/><Relationship Id="rId18" Type="http://schemas.openxmlformats.org/officeDocument/2006/relationships/image" Target="../media/image334.png"/><Relationship Id="rId3" Type="http://schemas.openxmlformats.org/officeDocument/2006/relationships/image" Target="../media/image319.png"/><Relationship Id="rId21" Type="http://schemas.openxmlformats.org/officeDocument/2006/relationships/image" Target="../media/image337.png"/><Relationship Id="rId7" Type="http://schemas.openxmlformats.org/officeDocument/2006/relationships/image" Target="../media/image323.png"/><Relationship Id="rId12" Type="http://schemas.openxmlformats.org/officeDocument/2006/relationships/image" Target="../media/image328.png"/><Relationship Id="rId17" Type="http://schemas.openxmlformats.org/officeDocument/2006/relationships/image" Target="../media/image333.png"/><Relationship Id="rId2" Type="http://schemas.openxmlformats.org/officeDocument/2006/relationships/image" Target="../media/image318.png"/><Relationship Id="rId16" Type="http://schemas.openxmlformats.org/officeDocument/2006/relationships/image" Target="../media/image332.png"/><Relationship Id="rId20" Type="http://schemas.openxmlformats.org/officeDocument/2006/relationships/image" Target="../media/image336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11" Type="http://schemas.openxmlformats.org/officeDocument/2006/relationships/image" Target="../media/image327.png"/><Relationship Id="rId24" Type="http://schemas.openxmlformats.org/officeDocument/2006/relationships/image" Target="../media/image340.png"/><Relationship Id="rId5" Type="http://schemas.openxmlformats.org/officeDocument/2006/relationships/image" Target="../media/image321.png"/><Relationship Id="rId15" Type="http://schemas.openxmlformats.org/officeDocument/2006/relationships/image" Target="../media/image331.png"/><Relationship Id="rId23" Type="http://schemas.openxmlformats.org/officeDocument/2006/relationships/image" Target="../media/image339.png"/><Relationship Id="rId10" Type="http://schemas.openxmlformats.org/officeDocument/2006/relationships/image" Target="../media/image326.png"/><Relationship Id="rId19" Type="http://schemas.openxmlformats.org/officeDocument/2006/relationships/image" Target="../media/image335.png"/><Relationship Id="rId4" Type="http://schemas.openxmlformats.org/officeDocument/2006/relationships/image" Target="../media/image320.png"/><Relationship Id="rId9" Type="http://schemas.openxmlformats.org/officeDocument/2006/relationships/image" Target="../media/image325.png"/><Relationship Id="rId14" Type="http://schemas.openxmlformats.org/officeDocument/2006/relationships/image" Target="../media/image330.png"/><Relationship Id="rId22" Type="http://schemas.openxmlformats.org/officeDocument/2006/relationships/image" Target="../media/image33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8.png"/><Relationship Id="rId13" Type="http://schemas.openxmlformats.org/officeDocument/2006/relationships/image" Target="../media/image353.png"/><Relationship Id="rId3" Type="http://schemas.openxmlformats.org/officeDocument/2006/relationships/image" Target="../media/image343.png"/><Relationship Id="rId7" Type="http://schemas.openxmlformats.org/officeDocument/2006/relationships/image" Target="../media/image347.png"/><Relationship Id="rId12" Type="http://schemas.openxmlformats.org/officeDocument/2006/relationships/image" Target="../media/image352.png"/><Relationship Id="rId2" Type="http://schemas.openxmlformats.org/officeDocument/2006/relationships/image" Target="../media/image342.png"/><Relationship Id="rId1" Type="http://schemas.openxmlformats.org/officeDocument/2006/relationships/image" Target="../media/image341.png"/><Relationship Id="rId6" Type="http://schemas.openxmlformats.org/officeDocument/2006/relationships/image" Target="../media/image346.png"/><Relationship Id="rId11" Type="http://schemas.openxmlformats.org/officeDocument/2006/relationships/image" Target="../media/image351.png"/><Relationship Id="rId5" Type="http://schemas.openxmlformats.org/officeDocument/2006/relationships/image" Target="../media/image345.png"/><Relationship Id="rId10" Type="http://schemas.openxmlformats.org/officeDocument/2006/relationships/image" Target="../media/image350.png"/><Relationship Id="rId4" Type="http://schemas.openxmlformats.org/officeDocument/2006/relationships/image" Target="../media/image344.png"/><Relationship Id="rId9" Type="http://schemas.openxmlformats.org/officeDocument/2006/relationships/image" Target="../media/image34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13" Type="http://schemas.openxmlformats.org/officeDocument/2006/relationships/image" Target="../media/image366.png"/><Relationship Id="rId3" Type="http://schemas.openxmlformats.org/officeDocument/2006/relationships/image" Target="../media/image356.png"/><Relationship Id="rId7" Type="http://schemas.openxmlformats.org/officeDocument/2006/relationships/image" Target="../media/image360.png"/><Relationship Id="rId12" Type="http://schemas.openxmlformats.org/officeDocument/2006/relationships/image" Target="../media/image365.png"/><Relationship Id="rId2" Type="http://schemas.openxmlformats.org/officeDocument/2006/relationships/image" Target="../media/image355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11" Type="http://schemas.openxmlformats.org/officeDocument/2006/relationships/image" Target="../media/image364.png"/><Relationship Id="rId5" Type="http://schemas.openxmlformats.org/officeDocument/2006/relationships/image" Target="../media/image358.png"/><Relationship Id="rId15" Type="http://schemas.openxmlformats.org/officeDocument/2006/relationships/image" Target="../media/image368.png"/><Relationship Id="rId10" Type="http://schemas.openxmlformats.org/officeDocument/2006/relationships/image" Target="../media/image363.png"/><Relationship Id="rId4" Type="http://schemas.openxmlformats.org/officeDocument/2006/relationships/image" Target="../media/image357.png"/><Relationship Id="rId9" Type="http://schemas.openxmlformats.org/officeDocument/2006/relationships/image" Target="../media/image362.png"/><Relationship Id="rId14" Type="http://schemas.openxmlformats.org/officeDocument/2006/relationships/image" Target="../media/image3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18" Type="http://schemas.openxmlformats.org/officeDocument/2006/relationships/image" Target="../media/image386.png"/><Relationship Id="rId26" Type="http://schemas.openxmlformats.org/officeDocument/2006/relationships/image" Target="../media/image394.png"/><Relationship Id="rId3" Type="http://schemas.openxmlformats.org/officeDocument/2006/relationships/image" Target="../media/image371.png"/><Relationship Id="rId21" Type="http://schemas.openxmlformats.org/officeDocument/2006/relationships/image" Target="../media/image389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5" Type="http://schemas.openxmlformats.org/officeDocument/2006/relationships/image" Target="../media/image393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20" Type="http://schemas.openxmlformats.org/officeDocument/2006/relationships/image" Target="../media/image388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24" Type="http://schemas.openxmlformats.org/officeDocument/2006/relationships/image" Target="../media/image392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23" Type="http://schemas.openxmlformats.org/officeDocument/2006/relationships/image" Target="../media/image391.png"/><Relationship Id="rId28" Type="http://schemas.openxmlformats.org/officeDocument/2006/relationships/image" Target="../media/image396.png"/><Relationship Id="rId10" Type="http://schemas.openxmlformats.org/officeDocument/2006/relationships/image" Target="../media/image378.png"/><Relationship Id="rId19" Type="http://schemas.openxmlformats.org/officeDocument/2006/relationships/image" Target="../media/image387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Relationship Id="rId22" Type="http://schemas.openxmlformats.org/officeDocument/2006/relationships/image" Target="../media/image390.png"/><Relationship Id="rId27" Type="http://schemas.openxmlformats.org/officeDocument/2006/relationships/image" Target="../media/image39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5" Type="http://schemas.openxmlformats.org/officeDocument/2006/relationships/image" Target="../media/image421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24" Type="http://schemas.openxmlformats.org/officeDocument/2006/relationships/image" Target="../media/image420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9.png"/><Relationship Id="rId13" Type="http://schemas.openxmlformats.org/officeDocument/2006/relationships/image" Target="../media/image434.png"/><Relationship Id="rId18" Type="http://schemas.openxmlformats.org/officeDocument/2006/relationships/image" Target="../media/image439.png"/><Relationship Id="rId3" Type="http://schemas.openxmlformats.org/officeDocument/2006/relationships/image" Target="../media/image424.png"/><Relationship Id="rId21" Type="http://schemas.openxmlformats.org/officeDocument/2006/relationships/image" Target="../media/image442.png"/><Relationship Id="rId7" Type="http://schemas.openxmlformats.org/officeDocument/2006/relationships/image" Target="../media/image428.png"/><Relationship Id="rId12" Type="http://schemas.openxmlformats.org/officeDocument/2006/relationships/image" Target="../media/image433.png"/><Relationship Id="rId17" Type="http://schemas.openxmlformats.org/officeDocument/2006/relationships/image" Target="../media/image438.png"/><Relationship Id="rId2" Type="http://schemas.openxmlformats.org/officeDocument/2006/relationships/image" Target="../media/image423.png"/><Relationship Id="rId16" Type="http://schemas.openxmlformats.org/officeDocument/2006/relationships/image" Target="../media/image437.png"/><Relationship Id="rId20" Type="http://schemas.openxmlformats.org/officeDocument/2006/relationships/image" Target="../media/image441.png"/><Relationship Id="rId1" Type="http://schemas.openxmlformats.org/officeDocument/2006/relationships/image" Target="../media/image422.png"/><Relationship Id="rId6" Type="http://schemas.openxmlformats.org/officeDocument/2006/relationships/image" Target="../media/image427.png"/><Relationship Id="rId11" Type="http://schemas.openxmlformats.org/officeDocument/2006/relationships/image" Target="../media/image432.png"/><Relationship Id="rId5" Type="http://schemas.openxmlformats.org/officeDocument/2006/relationships/image" Target="../media/image426.png"/><Relationship Id="rId15" Type="http://schemas.openxmlformats.org/officeDocument/2006/relationships/image" Target="../media/image436.png"/><Relationship Id="rId23" Type="http://schemas.openxmlformats.org/officeDocument/2006/relationships/image" Target="../media/image444.png"/><Relationship Id="rId10" Type="http://schemas.openxmlformats.org/officeDocument/2006/relationships/image" Target="../media/image431.png"/><Relationship Id="rId19" Type="http://schemas.openxmlformats.org/officeDocument/2006/relationships/image" Target="../media/image440.png"/><Relationship Id="rId4" Type="http://schemas.openxmlformats.org/officeDocument/2006/relationships/image" Target="../media/image425.png"/><Relationship Id="rId9" Type="http://schemas.openxmlformats.org/officeDocument/2006/relationships/image" Target="../media/image430.png"/><Relationship Id="rId14" Type="http://schemas.openxmlformats.org/officeDocument/2006/relationships/image" Target="../media/image435.png"/><Relationship Id="rId22" Type="http://schemas.openxmlformats.org/officeDocument/2006/relationships/image" Target="../media/image4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2.png"/><Relationship Id="rId13" Type="http://schemas.openxmlformats.org/officeDocument/2006/relationships/image" Target="../media/image457.png"/><Relationship Id="rId18" Type="http://schemas.openxmlformats.org/officeDocument/2006/relationships/image" Target="../media/image462.png"/><Relationship Id="rId3" Type="http://schemas.openxmlformats.org/officeDocument/2006/relationships/image" Target="../media/image447.png"/><Relationship Id="rId21" Type="http://schemas.openxmlformats.org/officeDocument/2006/relationships/image" Target="../media/image465.png"/><Relationship Id="rId7" Type="http://schemas.openxmlformats.org/officeDocument/2006/relationships/image" Target="../media/image451.png"/><Relationship Id="rId12" Type="http://schemas.openxmlformats.org/officeDocument/2006/relationships/image" Target="../media/image456.png"/><Relationship Id="rId17" Type="http://schemas.openxmlformats.org/officeDocument/2006/relationships/image" Target="../media/image461.png"/><Relationship Id="rId2" Type="http://schemas.openxmlformats.org/officeDocument/2006/relationships/image" Target="../media/image446.png"/><Relationship Id="rId16" Type="http://schemas.openxmlformats.org/officeDocument/2006/relationships/image" Target="../media/image460.png"/><Relationship Id="rId20" Type="http://schemas.openxmlformats.org/officeDocument/2006/relationships/image" Target="../media/image464.png"/><Relationship Id="rId1" Type="http://schemas.openxmlformats.org/officeDocument/2006/relationships/image" Target="../media/image445.png"/><Relationship Id="rId6" Type="http://schemas.openxmlformats.org/officeDocument/2006/relationships/image" Target="../media/image450.png"/><Relationship Id="rId11" Type="http://schemas.openxmlformats.org/officeDocument/2006/relationships/image" Target="../media/image455.png"/><Relationship Id="rId5" Type="http://schemas.openxmlformats.org/officeDocument/2006/relationships/image" Target="../media/image449.png"/><Relationship Id="rId15" Type="http://schemas.openxmlformats.org/officeDocument/2006/relationships/image" Target="../media/image459.png"/><Relationship Id="rId10" Type="http://schemas.openxmlformats.org/officeDocument/2006/relationships/image" Target="../media/image454.png"/><Relationship Id="rId19" Type="http://schemas.openxmlformats.org/officeDocument/2006/relationships/image" Target="../media/image463.png"/><Relationship Id="rId4" Type="http://schemas.openxmlformats.org/officeDocument/2006/relationships/image" Target="../media/image448.png"/><Relationship Id="rId9" Type="http://schemas.openxmlformats.org/officeDocument/2006/relationships/image" Target="../media/image453.png"/><Relationship Id="rId14" Type="http://schemas.openxmlformats.org/officeDocument/2006/relationships/image" Target="../media/image458.png"/><Relationship Id="rId22" Type="http://schemas.openxmlformats.org/officeDocument/2006/relationships/image" Target="../media/image46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8.png"/><Relationship Id="rId2" Type="http://schemas.openxmlformats.org/officeDocument/2006/relationships/image" Target="../media/image452.png"/><Relationship Id="rId1" Type="http://schemas.openxmlformats.org/officeDocument/2006/relationships/image" Target="../media/image467.png"/><Relationship Id="rId5" Type="http://schemas.openxmlformats.org/officeDocument/2006/relationships/image" Target="../media/image470.png"/><Relationship Id="rId4" Type="http://schemas.openxmlformats.org/officeDocument/2006/relationships/image" Target="../media/image46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8.png"/><Relationship Id="rId3" Type="http://schemas.openxmlformats.org/officeDocument/2006/relationships/image" Target="../media/image473.png"/><Relationship Id="rId7" Type="http://schemas.openxmlformats.org/officeDocument/2006/relationships/image" Target="../media/image477.png"/><Relationship Id="rId2" Type="http://schemas.openxmlformats.org/officeDocument/2006/relationships/image" Target="../media/image472.png"/><Relationship Id="rId1" Type="http://schemas.openxmlformats.org/officeDocument/2006/relationships/image" Target="../media/image471.png"/><Relationship Id="rId6" Type="http://schemas.openxmlformats.org/officeDocument/2006/relationships/image" Target="../media/image476.png"/><Relationship Id="rId11" Type="http://schemas.openxmlformats.org/officeDocument/2006/relationships/image" Target="../media/image481.png"/><Relationship Id="rId5" Type="http://schemas.openxmlformats.org/officeDocument/2006/relationships/image" Target="../media/image475.png"/><Relationship Id="rId10" Type="http://schemas.openxmlformats.org/officeDocument/2006/relationships/image" Target="../media/image480.png"/><Relationship Id="rId4" Type="http://schemas.openxmlformats.org/officeDocument/2006/relationships/image" Target="../media/image474.png"/><Relationship Id="rId9" Type="http://schemas.openxmlformats.org/officeDocument/2006/relationships/image" Target="../media/image47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9.png"/><Relationship Id="rId13" Type="http://schemas.openxmlformats.org/officeDocument/2006/relationships/image" Target="../media/image494.png"/><Relationship Id="rId18" Type="http://schemas.openxmlformats.org/officeDocument/2006/relationships/image" Target="../media/image499.png"/><Relationship Id="rId26" Type="http://schemas.openxmlformats.org/officeDocument/2006/relationships/image" Target="../media/image507.png"/><Relationship Id="rId3" Type="http://schemas.openxmlformats.org/officeDocument/2006/relationships/image" Target="../media/image484.png"/><Relationship Id="rId21" Type="http://schemas.openxmlformats.org/officeDocument/2006/relationships/image" Target="../media/image502.png"/><Relationship Id="rId7" Type="http://schemas.openxmlformats.org/officeDocument/2006/relationships/image" Target="../media/image488.png"/><Relationship Id="rId12" Type="http://schemas.openxmlformats.org/officeDocument/2006/relationships/image" Target="../media/image493.png"/><Relationship Id="rId17" Type="http://schemas.openxmlformats.org/officeDocument/2006/relationships/image" Target="../media/image498.png"/><Relationship Id="rId25" Type="http://schemas.openxmlformats.org/officeDocument/2006/relationships/image" Target="../media/image506.png"/><Relationship Id="rId2" Type="http://schemas.openxmlformats.org/officeDocument/2006/relationships/image" Target="../media/image483.png"/><Relationship Id="rId16" Type="http://schemas.openxmlformats.org/officeDocument/2006/relationships/image" Target="../media/image497.png"/><Relationship Id="rId20" Type="http://schemas.openxmlformats.org/officeDocument/2006/relationships/image" Target="../media/image501.png"/><Relationship Id="rId29" Type="http://schemas.openxmlformats.org/officeDocument/2006/relationships/image" Target="../media/image510.png"/><Relationship Id="rId1" Type="http://schemas.openxmlformats.org/officeDocument/2006/relationships/image" Target="../media/image482.png"/><Relationship Id="rId6" Type="http://schemas.openxmlformats.org/officeDocument/2006/relationships/image" Target="../media/image487.png"/><Relationship Id="rId11" Type="http://schemas.openxmlformats.org/officeDocument/2006/relationships/image" Target="../media/image492.png"/><Relationship Id="rId24" Type="http://schemas.openxmlformats.org/officeDocument/2006/relationships/image" Target="../media/image505.png"/><Relationship Id="rId5" Type="http://schemas.openxmlformats.org/officeDocument/2006/relationships/image" Target="../media/image486.png"/><Relationship Id="rId15" Type="http://schemas.openxmlformats.org/officeDocument/2006/relationships/image" Target="../media/image496.png"/><Relationship Id="rId23" Type="http://schemas.openxmlformats.org/officeDocument/2006/relationships/image" Target="../media/image504.png"/><Relationship Id="rId28" Type="http://schemas.openxmlformats.org/officeDocument/2006/relationships/image" Target="../media/image509.png"/><Relationship Id="rId10" Type="http://schemas.openxmlformats.org/officeDocument/2006/relationships/image" Target="../media/image491.png"/><Relationship Id="rId19" Type="http://schemas.openxmlformats.org/officeDocument/2006/relationships/image" Target="../media/image500.png"/><Relationship Id="rId31" Type="http://schemas.openxmlformats.org/officeDocument/2006/relationships/image" Target="../media/image512.png"/><Relationship Id="rId4" Type="http://schemas.openxmlformats.org/officeDocument/2006/relationships/image" Target="../media/image485.png"/><Relationship Id="rId9" Type="http://schemas.openxmlformats.org/officeDocument/2006/relationships/image" Target="../media/image490.png"/><Relationship Id="rId14" Type="http://schemas.openxmlformats.org/officeDocument/2006/relationships/image" Target="../media/image495.png"/><Relationship Id="rId22" Type="http://schemas.openxmlformats.org/officeDocument/2006/relationships/image" Target="../media/image503.png"/><Relationship Id="rId27" Type="http://schemas.openxmlformats.org/officeDocument/2006/relationships/image" Target="../media/image508.png"/><Relationship Id="rId30" Type="http://schemas.openxmlformats.org/officeDocument/2006/relationships/image" Target="../media/image51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4.png"/><Relationship Id="rId1" Type="http://schemas.openxmlformats.org/officeDocument/2006/relationships/image" Target="../media/image51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37</xdr:col>
      <xdr:colOff>132548</xdr:colOff>
      <xdr:row>489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113500</xdr:colOff>
      <xdr:row>525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123024</xdr:colOff>
      <xdr:row>537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103976</xdr:colOff>
      <xdr:row>549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260</xdr:row>
      <xdr:rowOff>0</xdr:rowOff>
    </xdr:from>
    <xdr:to>
      <xdr:col>37</xdr:col>
      <xdr:colOff>113500</xdr:colOff>
      <xdr:row>305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09524" cy="483809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400000" cy="29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2505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389</xdr:row>
      <xdr:rowOff>0</xdr:rowOff>
    </xdr:from>
    <xdr:to>
      <xdr:col>37</xdr:col>
      <xdr:colOff>132548</xdr:colOff>
      <xdr:row>408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625000"/>
          <a:ext cx="6419048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47</xdr:col>
      <xdr:colOff>8500</xdr:colOff>
      <xdr:row>437</xdr:row>
      <xdr:rowOff>190310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5435500"/>
          <a:ext cx="820000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113500</xdr:colOff>
      <xdr:row>370</xdr:row>
      <xdr:rowOff>122786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400000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103976</xdr:colOff>
      <xdr:row>515</xdr:row>
      <xdr:rowOff>8976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534500"/>
          <a:ext cx="6390476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113500</xdr:colOff>
      <xdr:row>531</xdr:row>
      <xdr:rowOff>161595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487500"/>
          <a:ext cx="64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22</xdr:col>
      <xdr:colOff>132905</xdr:colOff>
      <xdr:row>784</xdr:row>
      <xdr:rowOff>133000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774000"/>
          <a:ext cx="3561905" cy="2800000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66</xdr:col>
      <xdr:colOff>84238</xdr:colOff>
      <xdr:row>824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6315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71</xdr:col>
      <xdr:colOff>7928</xdr:colOff>
      <xdr:row>859</xdr:row>
      <xdr:rowOff>75405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251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785</xdr:row>
      <xdr:rowOff>152400</xdr:rowOff>
    </xdr:from>
    <xdr:to>
      <xdr:col>67</xdr:col>
      <xdr:colOff>46138</xdr:colOff>
      <xdr:row>824</xdr:row>
      <xdr:rowOff>189567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7839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827</xdr:row>
      <xdr:rowOff>0</xdr:rowOff>
    </xdr:from>
    <xdr:to>
      <xdr:col>71</xdr:col>
      <xdr:colOff>188903</xdr:colOff>
      <xdr:row>860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07632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oneCellAnchor>
    <xdr:from>
      <xdr:col>4</xdr:col>
      <xdr:colOff>0</xdr:colOff>
      <xdr:row>556</xdr:row>
      <xdr:rowOff>0</xdr:rowOff>
    </xdr:from>
    <xdr:ext cx="6400000" cy="561904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400000" cy="324761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400000" cy="325714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627500"/>
          <a:ext cx="6400000" cy="3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409524" cy="50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056500"/>
          <a:ext cx="64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400000" cy="3980952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772000"/>
          <a:ext cx="64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37</xdr:col>
      <xdr:colOff>123024</xdr:colOff>
      <xdr:row>734</xdr:row>
      <xdr:rowOff>161643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731500"/>
          <a:ext cx="640952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113500</xdr:colOff>
      <xdr:row>1038</xdr:row>
      <xdr:rowOff>132452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0690500"/>
          <a:ext cx="6400000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409524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409524" cy="177142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409524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400000" cy="324761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7180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400000" cy="5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640500"/>
          <a:ext cx="6400000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409524" cy="196190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7927000"/>
          <a:ext cx="64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90476" cy="3200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00225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44</xdr:col>
      <xdr:colOff>170476</xdr:colOff>
      <xdr:row>189</xdr:row>
      <xdr:rowOff>152190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7790476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94452</xdr:colOff>
      <xdr:row>204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90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37</xdr:col>
      <xdr:colOff>123024</xdr:colOff>
      <xdr:row>453</xdr:row>
      <xdr:rowOff>37024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40952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132548</xdr:colOff>
      <xdr:row>336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864500"/>
          <a:ext cx="6419048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352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912500"/>
          <a:ext cx="6400000" cy="2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132548</xdr:colOff>
      <xdr:row>379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123024</xdr:colOff>
      <xdr:row>221</xdr:row>
      <xdr:rowOff>190095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385500"/>
          <a:ext cx="6409524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113500</xdr:colOff>
      <xdr:row>634</xdr:row>
      <xdr:rowOff>46690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011500"/>
          <a:ext cx="640000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607</xdr:row>
      <xdr:rowOff>85725</xdr:rowOff>
    </xdr:from>
    <xdr:to>
      <xdr:col>64</xdr:col>
      <xdr:colOff>17634</xdr:colOff>
      <xdr:row>637</xdr:row>
      <xdr:rowOff>75487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94383225"/>
          <a:ext cx="11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113500</xdr:colOff>
      <xdr:row>699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823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757</xdr:row>
      <xdr:rowOff>151452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871500"/>
          <a:ext cx="6409524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103976</xdr:colOff>
      <xdr:row>473</xdr:row>
      <xdr:rowOff>56738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4201000"/>
          <a:ext cx="639047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464</xdr:row>
      <xdr:rowOff>142875</xdr:rowOff>
    </xdr:from>
    <xdr:to>
      <xdr:col>50</xdr:col>
      <xdr:colOff>75106</xdr:colOff>
      <xdr:row>471</xdr:row>
      <xdr:rowOff>56994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85867875"/>
          <a:ext cx="8752381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132548</xdr:colOff>
      <xdr:row>559</xdr:row>
      <xdr:rowOff>113786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98220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123024</xdr:colOff>
      <xdr:row>917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972000"/>
          <a:ext cx="640952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103976</xdr:colOff>
      <xdr:row>869</xdr:row>
      <xdr:rowOff>133024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686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132548</xdr:colOff>
      <xdr:row>881</xdr:row>
      <xdr:rowOff>180690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1353500"/>
          <a:ext cx="6419048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577</xdr:row>
      <xdr:rowOff>18643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4013000"/>
          <a:ext cx="6390476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37</xdr:col>
      <xdr:colOff>113500</xdr:colOff>
      <xdr:row>95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103976</xdr:colOff>
      <xdr:row>313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113500</xdr:colOff>
      <xdr:row>368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673500"/>
          <a:ext cx="640000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52</xdr:col>
      <xdr:colOff>36952</xdr:colOff>
      <xdr:row>352</xdr:row>
      <xdr:rowOff>18500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531000"/>
          <a:ext cx="91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113500</xdr:colOff>
      <xdr:row>379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1912500"/>
          <a:ext cx="6400000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100</xdr:row>
      <xdr:rowOff>56167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39</xdr:col>
      <xdr:colOff>94405</xdr:colOff>
      <xdr:row>113</xdr:row>
      <xdr:rowOff>66381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761905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104</xdr:row>
      <xdr:rowOff>85725</xdr:rowOff>
    </xdr:from>
    <xdr:to>
      <xdr:col>62</xdr:col>
      <xdr:colOff>94051</xdr:colOff>
      <xdr:row>116</xdr:row>
      <xdr:rowOff>180677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" y="19897725"/>
          <a:ext cx="9590476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196</xdr:row>
      <xdr:rowOff>0</xdr:rowOff>
    </xdr:from>
    <xdr:to>
      <xdr:col>37</xdr:col>
      <xdr:colOff>132546</xdr:colOff>
      <xdr:row>234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7338000"/>
          <a:ext cx="6428571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103976</xdr:colOff>
      <xdr:row>330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911000"/>
          <a:ext cx="6390476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103976</xdr:colOff>
      <xdr:row>572</xdr:row>
      <xdr:rowOff>94309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546</xdr:row>
      <xdr:rowOff>28575</xdr:rowOff>
    </xdr:from>
    <xdr:to>
      <xdr:col>63</xdr:col>
      <xdr:colOff>122433</xdr:colOff>
      <xdr:row>575</xdr:row>
      <xdr:rowOff>75504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8518207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113500</xdr:colOff>
      <xdr:row>253</xdr:row>
      <xdr:rowOff>104381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1485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352</xdr:row>
      <xdr:rowOff>161452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40952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343</xdr:row>
      <xdr:rowOff>9525</xdr:rowOff>
    </xdr:from>
    <xdr:to>
      <xdr:col>52</xdr:col>
      <xdr:colOff>27481</xdr:colOff>
      <xdr:row>355</xdr:row>
      <xdr:rowOff>114001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65351025"/>
          <a:ext cx="8752381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142071</xdr:colOff>
      <xdr:row>382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607</xdr:row>
      <xdr:rowOff>133024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680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123024</xdr:colOff>
      <xdr:row>622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728500"/>
          <a:ext cx="6409524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123024</xdr:colOff>
      <xdr:row>402</xdr:row>
      <xdr:rowOff>47214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3342500"/>
          <a:ext cx="6409524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160</xdr:row>
      <xdr:rowOff>27667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41000"/>
          <a:ext cx="6409524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135</xdr:row>
      <xdr:rowOff>9525</xdr:rowOff>
    </xdr:from>
    <xdr:to>
      <xdr:col>98</xdr:col>
      <xdr:colOff>93020</xdr:colOff>
      <xdr:row>177</xdr:row>
      <xdr:rowOff>103763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25727025"/>
          <a:ext cx="17838095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113500</xdr:colOff>
      <xdr:row>251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481000"/>
          <a:ext cx="640000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113500</xdr:colOff>
      <xdr:row>792</xdr:row>
      <xdr:rowOff>27595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4394000"/>
          <a:ext cx="6400000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151595</xdr:colOff>
      <xdr:row>939</xdr:row>
      <xdr:rowOff>161119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2966500"/>
          <a:ext cx="6438095" cy="6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37</xdr:col>
      <xdr:colOff>94452</xdr:colOff>
      <xdr:row>1118</xdr:row>
      <xdr:rowOff>189833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3495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113500</xdr:colOff>
      <xdr:row>955</xdr:row>
      <xdr:rowOff>180619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9634000"/>
          <a:ext cx="640000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950</xdr:row>
      <xdr:rowOff>47625</xdr:rowOff>
    </xdr:from>
    <xdr:to>
      <xdr:col>54</xdr:col>
      <xdr:colOff>75017</xdr:colOff>
      <xdr:row>953</xdr:row>
      <xdr:rowOff>180887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" y="12139612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37</xdr:col>
      <xdr:colOff>103976</xdr:colOff>
      <xdr:row>1212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8684000"/>
          <a:ext cx="6390476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94452</xdr:colOff>
      <xdr:row>1042</xdr:row>
      <xdr:rowOff>75690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4874000"/>
          <a:ext cx="638095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113500</xdr:colOff>
      <xdr:row>273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7195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264</xdr:row>
      <xdr:rowOff>19050</xdr:rowOff>
    </xdr:from>
    <xdr:to>
      <xdr:col>49</xdr:col>
      <xdr:colOff>17993</xdr:colOff>
      <xdr:row>275</xdr:row>
      <xdr:rowOff>180693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43643550"/>
          <a:ext cx="845714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1267</xdr:row>
      <xdr:rowOff>27667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401500"/>
          <a:ext cx="6390476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123024</xdr:colOff>
      <xdr:row>1514</xdr:row>
      <xdr:rowOff>104143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784500"/>
          <a:ext cx="6409524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113500</xdr:colOff>
      <xdr:row>315</xdr:row>
      <xdr:rowOff>142286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768000"/>
          <a:ext cx="6400000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37</xdr:col>
      <xdr:colOff>113500</xdr:colOff>
      <xdr:row>1531</xdr:row>
      <xdr:rowOff>171095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1833500"/>
          <a:ext cx="640000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1525</xdr:row>
      <xdr:rowOff>180975</xdr:rowOff>
    </xdr:from>
    <xdr:to>
      <xdr:col>50</xdr:col>
      <xdr:colOff>122730</xdr:colOff>
      <xdr:row>1529</xdr:row>
      <xdr:rowOff>95165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193538475"/>
          <a:ext cx="8761905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37</xdr:col>
      <xdr:colOff>94452</xdr:colOff>
      <xdr:row>1556</xdr:row>
      <xdr:rowOff>75667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95072000"/>
          <a:ext cx="638095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37</xdr:col>
      <xdr:colOff>103976</xdr:colOff>
      <xdr:row>1613</xdr:row>
      <xdr:rowOff>37167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2692000"/>
          <a:ext cx="6390476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37</xdr:col>
      <xdr:colOff>94452</xdr:colOff>
      <xdr:row>1155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925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80952" cy="871428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867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390476" cy="320952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8011000"/>
          <a:ext cx="6390476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866</xdr:row>
      <xdr:rowOff>0</xdr:rowOff>
    </xdr:from>
    <xdr:ext cx="8247619" cy="1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42975" y="89725500"/>
          <a:ext cx="8247619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390476" cy="46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16305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1270</xdr:row>
      <xdr:rowOff>0</xdr:rowOff>
    </xdr:from>
    <xdr:to>
      <xdr:col>37</xdr:col>
      <xdr:colOff>123024</xdr:colOff>
      <xdr:row>1296</xdr:row>
      <xdr:rowOff>18429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171450</xdr:rowOff>
    </xdr:from>
    <xdr:to>
      <xdr:col>49</xdr:col>
      <xdr:colOff>122753</xdr:colOff>
      <xdr:row>1301</xdr:row>
      <xdr:rowOff>151879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5825" y="206482950"/>
          <a:ext cx="8571428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142071</xdr:colOff>
      <xdr:row>1335</xdr:row>
      <xdr:rowOff>46881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428571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37</xdr:col>
      <xdr:colOff>113500</xdr:colOff>
      <xdr:row>1630</xdr:row>
      <xdr:rowOff>142524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5935500"/>
          <a:ext cx="640000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1625</xdr:row>
      <xdr:rowOff>57150</xdr:rowOff>
    </xdr:from>
    <xdr:to>
      <xdr:col>50</xdr:col>
      <xdr:colOff>113205</xdr:colOff>
      <xdr:row>1628</xdr:row>
      <xdr:rowOff>66602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4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6300" y="247707150"/>
          <a:ext cx="8761905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84929</xdr:colOff>
      <xdr:row>1654</xdr:row>
      <xdr:rowOff>113786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4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91740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37</xdr:col>
      <xdr:colOff>123024</xdr:colOff>
      <xdr:row>1352</xdr:row>
      <xdr:rowOff>18667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4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7170000"/>
          <a:ext cx="6409524" cy="3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37</xdr:col>
      <xdr:colOff>103976</xdr:colOff>
      <xdr:row>1368</xdr:row>
      <xdr:rowOff>85357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4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0408500"/>
          <a:ext cx="639047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37</xdr:col>
      <xdr:colOff>123024</xdr:colOff>
      <xdr:row>1168</xdr:row>
      <xdr:rowOff>18762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4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2880000"/>
          <a:ext cx="6409524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103976</xdr:colOff>
      <xdr:row>196</xdr:row>
      <xdr:rowOff>85333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4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4290000"/>
          <a:ext cx="6390476" cy="3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142071</xdr:colOff>
      <xdr:row>341</xdr:row>
      <xdr:rowOff>56548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4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60198000"/>
          <a:ext cx="6428571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323</xdr:row>
      <xdr:rowOff>161925</xdr:rowOff>
    </xdr:from>
    <xdr:to>
      <xdr:col>50</xdr:col>
      <xdr:colOff>46544</xdr:colOff>
      <xdr:row>347</xdr:row>
      <xdr:rowOff>151830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4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23925" y="61693425"/>
          <a:ext cx="86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37</xdr:col>
      <xdr:colOff>84929</xdr:colOff>
      <xdr:row>1395</xdr:row>
      <xdr:rowOff>142238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4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458000"/>
          <a:ext cx="637142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1377</xdr:row>
      <xdr:rowOff>114300</xdr:rowOff>
    </xdr:from>
    <xdr:to>
      <xdr:col>49</xdr:col>
      <xdr:colOff>151333</xdr:colOff>
      <xdr:row>1401</xdr:row>
      <xdr:rowOff>104205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4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237096300"/>
          <a:ext cx="8533333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103976</xdr:colOff>
      <xdr:row>1462</xdr:row>
      <xdr:rowOff>37333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4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078500"/>
          <a:ext cx="6390476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123024</xdr:colOff>
      <xdr:row>1058</xdr:row>
      <xdr:rowOff>113929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4F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87261500"/>
          <a:ext cx="640952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308</xdr:row>
      <xdr:rowOff>0</xdr:rowOff>
    </xdr:from>
    <xdr:to>
      <xdr:col>37</xdr:col>
      <xdr:colOff>123024</xdr:colOff>
      <xdr:row>338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40952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409524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390476" cy="3523809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111000"/>
          <a:ext cx="6390476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419048" cy="283809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730500"/>
          <a:ext cx="6419048" cy="2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400000" cy="23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778500"/>
          <a:ext cx="6400000" cy="2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426</xdr:row>
      <xdr:rowOff>0</xdr:rowOff>
    </xdr:from>
    <xdr:to>
      <xdr:col>37</xdr:col>
      <xdr:colOff>113500</xdr:colOff>
      <xdr:row>445</xdr:row>
      <xdr:rowOff>151929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84929</xdr:colOff>
      <xdr:row>535</xdr:row>
      <xdr:rowOff>85167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71429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103976</xdr:colOff>
      <xdr:row>553</xdr:row>
      <xdr:rowOff>18690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2011500"/>
          <a:ext cx="63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94452</xdr:colOff>
      <xdr:row>487</xdr:row>
      <xdr:rowOff>28143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867500"/>
          <a:ext cx="638095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132548</xdr:colOff>
      <xdr:row>395</xdr:row>
      <xdr:rowOff>170881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866000"/>
          <a:ext cx="6419048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37</xdr:col>
      <xdr:colOff>132548</xdr:colOff>
      <xdr:row>121</xdr:row>
      <xdr:rowOff>75619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478500"/>
          <a:ext cx="641904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123024</xdr:colOff>
      <xdr:row>1073</xdr:row>
      <xdr:rowOff>113214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020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37</xdr:col>
      <xdr:colOff>113500</xdr:colOff>
      <xdr:row>1176</xdr:row>
      <xdr:rowOff>123214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0594000"/>
          <a:ext cx="640000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37</xdr:col>
      <xdr:colOff>103976</xdr:colOff>
      <xdr:row>1313</xdr:row>
      <xdr:rowOff>84786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85950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1286</xdr:row>
      <xdr:rowOff>95250</xdr:rowOff>
    </xdr:from>
    <xdr:to>
      <xdr:col>98</xdr:col>
      <xdr:colOff>169206</xdr:colOff>
      <xdr:row>1334</xdr:row>
      <xdr:rowOff>189345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190976250"/>
          <a:ext cx="17952381" cy="9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1242</xdr:row>
      <xdr:rowOff>56833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5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5453000"/>
          <a:ext cx="63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37</xdr:col>
      <xdr:colOff>103976</xdr:colOff>
      <xdr:row>1092</xdr:row>
      <xdr:rowOff>75809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31645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1084</xdr:row>
      <xdr:rowOff>161925</xdr:rowOff>
    </xdr:from>
    <xdr:to>
      <xdr:col>48</xdr:col>
      <xdr:colOff>151359</xdr:colOff>
      <xdr:row>1093</xdr:row>
      <xdr:rowOff>47425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1550" y="174850425"/>
          <a:ext cx="8323809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75405</xdr:colOff>
      <xdr:row>1117</xdr:row>
      <xdr:rowOff>47119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974500"/>
          <a:ext cx="6361905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103976</xdr:colOff>
      <xdr:row>1377</xdr:row>
      <xdr:rowOff>170905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314000"/>
          <a:ext cx="6390476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123024</xdr:colOff>
      <xdr:row>1420</xdr:row>
      <xdr:rowOff>9048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886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37</xdr:col>
      <xdr:colOff>103976</xdr:colOff>
      <xdr:row>1459</xdr:row>
      <xdr:rowOff>75905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3840000"/>
          <a:ext cx="6390476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123024</xdr:colOff>
      <xdr:row>601</xdr:row>
      <xdr:rowOff>122738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918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113500</xdr:colOff>
      <xdr:row>614</xdr:row>
      <xdr:rowOff>94952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4681000"/>
          <a:ext cx="6400000" cy="2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123024</xdr:colOff>
      <xdr:row>692</xdr:row>
      <xdr:rowOff>8643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4777500"/>
          <a:ext cx="6409524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09524" cy="77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463000"/>
          <a:ext cx="6409524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248</xdr:row>
      <xdr:rowOff>0</xdr:rowOff>
    </xdr:from>
    <xdr:to>
      <xdr:col>37</xdr:col>
      <xdr:colOff>113500</xdr:colOff>
      <xdr:row>285</xdr:row>
      <xdr:rowOff>8643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433500"/>
          <a:ext cx="6400000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113500</xdr:colOff>
      <xdr:row>186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385000"/>
          <a:ext cx="640000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178</xdr:row>
      <xdr:rowOff>76200</xdr:rowOff>
    </xdr:from>
    <xdr:to>
      <xdr:col>50</xdr:col>
      <xdr:colOff>27505</xdr:colOff>
      <xdr:row>185</xdr:row>
      <xdr:rowOff>152224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33985200"/>
          <a:ext cx="8561905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113500</xdr:colOff>
      <xdr:row>229</xdr:row>
      <xdr:rowOff>113738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103976</xdr:colOff>
      <xdr:row>428</xdr:row>
      <xdr:rowOff>151619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90476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37</xdr:col>
      <xdr:colOff>113500</xdr:colOff>
      <xdr:row>470</xdr:row>
      <xdr:rowOff>132667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390000"/>
          <a:ext cx="640000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113500</xdr:colOff>
      <xdr:row>523</xdr:row>
      <xdr:rowOff>122905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574</xdr:row>
      <xdr:rowOff>0</xdr:rowOff>
    </xdr:from>
    <xdr:ext cx="6409524" cy="7514286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669500"/>
          <a:ext cx="6409524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114300</xdr:rowOff>
    </xdr:from>
    <xdr:ext cx="11104762" cy="55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25069800"/>
          <a:ext cx="111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0</xdr:colOff>
      <xdr:row>621</xdr:row>
      <xdr:rowOff>0</xdr:rowOff>
    </xdr:from>
    <xdr:ext cx="12638095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31623000"/>
          <a:ext cx="126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371429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691</xdr:row>
      <xdr:rowOff>0</xdr:rowOff>
    </xdr:from>
    <xdr:ext cx="6400000" cy="616190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958000"/>
          <a:ext cx="6400000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123024</xdr:colOff>
      <xdr:row>767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305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132548</xdr:colOff>
      <xdr:row>930</xdr:row>
      <xdr:rowOff>8619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922000"/>
          <a:ext cx="6419048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904</xdr:row>
      <xdr:rowOff>28575</xdr:rowOff>
    </xdr:from>
    <xdr:to>
      <xdr:col>71</xdr:col>
      <xdr:colOff>65103</xdr:colOff>
      <xdr:row>926</xdr:row>
      <xdr:rowOff>123289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140236575"/>
          <a:ext cx="1257142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132548</xdr:colOff>
      <xdr:row>549</xdr:row>
      <xdr:rowOff>161357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1343500"/>
          <a:ext cx="641904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103976</xdr:colOff>
      <xdr:row>823</xdr:row>
      <xdr:rowOff>85405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37</xdr:col>
      <xdr:colOff>113500</xdr:colOff>
      <xdr:row>843</xdr:row>
      <xdr:rowOff>190024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8112500"/>
          <a:ext cx="6400000" cy="3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94452</xdr:colOff>
      <xdr:row>858</xdr:row>
      <xdr:rowOff>133024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2113000"/>
          <a:ext cx="6380952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132548</xdr:colOff>
      <xdr:row>307</xdr:row>
      <xdr:rowOff>47167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4864000"/>
          <a:ext cx="6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103976</xdr:colOff>
      <xdr:row>332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9055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37</xdr:col>
      <xdr:colOff>132548</xdr:colOff>
      <xdr:row>354</xdr:row>
      <xdr:rowOff>9071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3817500"/>
          <a:ext cx="6419048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123024</xdr:colOff>
      <xdr:row>367</xdr:row>
      <xdr:rowOff>123571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8008500"/>
          <a:ext cx="6409524" cy="2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103976</xdr:colOff>
      <xdr:row>968</xdr:row>
      <xdr:rowOff>104214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022500"/>
          <a:ext cx="6390476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30</xdr:col>
      <xdr:colOff>94619</xdr:colOff>
      <xdr:row>1023</xdr:row>
      <xdr:rowOff>47119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404500"/>
          <a:ext cx="50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1034</xdr:row>
      <xdr:rowOff>0</xdr:rowOff>
    </xdr:from>
    <xdr:ext cx="6400000" cy="856190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71600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1082</xdr:row>
      <xdr:rowOff>0</xdr:rowOff>
    </xdr:from>
    <xdr:ext cx="6400000" cy="347619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6304000"/>
          <a:ext cx="64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1090</xdr:row>
      <xdr:rowOff>47625</xdr:rowOff>
    </xdr:from>
    <xdr:ext cx="8323809" cy="167619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47875625"/>
          <a:ext cx="8323809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1101</xdr:row>
      <xdr:rowOff>0</xdr:rowOff>
    </xdr:from>
    <xdr:ext cx="6400000" cy="534285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9923500"/>
          <a:ext cx="6400000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1134</xdr:row>
      <xdr:rowOff>0</xdr:rowOff>
    </xdr:from>
    <xdr:ext cx="6409524" cy="6666667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5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210000"/>
          <a:ext cx="6409524" cy="66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371429" cy="256190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3068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1178</xdr:row>
      <xdr:rowOff>0</xdr:rowOff>
    </xdr:from>
    <xdr:ext cx="9457143" cy="52381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164592000"/>
          <a:ext cx="945714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1260</xdr:row>
      <xdr:rowOff>0</xdr:rowOff>
    </xdr:from>
    <xdr:ext cx="6380952" cy="41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5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02130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400000" cy="8571428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5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5166000"/>
          <a:ext cx="6400000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1332</xdr:row>
      <xdr:rowOff>0</xdr:rowOff>
    </xdr:from>
    <xdr:to>
      <xdr:col>37</xdr:col>
      <xdr:colOff>132548</xdr:colOff>
      <xdr:row>1347</xdr:row>
      <xdr:rowOff>94881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5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641904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1340</xdr:row>
      <xdr:rowOff>9525</xdr:rowOff>
    </xdr:from>
    <xdr:to>
      <xdr:col>54</xdr:col>
      <xdr:colOff>46440</xdr:colOff>
      <xdr:row>1345</xdr:row>
      <xdr:rowOff>161787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5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252231525"/>
          <a:ext cx="9476190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37</xdr:col>
      <xdr:colOff>113500</xdr:colOff>
      <xdr:row>1371</xdr:row>
      <xdr:rowOff>161357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5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37460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37</xdr:col>
      <xdr:colOff>123024</xdr:colOff>
      <xdr:row>988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5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4975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37</xdr:col>
      <xdr:colOff>113500</xdr:colOff>
      <xdr:row>1445</xdr:row>
      <xdr:rowOff>122857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5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509500"/>
          <a:ext cx="6400000" cy="7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37</xdr:col>
      <xdr:colOff>113500</xdr:colOff>
      <xdr:row>1465</xdr:row>
      <xdr:rowOff>56738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5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4701000"/>
          <a:ext cx="640000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1456</xdr:row>
      <xdr:rowOff>142875</xdr:rowOff>
    </xdr:from>
    <xdr:to>
      <xdr:col>51</xdr:col>
      <xdr:colOff>179844</xdr:colOff>
      <xdr:row>1465</xdr:row>
      <xdr:rowOff>114089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5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7725" y="276367875"/>
          <a:ext cx="904761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37</xdr:col>
      <xdr:colOff>132548</xdr:colOff>
      <xdr:row>1537</xdr:row>
      <xdr:rowOff>132690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5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6512000"/>
          <a:ext cx="6419048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1468</xdr:row>
      <xdr:rowOff>0</xdr:rowOff>
    </xdr:from>
    <xdr:to>
      <xdr:col>37</xdr:col>
      <xdr:colOff>113500</xdr:colOff>
      <xdr:row>1489</xdr:row>
      <xdr:rowOff>94738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5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78511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37</xdr:col>
      <xdr:colOff>142071</xdr:colOff>
      <xdr:row>1555</xdr:row>
      <xdr:rowOff>37738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5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2227000"/>
          <a:ext cx="64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1549</xdr:row>
      <xdr:rowOff>133350</xdr:rowOff>
    </xdr:from>
    <xdr:to>
      <xdr:col>50</xdr:col>
      <xdr:colOff>179873</xdr:colOff>
      <xdr:row>1552</xdr:row>
      <xdr:rowOff>66612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5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825" y="294074850"/>
          <a:ext cx="88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37</xdr:col>
      <xdr:colOff>132548</xdr:colOff>
      <xdr:row>1579</xdr:row>
      <xdr:rowOff>142357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5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9565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1373</xdr:row>
      <xdr:rowOff>0</xdr:rowOff>
    </xdr:from>
    <xdr:to>
      <xdr:col>37</xdr:col>
      <xdr:colOff>132548</xdr:colOff>
      <xdr:row>1389</xdr:row>
      <xdr:rowOff>75809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5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1556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37</xdr:col>
      <xdr:colOff>103976</xdr:colOff>
      <xdr:row>1618</xdr:row>
      <xdr:rowOff>142333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5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04038000"/>
          <a:ext cx="639047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175</xdr:row>
      <xdr:rowOff>0</xdr:rowOff>
    </xdr:from>
    <xdr:to>
      <xdr:col>37</xdr:col>
      <xdr:colOff>123024</xdr:colOff>
      <xdr:row>217</xdr:row>
      <xdr:rowOff>94238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390476" cy="706666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2229500"/>
          <a:ext cx="6390476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124</xdr:row>
      <xdr:rowOff>0</xdr:rowOff>
    </xdr:from>
    <xdr:to>
      <xdr:col>37</xdr:col>
      <xdr:colOff>94452</xdr:colOff>
      <xdr:row>136</xdr:row>
      <xdr:rowOff>114000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123024</xdr:colOff>
      <xdr:row>442</xdr:row>
      <xdr:rowOff>132548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409524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170643</xdr:colOff>
      <xdr:row>579</xdr:row>
      <xdr:rowOff>27690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7533500"/>
          <a:ext cx="6457143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113500</xdr:colOff>
      <xdr:row>295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721000"/>
          <a:ext cx="64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290</xdr:row>
      <xdr:rowOff>0</xdr:rowOff>
    </xdr:from>
    <xdr:to>
      <xdr:col>54</xdr:col>
      <xdr:colOff>55968</xdr:colOff>
      <xdr:row>292</xdr:row>
      <xdr:rowOff>123762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5524500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214</xdr:row>
      <xdr:rowOff>133350</xdr:rowOff>
    </xdr:from>
    <xdr:to>
      <xdr:col>59</xdr:col>
      <xdr:colOff>65493</xdr:colOff>
      <xdr:row>217</xdr:row>
      <xdr:rowOff>66612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40900350"/>
          <a:ext cx="9457143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84929</xdr:colOff>
      <xdr:row>319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69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103976</xdr:colOff>
      <xdr:row>366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341000"/>
          <a:ext cx="6390476" cy="8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123024</xdr:colOff>
      <xdr:row>382</xdr:row>
      <xdr:rowOff>180595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103976</xdr:colOff>
      <xdr:row>508</xdr:row>
      <xdr:rowOff>113690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868500"/>
          <a:ext cx="6390476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142071</xdr:colOff>
      <xdr:row>615</xdr:row>
      <xdr:rowOff>190000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347500"/>
          <a:ext cx="642857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39</xdr:col>
      <xdr:colOff>122976</xdr:colOff>
      <xdr:row>666</xdr:row>
      <xdr:rowOff>84976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0967500"/>
          <a:ext cx="6790476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199</xdr:row>
      <xdr:rowOff>0</xdr:rowOff>
    </xdr:from>
    <xdr:to>
      <xdr:col>42</xdr:col>
      <xdr:colOff>141952</xdr:colOff>
      <xdr:row>206</xdr:row>
      <xdr:rowOff>152214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909500"/>
          <a:ext cx="7380952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132667</xdr:colOff>
      <xdr:row>319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4292500"/>
          <a:ext cx="5466667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123024</xdr:colOff>
      <xdr:row>402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1056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142071</xdr:colOff>
      <xdr:row>460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5344000"/>
          <a:ext cx="642857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498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1249500"/>
          <a:ext cx="6390476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103976</xdr:colOff>
      <xdr:row>565</xdr:row>
      <xdr:rowOff>9000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76200</xdr:colOff>
      <xdr:row>586</xdr:row>
      <xdr:rowOff>0</xdr:rowOff>
    </xdr:from>
    <xdr:to>
      <xdr:col>37</xdr:col>
      <xdr:colOff>103962</xdr:colOff>
      <xdr:row>608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111633000"/>
          <a:ext cx="65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90476" cy="755238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409524" cy="62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4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175</xdr:row>
      <xdr:rowOff>0</xdr:rowOff>
    </xdr:from>
    <xdr:to>
      <xdr:col>37</xdr:col>
      <xdr:colOff>132548</xdr:colOff>
      <xdr:row>188</xdr:row>
      <xdr:rowOff>113976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19048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142071</xdr:colOff>
      <xdr:row>362</xdr:row>
      <xdr:rowOff>180381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37</xdr:col>
      <xdr:colOff>113500</xdr:colOff>
      <xdr:row>433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9629000"/>
          <a:ext cx="6400000" cy="2952381"/>
        </a:xfrm>
        <a:prstGeom prst="rect">
          <a:avLst/>
        </a:prstGeom>
        <a:effectLst>
          <a:outerShdw blurRad="63500" dir="3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470</xdr:row>
      <xdr:rowOff>0</xdr:rowOff>
    </xdr:from>
    <xdr:to>
      <xdr:col>37</xdr:col>
      <xdr:colOff>94451</xdr:colOff>
      <xdr:row>483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8963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103976</xdr:colOff>
      <xdr:row>540</xdr:row>
      <xdr:rowOff>28024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123024</xdr:colOff>
      <xdr:row>612</xdr:row>
      <xdr:rowOff>132262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013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142071</xdr:colOff>
      <xdr:row>628</xdr:row>
      <xdr:rowOff>161595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7157500"/>
          <a:ext cx="6428571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623</xdr:row>
      <xdr:rowOff>152400</xdr:rowOff>
    </xdr:from>
    <xdr:to>
      <xdr:col>50</xdr:col>
      <xdr:colOff>65602</xdr:colOff>
      <xdr:row>628</xdr:row>
      <xdr:rowOff>57043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9650" y="118833900"/>
          <a:ext cx="8580952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652</xdr:row>
      <xdr:rowOff>94738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37</xdr:col>
      <xdr:colOff>161119</xdr:colOff>
      <xdr:row>673</xdr:row>
      <xdr:rowOff>113905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D16EB8-2C0C-434E-8423-DC15E19C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5158500"/>
          <a:ext cx="6447619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37</xdr:col>
      <xdr:colOff>103976</xdr:colOff>
      <xdr:row>233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"/>
          <a:ext cx="639047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94452</xdr:colOff>
      <xdr:row>250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244</xdr:row>
      <xdr:rowOff>161925</xdr:rowOff>
    </xdr:from>
    <xdr:to>
      <xdr:col>47</xdr:col>
      <xdr:colOff>170414</xdr:colOff>
      <xdr:row>247</xdr:row>
      <xdr:rowOff>76139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31022925"/>
          <a:ext cx="8285714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331</xdr:row>
      <xdr:rowOff>132952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39047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42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6017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641</xdr:row>
      <xdr:rowOff>0</xdr:rowOff>
    </xdr:from>
    <xdr:to>
      <xdr:col>37</xdr:col>
      <xdr:colOff>123024</xdr:colOff>
      <xdr:row>682</xdr:row>
      <xdr:rowOff>179976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9438500"/>
          <a:ext cx="6409524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400000" cy="870476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961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409524" cy="3933333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6393000"/>
          <a:ext cx="6409524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592</xdr:row>
      <xdr:rowOff>104775</xdr:rowOff>
    </xdr:from>
    <xdr:ext cx="8333333" cy="2285714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5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4875" y="98021775"/>
          <a:ext cx="83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390476" cy="594285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5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39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58</xdr:col>
      <xdr:colOff>160619</xdr:colOff>
      <xdr:row>168</xdr:row>
      <xdr:rowOff>46929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5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479500"/>
          <a:ext cx="10447619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103976</xdr:colOff>
      <xdr:row>349</xdr:row>
      <xdr:rowOff>37690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5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246000"/>
          <a:ext cx="6390476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113500</xdr:colOff>
      <xdr:row>701</xdr:row>
      <xdr:rowOff>132929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5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0302000"/>
          <a:ext cx="640000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691</xdr:row>
      <xdr:rowOff>85725</xdr:rowOff>
    </xdr:from>
    <xdr:to>
      <xdr:col>49</xdr:col>
      <xdr:colOff>27528</xdr:colOff>
      <xdr:row>702</xdr:row>
      <xdr:rowOff>18796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5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131721225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37</xdr:col>
      <xdr:colOff>123024</xdr:colOff>
      <xdr:row>716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5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921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711</xdr:row>
      <xdr:rowOff>47625</xdr:rowOff>
    </xdr:from>
    <xdr:to>
      <xdr:col>51</xdr:col>
      <xdr:colOff>56046</xdr:colOff>
      <xdr:row>713</xdr:row>
      <xdr:rowOff>171387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5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2975" y="135493125"/>
          <a:ext cx="88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103976</xdr:colOff>
      <xdr:row>738</xdr:row>
      <xdr:rowOff>113786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5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132548</xdr:colOff>
      <xdr:row>748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5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0779500"/>
          <a:ext cx="6419048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84929</xdr:colOff>
      <xdr:row>773</xdr:row>
      <xdr:rowOff>75643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5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2875000"/>
          <a:ext cx="637142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785</xdr:row>
      <xdr:rowOff>9262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5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447000"/>
          <a:ext cx="639047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113500</xdr:colOff>
      <xdr:row>802</xdr:row>
      <xdr:rowOff>104381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5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811</xdr:row>
      <xdr:rowOff>0</xdr:rowOff>
    </xdr:from>
    <xdr:to>
      <xdr:col>28</xdr:col>
      <xdr:colOff>151806</xdr:colOff>
      <xdr:row>816</xdr:row>
      <xdr:rowOff>18929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3425" y="154495500"/>
          <a:ext cx="4752381" cy="971429"/>
        </a:xfrm>
        <a:prstGeom prst="rect">
          <a:avLst/>
        </a:prstGeom>
        <a:effectLst>
          <a:outerShdw blurRad="127000" algn="ctr" rotWithShape="0">
            <a:srgbClr val="000000">
              <a:alpha val="5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37</xdr:col>
      <xdr:colOff>132548</xdr:colOff>
      <xdr:row>874</xdr:row>
      <xdr:rowOff>170381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115000"/>
          <a:ext cx="6419048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830</xdr:row>
      <xdr:rowOff>0</xdr:rowOff>
    </xdr:from>
    <xdr:to>
      <xdr:col>77</xdr:col>
      <xdr:colOff>113357</xdr:colOff>
      <xdr:row>849</xdr:row>
      <xdr:rowOff>113833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5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0" y="158115000"/>
          <a:ext cx="754285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853</xdr:row>
      <xdr:rowOff>0</xdr:rowOff>
    </xdr:from>
    <xdr:to>
      <xdr:col>82</xdr:col>
      <xdr:colOff>18000</xdr:colOff>
      <xdr:row>874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5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62496500"/>
          <a:ext cx="8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103976</xdr:colOff>
      <xdr:row>901</xdr:row>
      <xdr:rowOff>113786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5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103976</xdr:colOff>
      <xdr:row>913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5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831000"/>
          <a:ext cx="6390476" cy="22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123024</xdr:colOff>
      <xdr:row>928</xdr:row>
      <xdr:rowOff>190143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5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4117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103976</xdr:colOff>
      <xdr:row>941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5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165000"/>
          <a:ext cx="6390476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42</xdr:col>
      <xdr:colOff>189571</xdr:colOff>
      <xdr:row>993</xdr:row>
      <xdr:rowOff>75333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5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308500"/>
          <a:ext cx="74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35</xdr:col>
      <xdr:colOff>56405</xdr:colOff>
      <xdr:row>1021</xdr:row>
      <xdr:rowOff>151738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5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9357000"/>
          <a:ext cx="5961905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81</xdr:row>
      <xdr:rowOff>132809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131</xdr:row>
      <xdr:rowOff>56452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09524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132548</xdr:colOff>
      <xdr:row>173</xdr:row>
      <xdr:rowOff>37429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166A4-3836-4F23-8D54-0BE0D1742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419048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103</xdr:row>
      <xdr:rowOff>46571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645F56-C841-4E1E-953B-250FEB219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133351</xdr:colOff>
      <xdr:row>67</xdr:row>
      <xdr:rowOff>104776</xdr:rowOff>
    </xdr:from>
    <xdr:to>
      <xdr:col>67</xdr:col>
      <xdr:colOff>93994</xdr:colOff>
      <xdr:row>97</xdr:row>
      <xdr:rowOff>46919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3EE15-55D6-4F28-8786-4E38B73B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1" y="12868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49000"/>
            </a:srgbClr>
          </a:outerShdw>
        </a:effectLst>
      </xdr:spPr>
    </xdr:pic>
    <xdr:clientData/>
  </xdr:twoCellAnchor>
  <xdr:oneCellAnchor>
    <xdr:from>
      <xdr:col>4</xdr:col>
      <xdr:colOff>0</xdr:colOff>
      <xdr:row>146</xdr:row>
      <xdr:rowOff>0</xdr:rowOff>
    </xdr:from>
    <xdr:ext cx="6361905" cy="5780952"/>
    <xdr:pic>
      <xdr:nvPicPr>
        <xdr:cNvPr id="4" name="Picture 3">
          <a:extLst>
            <a:ext uri="{FF2B5EF4-FFF2-40B4-BE49-F238E27FC236}">
              <a16:creationId xmlns:a16="http://schemas.microsoft.com/office/drawing/2014/main" id="{0C24C73E-65B0-476D-BE54-59E90A146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077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61905" cy="2923809"/>
    <xdr:pic>
      <xdr:nvPicPr>
        <xdr:cNvPr id="5" name="Picture 4">
          <a:extLst>
            <a:ext uri="{FF2B5EF4-FFF2-40B4-BE49-F238E27FC236}">
              <a16:creationId xmlns:a16="http://schemas.microsoft.com/office/drawing/2014/main" id="{3BC8CDC8-2EDA-451E-9438-E3959AEC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182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8171428" cy="15942857"/>
    <xdr:pic>
      <xdr:nvPicPr>
        <xdr:cNvPr id="6" name="Picture 5">
          <a:extLst>
            <a:ext uri="{FF2B5EF4-FFF2-40B4-BE49-F238E27FC236}">
              <a16:creationId xmlns:a16="http://schemas.microsoft.com/office/drawing/2014/main" id="{71455778-5B49-4D20-904E-01D65A81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563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224</xdr:row>
      <xdr:rowOff>0</xdr:rowOff>
    </xdr:from>
    <xdr:ext cx="10219048" cy="8514286"/>
    <xdr:pic>
      <xdr:nvPicPr>
        <xdr:cNvPr id="7" name="Picture 6">
          <a:extLst>
            <a:ext uri="{FF2B5EF4-FFF2-40B4-BE49-F238E27FC236}">
              <a16:creationId xmlns:a16="http://schemas.microsoft.com/office/drawing/2014/main" id="{E5C6EFBC-2265-4571-9D51-1CAF2E6B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0" y="13563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39685C7B-0158-44A7-B9DF-196A26FE6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64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392</xdr:row>
      <xdr:rowOff>0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8BBF0B89-45F1-4C13-9A28-2B78F6D1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0" y="16764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392</xdr:row>
      <xdr:rowOff>152400</xdr:rowOff>
    </xdr:from>
    <xdr:ext cx="6819048" cy="17790476"/>
    <xdr:pic>
      <xdr:nvPicPr>
        <xdr:cNvPr id="10" name="Picture 9">
          <a:extLst>
            <a:ext uri="{FF2B5EF4-FFF2-40B4-BE49-F238E27FC236}">
              <a16:creationId xmlns:a16="http://schemas.microsoft.com/office/drawing/2014/main" id="{28C66461-54FD-4C7B-A66B-C4E4AD42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6779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392</xdr:row>
      <xdr:rowOff>142875</xdr:rowOff>
    </xdr:from>
    <xdr:ext cx="10476190" cy="9066667"/>
    <xdr:pic>
      <xdr:nvPicPr>
        <xdr:cNvPr id="11" name="Picture 10">
          <a:extLst>
            <a:ext uri="{FF2B5EF4-FFF2-40B4-BE49-F238E27FC236}">
              <a16:creationId xmlns:a16="http://schemas.microsoft.com/office/drawing/2014/main" id="{00185CFF-F0F6-4692-899E-AAAB4AAC1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34350" y="16778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4457143" cy="3447619"/>
    <xdr:pic>
      <xdr:nvPicPr>
        <xdr:cNvPr id="12" name="Picture 11">
          <a:extLst>
            <a:ext uri="{FF2B5EF4-FFF2-40B4-BE49-F238E27FC236}">
              <a16:creationId xmlns:a16="http://schemas.microsoft.com/office/drawing/2014/main" id="{D2FD33DA-B6A4-4CF2-8569-B84413F0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754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10323809" cy="2390476"/>
    <xdr:pic>
      <xdr:nvPicPr>
        <xdr:cNvPr id="13" name="Picture 12">
          <a:extLst>
            <a:ext uri="{FF2B5EF4-FFF2-40B4-BE49-F238E27FC236}">
              <a16:creationId xmlns:a16="http://schemas.microsoft.com/office/drawing/2014/main" id="{9F78D4B3-4629-4C5A-8C36-557AD5C1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116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904762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D93325F2-DD8C-43E2-BBB7-61E71547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5971429" cy="3495238"/>
    <xdr:pic>
      <xdr:nvPicPr>
        <xdr:cNvPr id="15" name="Picture 14">
          <a:extLst>
            <a:ext uri="{FF2B5EF4-FFF2-40B4-BE49-F238E27FC236}">
              <a16:creationId xmlns:a16="http://schemas.microsoft.com/office/drawing/2014/main" id="{1FF8EF10-675F-407F-BE80-4ADC0633C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688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5942857" cy="2580952"/>
    <xdr:pic>
      <xdr:nvPicPr>
        <xdr:cNvPr id="16" name="Picture 15">
          <a:extLst>
            <a:ext uri="{FF2B5EF4-FFF2-40B4-BE49-F238E27FC236}">
              <a16:creationId xmlns:a16="http://schemas.microsoft.com/office/drawing/2014/main" id="{2B95A44D-C806-43B7-A99E-8EEFB176C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45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009524" cy="3838095"/>
    <xdr:pic>
      <xdr:nvPicPr>
        <xdr:cNvPr id="17" name="Picture 16">
          <a:extLst>
            <a:ext uri="{FF2B5EF4-FFF2-40B4-BE49-F238E27FC236}">
              <a16:creationId xmlns:a16="http://schemas.microsoft.com/office/drawing/2014/main" id="{CB713B5B-C962-4F91-9049-379FEDB5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888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6400000" cy="2257143"/>
    <xdr:pic>
      <xdr:nvPicPr>
        <xdr:cNvPr id="18" name="Picture 17">
          <a:extLst>
            <a:ext uri="{FF2B5EF4-FFF2-40B4-BE49-F238E27FC236}">
              <a16:creationId xmlns:a16="http://schemas.microsoft.com/office/drawing/2014/main" id="{09A3B954-D224-4855-95E5-1E14448A4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36445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597</xdr:row>
      <xdr:rowOff>0</xdr:rowOff>
    </xdr:from>
    <xdr:ext cx="6409524" cy="3504762"/>
    <xdr:pic>
      <xdr:nvPicPr>
        <xdr:cNvPr id="19" name="Picture 18">
          <a:extLst>
            <a:ext uri="{FF2B5EF4-FFF2-40B4-BE49-F238E27FC236}">
              <a16:creationId xmlns:a16="http://schemas.microsoft.com/office/drawing/2014/main" id="{BC12A689-6F47-410C-BE02-B6B1390F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66925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656</xdr:row>
      <xdr:rowOff>0</xdr:rowOff>
    </xdr:from>
    <xdr:to>
      <xdr:col>23</xdr:col>
      <xdr:colOff>37643</xdr:colOff>
      <xdr:row>675</xdr:row>
      <xdr:rowOff>85262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5368C5B-991F-4BDC-937D-A261C47D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968000"/>
          <a:ext cx="36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19050</xdr:colOff>
      <xdr:row>661</xdr:row>
      <xdr:rowOff>85725</xdr:rowOff>
    </xdr:from>
    <xdr:to>
      <xdr:col>65</xdr:col>
      <xdr:colOff>84431</xdr:colOff>
      <xdr:row>706</xdr:row>
      <xdr:rowOff>160844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ECAD3-88A9-431B-A464-DACBD781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4550" y="126006225"/>
          <a:ext cx="10352381" cy="8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28</xdr:col>
      <xdr:colOff>142286</xdr:colOff>
      <xdr:row>772</xdr:row>
      <xdr:rowOff>18667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C40FE3-E802-40A3-8E2D-B18C16C2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4018000"/>
          <a:ext cx="4714286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760</xdr:row>
      <xdr:rowOff>114300</xdr:rowOff>
    </xdr:from>
    <xdr:to>
      <xdr:col>78</xdr:col>
      <xdr:colOff>154450</xdr:colOff>
      <xdr:row>799</xdr:row>
      <xdr:rowOff>164800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7F5B4D9-952C-4E15-8273-6D7EE607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44894300"/>
          <a:ext cx="14080000" cy="74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113500</xdr:colOff>
      <xdr:row>889</xdr:row>
      <xdr:rowOff>151309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F85C92-BC57-4BCB-8307-7561E5AC0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103976</xdr:colOff>
      <xdr:row>914</xdr:row>
      <xdr:rowOff>123286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E029057-0194-478F-802D-EDF9A0D78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9260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900</xdr:row>
      <xdr:rowOff>114300</xdr:rowOff>
    </xdr:from>
    <xdr:to>
      <xdr:col>40</xdr:col>
      <xdr:colOff>170594</xdr:colOff>
      <xdr:row>915</xdr:row>
      <xdr:rowOff>75848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D8DD10F-D508-479A-923E-3A6375C07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2975" y="171564300"/>
          <a:ext cx="6847619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113500</xdr:colOff>
      <xdr:row>1003</xdr:row>
      <xdr:rowOff>123262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962D26D-82E2-444F-8170-14C0DA7C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6690000"/>
          <a:ext cx="6400000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989</xdr:row>
      <xdr:rowOff>95250</xdr:rowOff>
    </xdr:from>
    <xdr:to>
      <xdr:col>44</xdr:col>
      <xdr:colOff>94306</xdr:colOff>
      <xdr:row>1004</xdr:row>
      <xdr:rowOff>75845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C2C924F-18D2-46AC-B2A1-CE8BA867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3925" y="188499750"/>
          <a:ext cx="7552381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113500</xdr:colOff>
      <xdr:row>1052</xdr:row>
      <xdr:rowOff>141786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DCB9FD2-3DC4-497C-872F-88D20330D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18335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37</xdr:col>
      <xdr:colOff>103976</xdr:colOff>
      <xdr:row>1125</xdr:row>
      <xdr:rowOff>8452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0CA96CA-8AA2-46DB-8A54-6F42574C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5740000"/>
          <a:ext cx="6390476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1128</xdr:row>
      <xdr:rowOff>0</xdr:rowOff>
    </xdr:from>
    <xdr:to>
      <xdr:col>37</xdr:col>
      <xdr:colOff>113500</xdr:colOff>
      <xdr:row>1145</xdr:row>
      <xdr:rowOff>113881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3836B-2855-4989-A45F-A8E9C0551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884000"/>
          <a:ext cx="640000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1137</xdr:row>
      <xdr:rowOff>0</xdr:rowOff>
    </xdr:from>
    <xdr:to>
      <xdr:col>44</xdr:col>
      <xdr:colOff>65733</xdr:colOff>
      <xdr:row>1143</xdr:row>
      <xdr:rowOff>180810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999A061-A17A-4216-904C-90249E0F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" y="216598500"/>
          <a:ext cx="7533333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37</xdr:col>
      <xdr:colOff>113500</xdr:colOff>
      <xdr:row>1267</xdr:row>
      <xdr:rowOff>94690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5DC939-72A6-4F3A-9E42-7D14BD1B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0505000"/>
          <a:ext cx="640000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37</xdr:col>
      <xdr:colOff>123024</xdr:colOff>
      <xdr:row>1192</xdr:row>
      <xdr:rowOff>141809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879ABB6-9A6A-40E0-A6C5-2B8BC0B7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694000"/>
          <a:ext cx="6409524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37</xdr:col>
      <xdr:colOff>123024</xdr:colOff>
      <xdr:row>1211</xdr:row>
      <xdr:rowOff>94857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C5A9E0-D7F9-406D-8F15-F2F966F80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7647500"/>
          <a:ext cx="6409524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74</xdr:row>
      <xdr:rowOff>0</xdr:rowOff>
    </xdr:from>
    <xdr:to>
      <xdr:col>37</xdr:col>
      <xdr:colOff>103976</xdr:colOff>
      <xdr:row>99</xdr:row>
      <xdr:rowOff>104167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5CA94-ADAC-4009-B64F-1A70627D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5173500"/>
          <a:ext cx="6390476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103976</xdr:colOff>
      <xdr:row>173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A98F08-F22C-4A98-9CD3-E44DF6E7C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384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113500</xdr:colOff>
      <xdr:row>226</xdr:row>
      <xdr:rowOff>180500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26FAD2-DE26-4962-A595-8B0D6D94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433500"/>
          <a:ext cx="640000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31</xdr:col>
      <xdr:colOff>18405</xdr:colOff>
      <xdr:row>264</xdr:row>
      <xdr:rowOff>190095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4A00F5-95C5-4147-86E6-C7DA4F7F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244000"/>
          <a:ext cx="516190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342</xdr:row>
      <xdr:rowOff>18262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E0B1CC-C3F1-4BBE-8F44-85DEB3620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86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113500</xdr:colOff>
      <xdr:row>361</xdr:row>
      <xdr:rowOff>142476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BCDCB6-D6D4-4175-A950-CB3226EC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722500"/>
          <a:ext cx="6400000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353</xdr:row>
      <xdr:rowOff>133350</xdr:rowOff>
    </xdr:from>
    <xdr:to>
      <xdr:col>49</xdr:col>
      <xdr:colOff>94205</xdr:colOff>
      <xdr:row>363</xdr:row>
      <xdr:rowOff>66445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61F328-C314-4A7A-A9A6-923D71E26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" y="67379850"/>
          <a:ext cx="8361905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103976</xdr:colOff>
      <xdr:row>388</xdr:row>
      <xdr:rowOff>123286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8A3004-477E-430D-86C9-73C2A6AF2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132548</xdr:colOff>
      <xdr:row>450</xdr:row>
      <xdr:rowOff>132595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315404-2CF6-45BD-89C9-753FCDE0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6419048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37</xdr:col>
      <xdr:colOff>113500</xdr:colOff>
      <xdr:row>625</xdr:row>
      <xdr:rowOff>113428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F7215E-D840-4C0E-BD8B-860A6B52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400000" cy="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113500</xdr:colOff>
      <xdr:row>643</xdr:row>
      <xdr:rowOff>66309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6DEBEC-7511-45BC-889C-18CC6EAEC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632000"/>
          <a:ext cx="6400000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637</xdr:row>
      <xdr:rowOff>38100</xdr:rowOff>
    </xdr:from>
    <xdr:to>
      <xdr:col>48</xdr:col>
      <xdr:colOff>84684</xdr:colOff>
      <xdr:row>641</xdr:row>
      <xdr:rowOff>9433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42C452-63CF-4F34-896D-41064213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05384600"/>
          <a:ext cx="83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685</xdr:row>
      <xdr:rowOff>122833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8B050F-1110-453E-A6ED-B37EEF05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680000"/>
          <a:ext cx="6390476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123024</xdr:colOff>
      <xdr:row>481</xdr:row>
      <xdr:rowOff>132667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B903FD-F95E-451E-9C2E-86E326DE1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6296500"/>
          <a:ext cx="6409524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94452</xdr:colOff>
      <xdr:row>499</xdr:row>
      <xdr:rowOff>132929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CD9AA71-B8C2-4CEB-9E5D-8BBC2505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490</xdr:row>
      <xdr:rowOff>66675</xdr:rowOff>
    </xdr:from>
    <xdr:to>
      <xdr:col>48</xdr:col>
      <xdr:colOff>170405</xdr:colOff>
      <xdr:row>501</xdr:row>
      <xdr:rowOff>94985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58EF04-B04C-4305-8745-37BB3607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93411675"/>
          <a:ext cx="836190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37</xdr:col>
      <xdr:colOff>113500</xdr:colOff>
      <xdr:row>785</xdr:row>
      <xdr:rowOff>18619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AA85D9-1BD5-4BD8-950F-1441CD6DA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8112500"/>
          <a:ext cx="6400000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777</xdr:row>
      <xdr:rowOff>19050</xdr:rowOff>
    </xdr:from>
    <xdr:to>
      <xdr:col>39</xdr:col>
      <xdr:colOff>94489</xdr:colOff>
      <xdr:row>782</xdr:row>
      <xdr:rowOff>85598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995957-43BA-40FC-B54A-37C5B1B6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8275" y="140036550"/>
          <a:ext cx="6085714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38100</xdr:colOff>
      <xdr:row>783</xdr:row>
      <xdr:rowOff>66675</xdr:rowOff>
    </xdr:from>
    <xdr:to>
      <xdr:col>102</xdr:col>
      <xdr:colOff>73933</xdr:colOff>
      <xdr:row>788</xdr:row>
      <xdr:rowOff>133223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1B18B3-B6D0-48CA-BE15-A6C20700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0" y="141227175"/>
          <a:ext cx="181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763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CAACA2-8562-48AF-B3A1-16DDA7E6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9159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37</xdr:col>
      <xdr:colOff>113500</xdr:colOff>
      <xdr:row>828</xdr:row>
      <xdr:rowOff>104262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0F1913-0EB0-4C61-98B1-FE6D2D6C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11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37</xdr:col>
      <xdr:colOff>94452</xdr:colOff>
      <xdr:row>516</xdr:row>
      <xdr:rowOff>94905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434094C-794E-4322-B8E5-1C57278B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631000"/>
          <a:ext cx="638095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510</xdr:row>
      <xdr:rowOff>171450</xdr:rowOff>
    </xdr:from>
    <xdr:to>
      <xdr:col>37</xdr:col>
      <xdr:colOff>84965</xdr:colOff>
      <xdr:row>517</xdr:row>
      <xdr:rowOff>9379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8257A3-277C-4FD4-8897-A9D51B51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57275" y="97326450"/>
          <a:ext cx="60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113500</xdr:colOff>
      <xdr:row>552</xdr:row>
      <xdr:rowOff>190190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0AA8C8-0056-42F5-906A-B37D1BEA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870000"/>
          <a:ext cx="6400000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101</xdr:row>
      <xdr:rowOff>132405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167EA4-54BB-4FC5-A0E6-2948F2F3E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70</xdr:row>
      <xdr:rowOff>171450</xdr:rowOff>
    </xdr:from>
    <xdr:to>
      <xdr:col>78</xdr:col>
      <xdr:colOff>127833</xdr:colOff>
      <xdr:row>83</xdr:row>
      <xdr:rowOff>188283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0FF03-2211-41D1-9E20-76BD4FB9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2934950"/>
          <a:ext cx="12129333" cy="249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19050</xdr:colOff>
      <xdr:row>84</xdr:row>
      <xdr:rowOff>133351</xdr:rowOff>
    </xdr:from>
    <xdr:to>
      <xdr:col>85</xdr:col>
      <xdr:colOff>111383</xdr:colOff>
      <xdr:row>96</xdr:row>
      <xdr:rowOff>164684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D40FFF-3A9B-4720-A0DB-D70548D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15563851"/>
          <a:ext cx="13427333" cy="2317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202</xdr:row>
      <xdr:rowOff>122881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0FA998-FCE1-4F36-B646-6DC0A614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"/>
          <a:ext cx="6409524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47625</xdr:colOff>
      <xdr:row>176</xdr:row>
      <xdr:rowOff>0</xdr:rowOff>
    </xdr:from>
    <xdr:to>
      <xdr:col>72</xdr:col>
      <xdr:colOff>8053</xdr:colOff>
      <xdr:row>204</xdr:row>
      <xdr:rowOff>37429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4E22-78DB-434B-A772-C09FD8E8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625" y="24574500"/>
          <a:ext cx="11771428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37</xdr:col>
      <xdr:colOff>132548</xdr:colOff>
      <xdr:row>145</xdr:row>
      <xdr:rowOff>46643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3D4D58-F956-40E8-B54E-6534F51D0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812000"/>
          <a:ext cx="6419048" cy="7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113500</xdr:colOff>
      <xdr:row>265</xdr:row>
      <xdr:rowOff>141786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C277D4-5A1E-47C6-9D8B-A70F92CF7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37</xdr:col>
      <xdr:colOff>94452</xdr:colOff>
      <xdr:row>300</xdr:row>
      <xdr:rowOff>18309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1F91EF-40DE-4B99-9D99-F45E354D3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44500"/>
          <a:ext cx="6380952" cy="5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161925</xdr:colOff>
      <xdr:row>278</xdr:row>
      <xdr:rowOff>47625</xdr:rowOff>
    </xdr:from>
    <xdr:to>
      <xdr:col>49</xdr:col>
      <xdr:colOff>160877</xdr:colOff>
      <xdr:row>292</xdr:row>
      <xdr:rowOff>152054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A02F48-C8C3-438D-B53A-496769CDA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53006625"/>
          <a:ext cx="8380952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142875</xdr:colOff>
      <xdr:row>293</xdr:row>
      <xdr:rowOff>171450</xdr:rowOff>
    </xdr:from>
    <xdr:to>
      <xdr:col>49</xdr:col>
      <xdr:colOff>160946</xdr:colOff>
      <xdr:row>308</xdr:row>
      <xdr:rowOff>56807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D2A88-C999-4CB9-80A4-DE14A5CC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55987950"/>
          <a:ext cx="7828571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37</xdr:col>
      <xdr:colOff>123024</xdr:colOff>
      <xdr:row>418</xdr:row>
      <xdr:rowOff>94167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B2513E-98C7-47A4-9B1E-C7DF04F6C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056500"/>
          <a:ext cx="640952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123024</xdr:colOff>
      <xdr:row>435</xdr:row>
      <xdr:rowOff>66286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868FF4-D7E0-42E3-A530-AE3BF696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819500"/>
          <a:ext cx="6409524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103976</xdr:colOff>
      <xdr:row>488</xdr:row>
      <xdr:rowOff>189738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752050-5893-423B-B1F3-A614D9F0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7058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AF8AC2-0573-46E4-984B-96B5B9A18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37</xdr:col>
      <xdr:colOff>113500</xdr:colOff>
      <xdr:row>102</xdr:row>
      <xdr:rowOff>104381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7E478A-CD37-40CE-B261-D537F3A6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383000"/>
          <a:ext cx="640000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123825</xdr:colOff>
      <xdr:row>95</xdr:row>
      <xdr:rowOff>28575</xdr:rowOff>
    </xdr:from>
    <xdr:to>
      <xdr:col>49</xdr:col>
      <xdr:colOff>56111</xdr:colOff>
      <xdr:row>103</xdr:row>
      <xdr:rowOff>133146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9C0C91-7AE4-4978-8265-C5726CD1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" y="18126075"/>
          <a:ext cx="8314286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113500</xdr:colOff>
      <xdr:row>193</xdr:row>
      <xdr:rowOff>113786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E627E8-E209-4B9F-B9B9-B588B3C8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00000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350</xdr:row>
      <xdr:rowOff>132262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437C04-F506-4BE1-BB2B-8967C393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372</xdr:row>
      <xdr:rowOff>37643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885D0-7F16-442C-92F2-4BB148A1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530000"/>
          <a:ext cx="6390476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362</xdr:row>
      <xdr:rowOff>171450</xdr:rowOff>
    </xdr:from>
    <xdr:to>
      <xdr:col>49</xdr:col>
      <xdr:colOff>141818</xdr:colOff>
      <xdr:row>373</xdr:row>
      <xdr:rowOff>171188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F7222A-7DEC-4498-BD13-35F3A0E3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51415950"/>
          <a:ext cx="84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401</xdr:row>
      <xdr:rowOff>170857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C879C3-AA8C-4553-BD30-CF177EB6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102000"/>
          <a:ext cx="6400000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123024</xdr:colOff>
      <xdr:row>533</xdr:row>
      <xdr:rowOff>75476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AA73DB-8228-4BC9-9827-52D17BFB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105000"/>
          <a:ext cx="640952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113500</xdr:colOff>
      <xdr:row>213</xdr:row>
      <xdr:rowOff>47214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87A359-1D08-4785-81DE-F91D7AF1D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338000"/>
          <a:ext cx="6400000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37</xdr:col>
      <xdr:colOff>123024</xdr:colOff>
      <xdr:row>608</xdr:row>
      <xdr:rowOff>180500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E5D8CE-1BB5-45BA-8948-D32507C2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2870000"/>
          <a:ext cx="640952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654</xdr:row>
      <xdr:rowOff>94714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78672E6-B1FF-4629-91F3-C8572568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0615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113500</xdr:colOff>
      <xdr:row>235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97EEB7D-4876-41B9-830D-40EE7EC1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148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226</xdr:row>
      <xdr:rowOff>66675</xdr:rowOff>
    </xdr:from>
    <xdr:to>
      <xdr:col>50</xdr:col>
      <xdr:colOff>17990</xdr:colOff>
      <xdr:row>237</xdr:row>
      <xdr:rowOff>75937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A460AB-A6C5-4C56-825F-9FF2B1B1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0" y="43119675"/>
          <a:ext cx="84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94452</xdr:colOff>
      <xdr:row>264</xdr:row>
      <xdr:rowOff>189905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1F7852-4B6F-486A-B8C1-5D2FA3A9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5720000"/>
          <a:ext cx="6380952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164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699C58-3A07-4060-8AB3-48519256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5895238"/>
    <xdr:pic>
      <xdr:nvPicPr>
        <xdr:cNvPr id="3" name="Picture 2">
          <a:extLst>
            <a:ext uri="{FF2B5EF4-FFF2-40B4-BE49-F238E27FC236}">
              <a16:creationId xmlns:a16="http://schemas.microsoft.com/office/drawing/2014/main" id="{5F71D438-1D4E-44EC-9F16-B17E9E960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9253000"/>
          <a:ext cx="6419048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523809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35C59192-EB73-4DA4-83B4-6F1D319C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6111000"/>
          <a:ext cx="65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106</xdr:row>
      <xdr:rowOff>0</xdr:rowOff>
    </xdr:from>
    <xdr:ext cx="8342857" cy="514286"/>
    <xdr:pic>
      <xdr:nvPicPr>
        <xdr:cNvPr id="5" name="Picture 4">
          <a:extLst>
            <a:ext uri="{FF2B5EF4-FFF2-40B4-BE49-F238E27FC236}">
              <a16:creationId xmlns:a16="http://schemas.microsoft.com/office/drawing/2014/main" id="{CDBD6F3F-F523-4FEC-AB9B-3C64A8594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28206500"/>
          <a:ext cx="8342857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400000" cy="4104762"/>
    <xdr:pic>
      <xdr:nvPicPr>
        <xdr:cNvPr id="6" name="Picture 5">
          <a:extLst>
            <a:ext uri="{FF2B5EF4-FFF2-40B4-BE49-F238E27FC236}">
              <a16:creationId xmlns:a16="http://schemas.microsoft.com/office/drawing/2014/main" id="{FE9BB263-26B8-43AF-9D99-08989EAD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5400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371</xdr:row>
      <xdr:rowOff>0</xdr:rowOff>
    </xdr:from>
    <xdr:to>
      <xdr:col>37</xdr:col>
      <xdr:colOff>123024</xdr:colOff>
      <xdr:row>413</xdr:row>
      <xdr:rowOff>8524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65F253-B068-4676-AB07-86EFC56D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40952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113500</xdr:colOff>
      <xdr:row>432</xdr:row>
      <xdr:rowOff>56762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D130C8-36DB-4E59-B323-4435083D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40000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424</xdr:row>
      <xdr:rowOff>114300</xdr:rowOff>
    </xdr:from>
    <xdr:to>
      <xdr:col>49</xdr:col>
      <xdr:colOff>8476</xdr:colOff>
      <xdr:row>433</xdr:row>
      <xdr:rowOff>95038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EF8FCF-DF87-4544-B35A-19794456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61074300"/>
          <a:ext cx="839047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459</xdr:row>
      <xdr:rowOff>132786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93E38F-8BD9-4D24-B273-ECE2FE21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246000"/>
          <a:ext cx="637142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498</xdr:row>
      <xdr:rowOff>113381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61D370-2915-4022-8919-92C90EEE3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771500"/>
          <a:ext cx="6390476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84929</xdr:colOff>
      <xdr:row>646</xdr:row>
      <xdr:rowOff>46548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D85D363-23AE-496A-B67E-C30F15E38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371429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113500</xdr:colOff>
      <xdr:row>523</xdr:row>
      <xdr:rowOff>113714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21F5F0-F585-43C1-9056-F74B3585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820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508</xdr:row>
      <xdr:rowOff>76200</xdr:rowOff>
    </xdr:from>
    <xdr:to>
      <xdr:col>49</xdr:col>
      <xdr:colOff>27520</xdr:colOff>
      <xdr:row>528</xdr:row>
      <xdr:rowOff>94771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B29EE9B-D39F-4E76-BD8B-E5AFCC595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3925" y="85610700"/>
          <a:ext cx="8438095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132548</xdr:colOff>
      <xdr:row>715</xdr:row>
      <xdr:rowOff>122738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C240F29-8E72-4951-9FAE-AFECAD46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4900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732</xdr:row>
      <xdr:rowOff>18714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7BB4F84-9AA6-42EA-879E-F1FFC2282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634000"/>
          <a:ext cx="640952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725</xdr:row>
      <xdr:rowOff>76200</xdr:rowOff>
    </xdr:from>
    <xdr:to>
      <xdr:col>47</xdr:col>
      <xdr:colOff>141850</xdr:colOff>
      <xdr:row>730</xdr:row>
      <xdr:rowOff>171319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155A58F-2556-4DA3-AA69-348EBDA7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121043700"/>
          <a:ext cx="8200000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37</xdr:col>
      <xdr:colOff>113500</xdr:colOff>
      <xdr:row>560</xdr:row>
      <xdr:rowOff>27833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C0F495-EA06-43B8-B26D-5F24C078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4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757</xdr:row>
      <xdr:rowOff>104238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D114D7-E549-4637-9AA7-87B37C4A0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2872500"/>
          <a:ext cx="6380952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132548</xdr:colOff>
      <xdr:row>577</xdr:row>
      <xdr:rowOff>94857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D1B2453-74B9-4269-A53C-5D6A5532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5631000"/>
          <a:ext cx="6419048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132548</xdr:colOff>
      <xdr:row>940</xdr:row>
      <xdr:rowOff>18000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14E607-811C-41D7-A258-0987E8DF9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419048" cy="8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132548</xdr:colOff>
      <xdr:row>1063</xdr:row>
      <xdr:rowOff>56476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9181FA-634C-40B7-B5BD-2936F9AB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306500"/>
          <a:ext cx="6419048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113500</xdr:colOff>
      <xdr:row>773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4CE77-7BD4-4289-AE10-48943E1C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3350000"/>
          <a:ext cx="6400000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94476</xdr:colOff>
      <xdr:row>1092</xdr:row>
      <xdr:rowOff>18667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6E4238-D18E-4EA5-8904-4E220F78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190476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1132</xdr:row>
      <xdr:rowOff>0</xdr:rowOff>
    </xdr:from>
    <xdr:to>
      <xdr:col>37</xdr:col>
      <xdr:colOff>113500</xdr:colOff>
      <xdr:row>1151</xdr:row>
      <xdr:rowOff>18595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AEBAF0F-8790-4F09-9FE8-DE2CBEA8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0309500"/>
          <a:ext cx="640000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113500</xdr:colOff>
      <xdr:row>988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DCBC93-2DC0-492D-986F-5CB2FCAB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86890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94452</xdr:colOff>
      <xdr:row>1308</xdr:row>
      <xdr:rowOff>103690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2F43308-CDF5-4761-88E2-972A35ED9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3362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37</xdr:col>
      <xdr:colOff>113500</xdr:colOff>
      <xdr:row>1000</xdr:row>
      <xdr:rowOff>180690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FEE397C-6FF8-4391-9F1B-6079406F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1165500"/>
          <a:ext cx="6400000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1490</xdr:row>
      <xdr:rowOff>0</xdr:rowOff>
    </xdr:from>
    <xdr:to>
      <xdr:col>37</xdr:col>
      <xdr:colOff>142071</xdr:colOff>
      <xdr:row>1534</xdr:row>
      <xdr:rowOff>170381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86FCF8-8548-4CEE-854D-FB34FB1D1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76606000"/>
          <a:ext cx="6428571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97</xdr:row>
      <xdr:rowOff>103857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B1078-2D3F-475C-8CD9-9E8E7860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123024</xdr:colOff>
      <xdr:row>114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F269F0-C092-47C0-861C-1F04EABE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09524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445</xdr:row>
      <xdr:rowOff>0</xdr:rowOff>
    </xdr:from>
    <xdr:ext cx="6438095" cy="6990476"/>
    <xdr:pic>
      <xdr:nvPicPr>
        <xdr:cNvPr id="6" name="Picture 5">
          <a:extLst>
            <a:ext uri="{FF2B5EF4-FFF2-40B4-BE49-F238E27FC236}">
              <a16:creationId xmlns:a16="http://schemas.microsoft.com/office/drawing/2014/main" id="{A25DA64F-199D-4F7E-9C83-8491B8846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128500"/>
          <a:ext cx="6438095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665</xdr:row>
      <xdr:rowOff>151881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83650-0523-485E-9A4B-4452F80E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1000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390476" cy="6038095"/>
    <xdr:pic>
      <xdr:nvPicPr>
        <xdr:cNvPr id="8" name="Picture 7">
          <a:extLst>
            <a:ext uri="{FF2B5EF4-FFF2-40B4-BE49-F238E27FC236}">
              <a16:creationId xmlns:a16="http://schemas.microsoft.com/office/drawing/2014/main" id="{B9CB5A74-349B-49A9-90FA-256F98B6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6494500"/>
          <a:ext cx="6390476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409524" cy="8723809"/>
    <xdr:pic>
      <xdr:nvPicPr>
        <xdr:cNvPr id="9" name="Picture 8">
          <a:extLst>
            <a:ext uri="{FF2B5EF4-FFF2-40B4-BE49-F238E27FC236}">
              <a16:creationId xmlns:a16="http://schemas.microsoft.com/office/drawing/2014/main" id="{CF074799-5AD3-4648-AF78-690BE53D0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6979500"/>
          <a:ext cx="6409524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340</xdr:row>
      <xdr:rowOff>0</xdr:rowOff>
    </xdr:from>
    <xdr:ext cx="6419048" cy="8685714"/>
    <xdr:pic>
      <xdr:nvPicPr>
        <xdr:cNvPr id="10" name="Picture 9">
          <a:extLst>
            <a:ext uri="{FF2B5EF4-FFF2-40B4-BE49-F238E27FC236}">
              <a16:creationId xmlns:a16="http://schemas.microsoft.com/office/drawing/2014/main" id="{54D0C1F8-CCEF-4CEE-AD63-2F27FA019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9745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319</xdr:row>
      <xdr:rowOff>75809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C0224F-767D-4D8F-9485-E07F142B6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1020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37</xdr:col>
      <xdr:colOff>113500</xdr:colOff>
      <xdr:row>406</xdr:row>
      <xdr:rowOff>94857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AC7F85-5D89-426B-83BF-A4FBA5392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485000"/>
          <a:ext cx="640000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217</xdr:row>
      <xdr:rowOff>75881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54EDA9-CA79-44A0-8DB4-82087700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862000"/>
          <a:ext cx="639047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132548</xdr:colOff>
      <xdr:row>722</xdr:row>
      <xdr:rowOff>122976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E568BB-59C4-494B-9A4F-1C2B42DE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4490500"/>
          <a:ext cx="6419048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37</xdr:col>
      <xdr:colOff>103976</xdr:colOff>
      <xdr:row>738</xdr:row>
      <xdr:rowOff>18738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83BC0A-651D-4ADC-9792-ABFA12B7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1729500"/>
          <a:ext cx="639047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734</xdr:row>
      <xdr:rowOff>57150</xdr:rowOff>
    </xdr:from>
    <xdr:to>
      <xdr:col>49</xdr:col>
      <xdr:colOff>18011</xdr:colOff>
      <xdr:row>737</xdr:row>
      <xdr:rowOff>57079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32EEB1-F60D-432A-ADA5-328196C7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8225" y="123501150"/>
          <a:ext cx="8314286" cy="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84929</xdr:colOff>
      <xdr:row>762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16E6E1-5A81-4087-9A09-393D3883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47775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142071</xdr:colOff>
      <xdr:row>801</xdr:row>
      <xdr:rowOff>122952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1718EB3-3A41-438C-835F-E4A4B871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731500"/>
          <a:ext cx="6428571" cy="6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566</xdr:row>
      <xdr:rowOff>94952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3C1F82C-F69F-436F-BEC8-EF245A9A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5156000"/>
          <a:ext cx="640000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113500</xdr:colOff>
      <xdr:row>951</xdr:row>
      <xdr:rowOff>94167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5D2963-60A6-4428-9233-21D7D7E14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685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37</xdr:col>
      <xdr:colOff>103976</xdr:colOff>
      <xdr:row>815</xdr:row>
      <xdr:rowOff>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AB67AA-C2DD-454B-A98A-BE6CA8D92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811</xdr:row>
      <xdr:rowOff>66675</xdr:rowOff>
    </xdr:from>
    <xdr:to>
      <xdr:col>49</xdr:col>
      <xdr:colOff>84680</xdr:colOff>
      <xdr:row>814</xdr:row>
      <xdr:rowOff>104699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580274B-1BD9-4BA7-A395-EC23EAC2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7275" y="145037175"/>
          <a:ext cx="83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103976</xdr:colOff>
      <xdr:row>857</xdr:row>
      <xdr:rowOff>85214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FD86942-D185-4784-BA80-0B4ED3EA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9733000"/>
          <a:ext cx="6390476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872</xdr:row>
      <xdr:rowOff>104429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CDBF6E-C809-49FC-B430-004DC17A6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3924000"/>
          <a:ext cx="6400000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37</xdr:col>
      <xdr:colOff>123024</xdr:colOff>
      <xdr:row>990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09689A-A7E4-49E3-83DF-063F1E20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67840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113500</xdr:colOff>
      <xdr:row>1059</xdr:row>
      <xdr:rowOff>56405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2D21607-AAF8-4CB1-8105-219840E8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5737500"/>
          <a:ext cx="64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123024</xdr:colOff>
      <xdr:row>1116</xdr:row>
      <xdr:rowOff>75881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5849-F8D9-4E5E-96E3-55D10799F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5965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113500</xdr:colOff>
      <xdr:row>1134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0A2F7-6CDE-4D93-B18B-6CE062FD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406500"/>
          <a:ext cx="6400000" cy="2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77</xdr:row>
      <xdr:rowOff>0</xdr:rowOff>
    </xdr:from>
    <xdr:to>
      <xdr:col>21</xdr:col>
      <xdr:colOff>75786</xdr:colOff>
      <xdr:row>83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C2074-620F-4C60-AABB-2B331492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33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123024</xdr:colOff>
      <xdr:row>145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FB3A34-C93E-48A4-ABF1-6313EBCD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289000"/>
          <a:ext cx="6409524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113500</xdr:colOff>
      <xdr:row>349</xdr:row>
      <xdr:rowOff>180405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69A517-5FA6-4E56-A9B0-6680EB71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40000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428</xdr:row>
      <xdr:rowOff>0</xdr:rowOff>
    </xdr:from>
    <xdr:ext cx="6400000" cy="6838095"/>
    <xdr:pic>
      <xdr:nvPicPr>
        <xdr:cNvPr id="5" name="Picture 4">
          <a:extLst>
            <a:ext uri="{FF2B5EF4-FFF2-40B4-BE49-F238E27FC236}">
              <a16:creationId xmlns:a16="http://schemas.microsoft.com/office/drawing/2014/main" id="{B25E9D59-6DAE-49B4-A0E8-3BFD80CB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400000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400000" cy="6695238"/>
    <xdr:pic>
      <xdr:nvPicPr>
        <xdr:cNvPr id="6" name="Picture 5">
          <a:extLst>
            <a:ext uri="{FF2B5EF4-FFF2-40B4-BE49-F238E27FC236}">
              <a16:creationId xmlns:a16="http://schemas.microsoft.com/office/drawing/2014/main" id="{7CE77B75-4E21-4785-8D6E-57FF138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3865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428</xdr:row>
      <xdr:rowOff>114300</xdr:rowOff>
    </xdr:from>
    <xdr:ext cx="6409524" cy="6666667"/>
    <xdr:pic>
      <xdr:nvPicPr>
        <xdr:cNvPr id="7" name="Picture 6">
          <a:extLst>
            <a:ext uri="{FF2B5EF4-FFF2-40B4-BE49-F238E27FC236}">
              <a16:creationId xmlns:a16="http://schemas.microsoft.com/office/drawing/2014/main" id="{0ED7D59A-178E-477F-9B2A-C4FCD5EF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37071300"/>
          <a:ext cx="6409524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467</xdr:row>
      <xdr:rowOff>114300</xdr:rowOff>
    </xdr:from>
    <xdr:ext cx="6400000" cy="6695238"/>
    <xdr:pic>
      <xdr:nvPicPr>
        <xdr:cNvPr id="8" name="Picture 7">
          <a:extLst>
            <a:ext uri="{FF2B5EF4-FFF2-40B4-BE49-F238E27FC236}">
              <a16:creationId xmlns:a16="http://schemas.microsoft.com/office/drawing/2014/main" id="{BAA940B7-CE59-4AF4-8C3A-9EA72AA6B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44500800"/>
          <a:ext cx="6400000" cy="6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400000" cy="2552381"/>
    <xdr:pic>
      <xdr:nvPicPr>
        <xdr:cNvPr id="9" name="Picture 8">
          <a:extLst>
            <a:ext uri="{FF2B5EF4-FFF2-40B4-BE49-F238E27FC236}">
              <a16:creationId xmlns:a16="http://schemas.microsoft.com/office/drawing/2014/main" id="{8E976285-85CF-413E-8870-985FE412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006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409524" cy="3704762"/>
    <xdr:pic>
      <xdr:nvPicPr>
        <xdr:cNvPr id="10" name="Picture 9">
          <a:extLst>
            <a:ext uri="{FF2B5EF4-FFF2-40B4-BE49-F238E27FC236}">
              <a16:creationId xmlns:a16="http://schemas.microsoft.com/office/drawing/2014/main" id="{578E3A1F-854C-48EF-8F75-A936DD227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673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400000" cy="5780952"/>
    <xdr:pic>
      <xdr:nvPicPr>
        <xdr:cNvPr id="11" name="Picture 10">
          <a:extLst>
            <a:ext uri="{FF2B5EF4-FFF2-40B4-BE49-F238E27FC236}">
              <a16:creationId xmlns:a16="http://schemas.microsoft.com/office/drawing/2014/main" id="{DC128112-28FE-42F1-B93B-3005A23B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0"/>
          <a:ext cx="6400000" cy="5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595</xdr:row>
      <xdr:rowOff>18595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2EFE26-ADEF-46B3-A54D-A01DA3D1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628000"/>
          <a:ext cx="6400000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37</xdr:col>
      <xdr:colOff>123024</xdr:colOff>
      <xdr:row>667</xdr:row>
      <xdr:rowOff>103881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F45B62-BF20-4CAB-991C-E54220C47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409524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123826</xdr:colOff>
      <xdr:row>639</xdr:row>
      <xdr:rowOff>66676</xdr:rowOff>
    </xdr:from>
    <xdr:to>
      <xdr:col>57</xdr:col>
      <xdr:colOff>84469</xdr:colOff>
      <xdr:row>669</xdr:row>
      <xdr:rowOff>8819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C59054-CD66-408A-B891-BD215DB0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6" y="836961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123024</xdr:colOff>
      <xdr:row>387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80DA0F-D761-4E03-8FC7-902D8BF61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7670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123024</xdr:colOff>
      <xdr:row>187</xdr:row>
      <xdr:rowOff>75881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466775F-2052-455E-B9E7-1B05A390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147000"/>
          <a:ext cx="640952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150</xdr:row>
      <xdr:rowOff>0</xdr:rowOff>
    </xdr:from>
    <xdr:to>
      <xdr:col>140</xdr:col>
      <xdr:colOff>188214</xdr:colOff>
      <xdr:row>203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E00051-A276-4C84-9720-EE8AD7DA2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0" y="28575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400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96DFC8-0D63-4EDA-B873-4B4DF47B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7150000"/>
          <a:ext cx="6390476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56</xdr:col>
      <xdr:colOff>152400</xdr:colOff>
      <xdr:row>196</xdr:row>
      <xdr:rowOff>95250</xdr:rowOff>
    </xdr:from>
    <xdr:to>
      <xdr:col>152</xdr:col>
      <xdr:colOff>150114</xdr:colOff>
      <xdr:row>250</xdr:row>
      <xdr:rowOff>93964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DB2F6E-2EA7-425C-BE2C-032E4B82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20400" y="3743325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113500</xdr:colOff>
      <xdr:row>731</xdr:row>
      <xdr:rowOff>18048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788EFB-286D-41EE-868F-5C25307FE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2872500"/>
          <a:ext cx="6400000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113500</xdr:colOff>
      <xdr:row>927</xdr:row>
      <xdr:rowOff>75476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F6D9C2C-0EF6-4295-908E-95E01A5B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255500"/>
          <a:ext cx="6400000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103976</xdr:colOff>
      <xdr:row>758</xdr:row>
      <xdr:rowOff>161333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5D3D83-367C-467D-809E-981FE6A0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445000"/>
          <a:ext cx="6390476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742</xdr:row>
      <xdr:rowOff>9525</xdr:rowOff>
    </xdr:from>
    <xdr:to>
      <xdr:col>48</xdr:col>
      <xdr:colOff>113255</xdr:colOff>
      <xdr:row>762</xdr:row>
      <xdr:rowOff>18573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09F43A-666C-47BC-BC98-061FB3B1A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132978525"/>
          <a:ext cx="8361905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123024</xdr:colOff>
      <xdr:row>863</xdr:row>
      <xdr:rowOff>27524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1F9B355-1E8D-45CA-BCF6-66BDECC3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019500"/>
          <a:ext cx="640952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88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0CFD3-FF53-4973-8838-EBB2BD30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113500</xdr:colOff>
      <xdr:row>211</xdr:row>
      <xdr:rowOff>161357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FE9213-DF95-4DED-A570-6CECCF59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0000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</xdr:row>
      <xdr:rowOff>0</xdr:rowOff>
    </xdr:from>
    <xdr:ext cx="6409524" cy="3038095"/>
    <xdr:pic>
      <xdr:nvPicPr>
        <xdr:cNvPr id="5" name="Picture 4">
          <a:extLst>
            <a:ext uri="{FF2B5EF4-FFF2-40B4-BE49-F238E27FC236}">
              <a16:creationId xmlns:a16="http://schemas.microsoft.com/office/drawing/2014/main" id="{7D0247C2-D53A-42C5-B9AD-D2AD289FF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52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101</xdr:row>
      <xdr:rowOff>57150</xdr:rowOff>
    </xdr:from>
    <xdr:ext cx="831428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87CA4D1F-26DC-4F0E-8F60-CA6C11F4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2724150"/>
          <a:ext cx="831428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400000" cy="4095238"/>
    <xdr:pic>
      <xdr:nvPicPr>
        <xdr:cNvPr id="7" name="Picture 6">
          <a:extLst>
            <a:ext uri="{FF2B5EF4-FFF2-40B4-BE49-F238E27FC236}">
              <a16:creationId xmlns:a16="http://schemas.microsoft.com/office/drawing/2014/main" id="{E8DF66D0-3007-48B9-B342-5A303A74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72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37</xdr:col>
      <xdr:colOff>123024</xdr:colOff>
      <xdr:row>255</xdr:row>
      <xdr:rowOff>18476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31666E-AC61-4AA5-8E71-10D2A0D0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005500"/>
          <a:ext cx="6409524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16</xdr:col>
      <xdr:colOff>75905</xdr:colOff>
      <xdr:row>281</xdr:row>
      <xdr:rowOff>152238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06F9B1-5585-48C7-BE14-E7230C62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236190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282</xdr:row>
      <xdr:rowOff>0</xdr:rowOff>
    </xdr:from>
    <xdr:to>
      <xdr:col>65</xdr:col>
      <xdr:colOff>132809</xdr:colOff>
      <xdr:row>286</xdr:row>
      <xdr:rowOff>152286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AC25D3-7D4E-4814-BE26-A48B88B5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53149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288</xdr:row>
      <xdr:rowOff>0</xdr:rowOff>
    </xdr:from>
    <xdr:to>
      <xdr:col>78</xdr:col>
      <xdr:colOff>170500</xdr:colOff>
      <xdr:row>312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BF4513-DA97-4333-AA5D-F33DDA49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542925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152400</xdr:colOff>
      <xdr:row>288</xdr:row>
      <xdr:rowOff>152400</xdr:rowOff>
    </xdr:from>
    <xdr:to>
      <xdr:col>79</xdr:col>
      <xdr:colOff>132400</xdr:colOff>
      <xdr:row>313</xdr:row>
      <xdr:rowOff>66090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D87F74-D66E-429D-BFC2-E83E3975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81900" y="54444900"/>
          <a:ext cx="7600000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123024</xdr:colOff>
      <xdr:row>405</xdr:row>
      <xdr:rowOff>66024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AC2E24-5CAF-4F09-A886-9C9135AF7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960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37</xdr:col>
      <xdr:colOff>113500</xdr:colOff>
      <xdr:row>329</xdr:row>
      <xdr:rowOff>28071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E11D3-5078-44BD-971F-DEA3C6EA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1025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123024</xdr:colOff>
      <xdr:row>469</xdr:row>
      <xdr:rowOff>160833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CB19D-9B15-453B-BA03-FD00716F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723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113500</xdr:colOff>
      <xdr:row>344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E395A2-3830-4391-BB35-053F2051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2460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103976</xdr:colOff>
      <xdr:row>357</xdr:row>
      <xdr:rowOff>114000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BD7513-5B7A-4751-AE5B-1FB07E83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722500"/>
          <a:ext cx="6390476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573</xdr:row>
      <xdr:rowOff>0</xdr:rowOff>
    </xdr:from>
    <xdr:to>
      <xdr:col>110</xdr:col>
      <xdr:colOff>188214</xdr:colOff>
      <xdr:row>626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2E425C-A526-4281-8616-69B0A49A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0" y="9734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103976</xdr:colOff>
      <xdr:row>660</xdr:row>
      <xdr:rowOff>9000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8C3B33-0432-49C5-97F3-02C7AF90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728000"/>
          <a:ext cx="6390476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142071</xdr:colOff>
      <xdr:row>729</xdr:row>
      <xdr:rowOff>151309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6EF391-2DA0-4C27-BC3D-AB48506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7919500"/>
          <a:ext cx="6428571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37</xdr:col>
      <xdr:colOff>103976</xdr:colOff>
      <xdr:row>815</xdr:row>
      <xdr:rowOff>84643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0F87CC7-E5B4-4949-ADC2-E75EAD6E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302500"/>
          <a:ext cx="6390476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527</xdr:row>
      <xdr:rowOff>28024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FD70D86-1FEC-4C2A-A986-81412C02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6012000"/>
          <a:ext cx="6390476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732</xdr:row>
      <xdr:rowOff>0</xdr:rowOff>
    </xdr:from>
    <xdr:to>
      <xdr:col>37</xdr:col>
      <xdr:colOff>113500</xdr:colOff>
      <xdr:row>746</xdr:row>
      <xdr:rowOff>37762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E8E209-A6E2-4C3B-B6DF-F083C26B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540500"/>
          <a:ext cx="64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123024</xdr:colOff>
      <xdr:row>544</xdr:row>
      <xdr:rowOff>171048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E1ADE8-AC70-49F0-A916-5F8B35DF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409524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103976</xdr:colOff>
      <xdr:row>81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BFAB11-2841-40F7-8ADA-668DB20A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83</xdr:row>
      <xdr:rowOff>0</xdr:rowOff>
    </xdr:from>
    <xdr:to>
      <xdr:col>65</xdr:col>
      <xdr:colOff>132809</xdr:colOff>
      <xdr:row>87</xdr:row>
      <xdr:rowOff>152286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8693F-D79D-4950-B2A3-DA0F426A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0" y="53721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113500</xdr:colOff>
      <xdr:row>121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15359B-A434-4724-89B2-1A07E67D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133</xdr:row>
      <xdr:rowOff>133071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DF03DA-8BAE-4F9C-A28F-724CBA5D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6409524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132548</xdr:colOff>
      <xdr:row>192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9DDBB3-2638-4F30-8643-5C8293754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419048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84929</xdr:colOff>
      <xdr:row>80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1F210-AC2B-4EBC-B4FD-6C363679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132548</xdr:colOff>
      <xdr:row>141</xdr:row>
      <xdr:rowOff>27714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E93D37-7B3C-42C2-BB10-1D462323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419048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152401</xdr:colOff>
      <xdr:row>118</xdr:row>
      <xdr:rowOff>9526</xdr:rowOff>
    </xdr:from>
    <xdr:to>
      <xdr:col>50</xdr:col>
      <xdr:colOff>63686</xdr:colOff>
      <xdr:row>129</xdr:row>
      <xdr:rowOff>45931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09032A-617E-4A17-895B-DB9D09DD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1" y="22488526"/>
          <a:ext cx="8674285" cy="213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37</xdr:col>
      <xdr:colOff>103976</xdr:colOff>
      <xdr:row>279</xdr:row>
      <xdr:rowOff>142286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05297-323E-49A7-A7A4-DA50F686A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814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113500</xdr:colOff>
      <xdr:row>323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2B4FE6-CB7D-4DDE-8F50-23045853A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40000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37</xdr:col>
      <xdr:colOff>123024</xdr:colOff>
      <xdr:row>368</xdr:row>
      <xdr:rowOff>104119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CB01CB-2245-45A4-A949-CB5D798F6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197000"/>
          <a:ext cx="640952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94452</xdr:colOff>
      <xdr:row>186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A7AC61-9332-49E0-85A2-F92B9922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9565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113500</xdr:colOff>
      <xdr:row>215</xdr:row>
      <xdr:rowOff>27905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DC9407-1F95-4D23-B5FA-19FC69B6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5623500"/>
          <a:ext cx="6400000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94452</xdr:colOff>
      <xdr:row>229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7AD504-C13F-4325-825D-4006C5F3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1480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28</xdr:col>
      <xdr:colOff>161333</xdr:colOff>
      <xdr:row>506</xdr:row>
      <xdr:rowOff>190381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C2DC5E-67B7-47F2-8646-BF38EF81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962500"/>
          <a:ext cx="4733333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142071</xdr:colOff>
      <xdr:row>581</xdr:row>
      <xdr:rowOff>151452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AD4EAED-11C6-4D9B-8C9C-15AFC757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060500"/>
          <a:ext cx="6428571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33333" cy="4209524"/>
    <xdr:pic>
      <xdr:nvPicPr>
        <xdr:cNvPr id="2" name="Picture 1">
          <a:extLst>
            <a:ext uri="{FF2B5EF4-FFF2-40B4-BE49-F238E27FC236}">
              <a16:creationId xmlns:a16="http://schemas.microsoft.com/office/drawing/2014/main" id="{F007ED96-4949-4E49-9F3E-A9D6EE14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0"/>
          <a:ext cx="6333333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309</xdr:row>
      <xdr:rowOff>0</xdr:rowOff>
    </xdr:from>
    <xdr:ext cx="6409524" cy="8733333"/>
    <xdr:pic>
      <xdr:nvPicPr>
        <xdr:cNvPr id="3" name="Picture 2">
          <a:extLst>
            <a:ext uri="{FF2B5EF4-FFF2-40B4-BE49-F238E27FC236}">
              <a16:creationId xmlns:a16="http://schemas.microsoft.com/office/drawing/2014/main" id="{93891AA2-8D1C-4644-ADF2-B5AAA6A75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90650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380952" cy="2895238"/>
    <xdr:pic>
      <xdr:nvPicPr>
        <xdr:cNvPr id="4" name="Picture 3">
          <a:extLst>
            <a:ext uri="{FF2B5EF4-FFF2-40B4-BE49-F238E27FC236}">
              <a16:creationId xmlns:a16="http://schemas.microsoft.com/office/drawing/2014/main" id="{25B6E75C-0DEE-44AB-861D-AC56BC27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209000"/>
          <a:ext cx="6380952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61905" cy="7571428"/>
    <xdr:pic>
      <xdr:nvPicPr>
        <xdr:cNvPr id="5" name="Picture 4">
          <a:extLst>
            <a:ext uri="{FF2B5EF4-FFF2-40B4-BE49-F238E27FC236}">
              <a16:creationId xmlns:a16="http://schemas.microsoft.com/office/drawing/2014/main" id="{D52BB4C8-AE48-42AC-9FE5-5CC05594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063000"/>
          <a:ext cx="6361905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366</xdr:row>
      <xdr:rowOff>47625</xdr:rowOff>
    </xdr:from>
    <xdr:ext cx="8361905" cy="980952"/>
    <xdr:pic>
      <xdr:nvPicPr>
        <xdr:cNvPr id="6" name="Picture 5">
          <a:extLst>
            <a:ext uri="{FF2B5EF4-FFF2-40B4-BE49-F238E27FC236}">
              <a16:creationId xmlns:a16="http://schemas.microsoft.com/office/drawing/2014/main" id="{EFF3A818-C011-48C0-87D3-6C365041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49971125"/>
          <a:ext cx="8361905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390476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EACABCF5-495C-4DD7-A377-EB6F9B0F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354000"/>
          <a:ext cx="6390476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543</xdr:row>
      <xdr:rowOff>0</xdr:rowOff>
    </xdr:from>
    <xdr:ext cx="6409524" cy="3838095"/>
    <xdr:pic>
      <xdr:nvPicPr>
        <xdr:cNvPr id="8" name="Picture 7">
          <a:extLst>
            <a:ext uri="{FF2B5EF4-FFF2-40B4-BE49-F238E27FC236}">
              <a16:creationId xmlns:a16="http://schemas.microsoft.com/office/drawing/2014/main" id="{19E5599B-D550-471C-90D1-857BC5EFD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5260000"/>
          <a:ext cx="64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400000" cy="8733333"/>
    <xdr:pic>
      <xdr:nvPicPr>
        <xdr:cNvPr id="9" name="Picture 8">
          <a:extLst>
            <a:ext uri="{FF2B5EF4-FFF2-40B4-BE49-F238E27FC236}">
              <a16:creationId xmlns:a16="http://schemas.microsoft.com/office/drawing/2014/main" id="{3C9E4B90-EB76-436B-9206-90789FFD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118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409524" cy="4152381"/>
    <xdr:pic>
      <xdr:nvPicPr>
        <xdr:cNvPr id="10" name="Picture 9">
          <a:extLst>
            <a:ext uri="{FF2B5EF4-FFF2-40B4-BE49-F238E27FC236}">
              <a16:creationId xmlns:a16="http://schemas.microsoft.com/office/drawing/2014/main" id="{8F99DFE5-B8E9-4D55-AC1D-DED2E9F7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548000"/>
          <a:ext cx="640952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409524" cy="8676190"/>
    <xdr:pic>
      <xdr:nvPicPr>
        <xdr:cNvPr id="11" name="Picture 10">
          <a:extLst>
            <a:ext uri="{FF2B5EF4-FFF2-40B4-BE49-F238E27FC236}">
              <a16:creationId xmlns:a16="http://schemas.microsoft.com/office/drawing/2014/main" id="{F23250CD-5152-457A-BB65-2F61ACDE8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0596500"/>
          <a:ext cx="6409524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390476" cy="2923809"/>
    <xdr:pic>
      <xdr:nvPicPr>
        <xdr:cNvPr id="12" name="Picture 11">
          <a:extLst>
            <a:ext uri="{FF2B5EF4-FFF2-40B4-BE49-F238E27FC236}">
              <a16:creationId xmlns:a16="http://schemas.microsoft.com/office/drawing/2014/main" id="{10A9DEBE-9335-42D5-8ACF-94A28AE4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740500"/>
          <a:ext cx="639047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732</xdr:row>
      <xdr:rowOff>180975</xdr:rowOff>
    </xdr:from>
    <xdr:ext cx="8352381" cy="828571"/>
    <xdr:pic>
      <xdr:nvPicPr>
        <xdr:cNvPr id="13" name="Picture 12">
          <a:extLst>
            <a:ext uri="{FF2B5EF4-FFF2-40B4-BE49-F238E27FC236}">
              <a16:creationId xmlns:a16="http://schemas.microsoft.com/office/drawing/2014/main" id="{789199D4-0CE9-43ED-B2D9-065E84BF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211445475"/>
          <a:ext cx="83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390476" cy="5228571"/>
    <xdr:pic>
      <xdr:nvPicPr>
        <xdr:cNvPr id="14" name="Picture 13">
          <a:extLst>
            <a:ext uri="{FF2B5EF4-FFF2-40B4-BE49-F238E27FC236}">
              <a16:creationId xmlns:a16="http://schemas.microsoft.com/office/drawing/2014/main" id="{D5A026B1-3AD0-482A-A73D-40E1A674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6598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790</xdr:row>
      <xdr:rowOff>0</xdr:rowOff>
    </xdr:from>
    <xdr:ext cx="6390476" cy="7276190"/>
    <xdr:pic>
      <xdr:nvPicPr>
        <xdr:cNvPr id="15" name="Picture 14">
          <a:extLst>
            <a:ext uri="{FF2B5EF4-FFF2-40B4-BE49-F238E27FC236}">
              <a16:creationId xmlns:a16="http://schemas.microsoft.com/office/drawing/2014/main" id="{560B8B6E-991C-4AEC-9002-43EAF147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22313500"/>
          <a:ext cx="6390476" cy="7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831</xdr:row>
      <xdr:rowOff>0</xdr:rowOff>
    </xdr:from>
    <xdr:ext cx="6390476" cy="7590476"/>
    <xdr:pic>
      <xdr:nvPicPr>
        <xdr:cNvPr id="16" name="Picture 15">
          <a:extLst>
            <a:ext uri="{FF2B5EF4-FFF2-40B4-BE49-F238E27FC236}">
              <a16:creationId xmlns:a16="http://schemas.microsoft.com/office/drawing/2014/main" id="{0B430FA1-55D7-4694-B360-2F7A8579D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90476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871</xdr:row>
      <xdr:rowOff>0</xdr:rowOff>
    </xdr:from>
    <xdr:to>
      <xdr:col>37</xdr:col>
      <xdr:colOff>123024</xdr:colOff>
      <xdr:row>885</xdr:row>
      <xdr:rowOff>104429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E7E251-9460-4A7A-B7AC-5681245B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683500"/>
          <a:ext cx="6409524" cy="2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105</xdr:row>
      <xdr:rowOff>0</xdr:rowOff>
    </xdr:from>
    <xdr:ext cx="6400000" cy="5428571"/>
    <xdr:pic>
      <xdr:nvPicPr>
        <xdr:cNvPr id="18" name="Picture 17">
          <a:extLst>
            <a:ext uri="{FF2B5EF4-FFF2-40B4-BE49-F238E27FC236}">
              <a16:creationId xmlns:a16="http://schemas.microsoft.com/office/drawing/2014/main" id="{B0171480-500D-4F32-A0CF-54AAC7A86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723500"/>
          <a:ext cx="64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167</xdr:row>
      <xdr:rowOff>0</xdr:rowOff>
    </xdr:from>
    <xdr:to>
      <xdr:col>37</xdr:col>
      <xdr:colOff>132548</xdr:colOff>
      <xdr:row>179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8B6DAA2-553F-434D-9FCF-384921532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813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37</xdr:col>
      <xdr:colOff>123024</xdr:colOff>
      <xdr:row>901</xdr:row>
      <xdr:rowOff>75833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5E5146-979E-475B-93A0-4F68E59A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401000"/>
          <a:ext cx="6409524" cy="2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94452</xdr:colOff>
      <xdr:row>915</xdr:row>
      <xdr:rowOff>142548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FCA233-CAD2-4BA1-9877-A1A450B8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3449000"/>
          <a:ext cx="6380952" cy="26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910</xdr:row>
      <xdr:rowOff>161925</xdr:rowOff>
    </xdr:from>
    <xdr:to>
      <xdr:col>49</xdr:col>
      <xdr:colOff>46577</xdr:colOff>
      <xdr:row>915</xdr:row>
      <xdr:rowOff>57044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BCA4E1-71DE-43D8-AEC1-105D8CB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0125" y="165134925"/>
          <a:ext cx="8380952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37</xdr:col>
      <xdr:colOff>113500</xdr:colOff>
      <xdr:row>1032</xdr:row>
      <xdr:rowOff>141786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9D5E69-D7F7-4B95-8C3C-F5737BF8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1259500"/>
          <a:ext cx="640000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94452</xdr:colOff>
      <xdr:row>1053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DDA22FD-7355-4977-BF08-4DDB9E13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0403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1043</xdr:row>
      <xdr:rowOff>142875</xdr:rowOff>
    </xdr:from>
    <xdr:to>
      <xdr:col>48</xdr:col>
      <xdr:colOff>160884</xdr:colOff>
      <xdr:row>1053</xdr:row>
      <xdr:rowOff>28351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50B831-7E64-4754-B602-28F6071E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82070375"/>
          <a:ext cx="8323809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952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10D1EC8-1BD8-47D9-A568-2F547C7F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8783000"/>
          <a:ext cx="6400000" cy="4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103976</xdr:colOff>
      <xdr:row>497</xdr:row>
      <xdr:rowOff>75690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BA4183-9B0F-41CE-AAF0-2BB0C5DE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0678000"/>
          <a:ext cx="6390476" cy="40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37</xdr:col>
      <xdr:colOff>123024</xdr:colOff>
      <xdr:row>1070</xdr:row>
      <xdr:rowOff>113952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D848B7-DA67-4D8B-992D-3C1EE9EC2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1168000"/>
          <a:ext cx="640952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123024</xdr:colOff>
      <xdr:row>1096</xdr:row>
      <xdr:rowOff>113738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CB7F889-7FFB-4D02-99C6-C42470E5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4406500"/>
          <a:ext cx="6409524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1097</xdr:row>
      <xdr:rowOff>0</xdr:rowOff>
    </xdr:from>
    <xdr:to>
      <xdr:col>37</xdr:col>
      <xdr:colOff>103976</xdr:colOff>
      <xdr:row>1138</xdr:row>
      <xdr:rowOff>179976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9E23129-0402-4BC0-A33D-61AB9635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8978500"/>
          <a:ext cx="6390476" cy="7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37</xdr:col>
      <xdr:colOff>113500</xdr:colOff>
      <xdr:row>1156</xdr:row>
      <xdr:rowOff>152000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5F429A-77AD-4B54-A77D-0318C830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6400000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1149</xdr:row>
      <xdr:rowOff>38100</xdr:rowOff>
    </xdr:from>
    <xdr:to>
      <xdr:col>48</xdr:col>
      <xdr:colOff>179934</xdr:colOff>
      <xdr:row>1159</xdr:row>
      <xdr:rowOff>18814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5CB5D1-DA03-465F-BF1E-CD5FABE7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00125" y="218922600"/>
          <a:ext cx="8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0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669" workbookViewId="0">
      <selection activeCell="BY678" sqref="BY678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745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747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746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802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812</v>
      </c>
    </row>
    <row r="61" spans="2:4" x14ac:dyDescent="0.25">
      <c r="D61" s="1" t="s">
        <v>796</v>
      </c>
    </row>
    <row r="103" spans="4:19" x14ac:dyDescent="0.25">
      <c r="D103" s="40" t="s">
        <v>34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4:19" x14ac:dyDescent="0.25">
      <c r="D104" s="40" t="s">
        <v>805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4:19" x14ac:dyDescent="0.25">
      <c r="D105" s="40" t="s">
        <v>806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4:19" x14ac:dyDescent="0.25">
      <c r="D106" s="33" t="s">
        <v>807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8" spans="4:19" x14ac:dyDescent="0.25">
      <c r="D108" s="40" t="s">
        <v>808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4:19" x14ac:dyDescent="0.25">
      <c r="D109" s="40" t="s">
        <v>662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4:19" x14ac:dyDescent="0.25">
      <c r="D110" s="40" t="s">
        <v>809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4:19" x14ac:dyDescent="0.25">
      <c r="D111" s="40" t="s">
        <v>810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4:19" x14ac:dyDescent="0.25">
      <c r="D112" s="40" t="s">
        <v>811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4" spans="4:11" x14ac:dyDescent="0.25">
      <c r="D114" s="41" t="s">
        <v>333</v>
      </c>
      <c r="E114" s="37"/>
      <c r="F114" s="37"/>
      <c r="G114" s="37"/>
      <c r="H114" s="37"/>
      <c r="I114" s="37"/>
      <c r="J114" s="37"/>
      <c r="K114" s="37"/>
    </row>
    <row r="115" spans="4:11" x14ac:dyDescent="0.25">
      <c r="D115" s="41" t="s">
        <v>312</v>
      </c>
      <c r="E115" s="37"/>
      <c r="F115" s="37"/>
      <c r="G115" s="37"/>
      <c r="H115" s="37"/>
      <c r="I115" s="37"/>
      <c r="J115" s="37"/>
      <c r="K115" s="37"/>
    </row>
    <row r="116" spans="4:11" x14ac:dyDescent="0.25">
      <c r="D116" s="41"/>
      <c r="E116" s="37"/>
      <c r="F116" s="37"/>
      <c r="G116" s="37"/>
      <c r="H116" s="37"/>
      <c r="I116" s="37"/>
      <c r="J116" s="37"/>
      <c r="K116" s="37"/>
    </row>
    <row r="117" spans="4:11" x14ac:dyDescent="0.25">
      <c r="D117" s="41" t="s">
        <v>618</v>
      </c>
      <c r="E117" s="37"/>
      <c r="F117" s="37"/>
      <c r="G117" s="37"/>
      <c r="H117" s="37"/>
      <c r="I117" s="37"/>
      <c r="J117" s="37"/>
      <c r="K117" s="37"/>
    </row>
    <row r="118" spans="4:11" x14ac:dyDescent="0.25">
      <c r="D118" s="41" t="s">
        <v>280</v>
      </c>
      <c r="E118" s="37"/>
      <c r="F118" s="37"/>
      <c r="G118" s="37"/>
      <c r="H118" s="37"/>
      <c r="I118" s="37"/>
      <c r="J118" s="37"/>
      <c r="K118" s="37"/>
    </row>
    <row r="119" spans="4:11" x14ac:dyDescent="0.25">
      <c r="D119" s="41" t="s">
        <v>816</v>
      </c>
      <c r="E119" s="37"/>
      <c r="F119" s="37"/>
      <c r="G119" s="37"/>
      <c r="H119" s="37"/>
      <c r="I119" s="37"/>
      <c r="J119" s="37"/>
      <c r="K119" s="37"/>
    </row>
    <row r="120" spans="4:11" x14ac:dyDescent="0.25">
      <c r="D120" s="41" t="s">
        <v>817</v>
      </c>
      <c r="E120" s="37"/>
      <c r="F120" s="37"/>
      <c r="G120" s="37"/>
      <c r="H120" s="37"/>
      <c r="I120" s="37"/>
      <c r="J120" s="37"/>
      <c r="K120" s="37"/>
    </row>
    <row r="121" spans="4:11" x14ac:dyDescent="0.25">
      <c r="D121" s="41"/>
      <c r="E121" s="37"/>
      <c r="F121" s="37"/>
      <c r="G121" s="37"/>
      <c r="H121" s="37"/>
      <c r="I121" s="37"/>
      <c r="J121" s="37"/>
      <c r="K121" s="37"/>
    </row>
    <row r="122" spans="4:11" x14ac:dyDescent="0.25">
      <c r="D122" s="41" t="s">
        <v>261</v>
      </c>
      <c r="E122" s="37"/>
      <c r="F122" s="37"/>
      <c r="G122" s="37"/>
      <c r="H122" s="37"/>
      <c r="I122" s="37"/>
      <c r="J122" s="37"/>
      <c r="K122" s="37"/>
    </row>
    <row r="123" spans="4:11" x14ac:dyDescent="0.25">
      <c r="D123" s="41" t="s">
        <v>262</v>
      </c>
      <c r="E123" s="37"/>
      <c r="F123" s="37"/>
      <c r="G123" s="37"/>
      <c r="H123" s="37"/>
      <c r="I123" s="37"/>
      <c r="J123" s="37"/>
      <c r="K123" s="37"/>
    </row>
    <row r="124" spans="4:11" x14ac:dyDescent="0.25">
      <c r="D124" s="41" t="s">
        <v>334</v>
      </c>
      <c r="E124" s="37"/>
      <c r="F124" s="37"/>
      <c r="G124" s="37"/>
      <c r="H124" s="37"/>
      <c r="I124" s="37"/>
      <c r="J124" s="37"/>
      <c r="K124" s="37"/>
    </row>
    <row r="126" spans="4:11" x14ac:dyDescent="0.25">
      <c r="D126" s="1" t="s">
        <v>822</v>
      </c>
    </row>
    <row r="173" spans="2:4" x14ac:dyDescent="0.25">
      <c r="B173" s="3">
        <v>0</v>
      </c>
      <c r="D173" s="4" t="s">
        <v>804</v>
      </c>
    </row>
    <row r="174" spans="2:4" x14ac:dyDescent="0.25">
      <c r="D174" s="43" t="s">
        <v>304</v>
      </c>
    </row>
    <row r="175" spans="2:4" x14ac:dyDescent="0.25">
      <c r="D175" s="39" t="s">
        <v>35</v>
      </c>
    </row>
    <row r="303" spans="2:4" x14ac:dyDescent="0.25">
      <c r="B303" s="3">
        <v>0</v>
      </c>
      <c r="D303" s="4" t="s">
        <v>820</v>
      </c>
    </row>
    <row r="304" spans="2:4" x14ac:dyDescent="0.25">
      <c r="D304" s="43" t="s">
        <v>304</v>
      </c>
    </row>
    <row r="306" spans="4:4" x14ac:dyDescent="0.25">
      <c r="D306" s="1" t="s">
        <v>813</v>
      </c>
    </row>
    <row r="341" spans="40:40" x14ac:dyDescent="0.25">
      <c r="AN341" s="1" t="s">
        <v>814</v>
      </c>
    </row>
    <row r="342" spans="40:40" x14ac:dyDescent="0.25">
      <c r="AN342" s="1" t="s">
        <v>815</v>
      </c>
    </row>
    <row r="354" spans="4:4" x14ac:dyDescent="0.25">
      <c r="D354" s="1" t="s">
        <v>825</v>
      </c>
    </row>
    <row r="376" spans="4:19" x14ac:dyDescent="0.25">
      <c r="D376" s="1" t="s">
        <v>814</v>
      </c>
      <c r="M376" s="1" t="s">
        <v>815</v>
      </c>
    </row>
    <row r="378" spans="4:19" x14ac:dyDescent="0.25">
      <c r="D378" s="41" t="s">
        <v>333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4:19" x14ac:dyDescent="0.25">
      <c r="D379" s="41" t="s">
        <v>312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</row>
    <row r="380" spans="4:19" x14ac:dyDescent="0.25">
      <c r="D380" s="41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4:19" x14ac:dyDescent="0.25">
      <c r="D381" s="41" t="s">
        <v>519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4:19" x14ac:dyDescent="0.25">
      <c r="D382" s="41" t="s">
        <v>280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4:19" x14ac:dyDescent="0.25">
      <c r="D383" s="41" t="s">
        <v>826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4:19" x14ac:dyDescent="0.25">
      <c r="D384" s="41" t="s">
        <v>827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4:23" x14ac:dyDescent="0.25">
      <c r="D385" s="41" t="s">
        <v>828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4:23" x14ac:dyDescent="0.25">
      <c r="D386" s="41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4:23" x14ac:dyDescent="0.25">
      <c r="D387" s="41" t="s">
        <v>261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4:23" x14ac:dyDescent="0.25">
      <c r="D388" s="41" t="s">
        <v>262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4:23" x14ac:dyDescent="0.25">
      <c r="D389" s="41" t="s">
        <v>334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1" spans="4:23" x14ac:dyDescent="0.25">
      <c r="D391" s="40" t="s">
        <v>829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4:23" x14ac:dyDescent="0.25">
      <c r="D392" s="40" t="s">
        <v>257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4:23" x14ac:dyDescent="0.25">
      <c r="D393" s="40" t="s">
        <v>830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5" spans="4:23" x14ac:dyDescent="0.25">
      <c r="D395" s="1" t="s">
        <v>831</v>
      </c>
    </row>
    <row r="420" spans="4:4" x14ac:dyDescent="0.25">
      <c r="D420" s="1" t="s">
        <v>843</v>
      </c>
    </row>
    <row r="497" spans="4:19" x14ac:dyDescent="0.25">
      <c r="D497" s="41" t="s">
        <v>333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</row>
    <row r="498" spans="4:19" x14ac:dyDescent="0.25">
      <c r="D498" s="41" t="s">
        <v>312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</row>
    <row r="499" spans="4:19" x14ac:dyDescent="0.25">
      <c r="D499" s="41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</row>
    <row r="500" spans="4:19" x14ac:dyDescent="0.25">
      <c r="D500" s="41" t="s">
        <v>519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</row>
    <row r="501" spans="4:19" x14ac:dyDescent="0.25">
      <c r="D501" s="41" t="s">
        <v>280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</row>
    <row r="502" spans="4:19" x14ac:dyDescent="0.25">
      <c r="D502" s="41" t="s">
        <v>844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</row>
    <row r="503" spans="4:19" x14ac:dyDescent="0.25">
      <c r="D503" s="41" t="s">
        <v>828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</row>
    <row r="504" spans="4:19" x14ac:dyDescent="0.25">
      <c r="D504" s="41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</row>
    <row r="505" spans="4:19" x14ac:dyDescent="0.25">
      <c r="D505" s="41" t="s">
        <v>261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</row>
    <row r="506" spans="4:19" x14ac:dyDescent="0.25">
      <c r="D506" s="41" t="s">
        <v>262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</row>
    <row r="507" spans="4:19" x14ac:dyDescent="0.25">
      <c r="D507" s="41" t="s">
        <v>334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</row>
    <row r="509" spans="4:19" x14ac:dyDescent="0.25">
      <c r="D509" s="1" t="s">
        <v>843</v>
      </c>
    </row>
    <row r="556" spans="4:4" x14ac:dyDescent="0.25">
      <c r="D556" s="4" t="s">
        <v>792</v>
      </c>
    </row>
    <row r="558" spans="4:4" x14ac:dyDescent="0.25">
      <c r="D558" s="1" t="s">
        <v>843</v>
      </c>
    </row>
    <row r="584" spans="2:4" x14ac:dyDescent="0.25">
      <c r="B584" s="3">
        <v>0</v>
      </c>
      <c r="D584" s="51" t="s">
        <v>835</v>
      </c>
    </row>
    <row r="585" spans="2:4" x14ac:dyDescent="0.25">
      <c r="D585" s="43" t="s">
        <v>302</v>
      </c>
    </row>
    <row r="587" spans="2:4" x14ac:dyDescent="0.25">
      <c r="D587" s="1" t="s">
        <v>36</v>
      </c>
    </row>
    <row r="590" spans="2:4" x14ac:dyDescent="0.25">
      <c r="D590" s="1" t="s">
        <v>833</v>
      </c>
    </row>
    <row r="628" spans="2:4" x14ac:dyDescent="0.25">
      <c r="D628" s="1" t="s">
        <v>307</v>
      </c>
    </row>
    <row r="629" spans="2:4" x14ac:dyDescent="0.25">
      <c r="D629" s="4" t="s">
        <v>834</v>
      </c>
    </row>
    <row r="639" spans="2:4" x14ac:dyDescent="0.25">
      <c r="B639" s="3">
        <v>0</v>
      </c>
      <c r="D639" s="4" t="s">
        <v>839</v>
      </c>
    </row>
    <row r="640" spans="2:4" x14ac:dyDescent="0.25">
      <c r="D640" s="43" t="s">
        <v>302</v>
      </c>
    </row>
    <row r="642" spans="4:4" x14ac:dyDescent="0.25">
      <c r="D642" s="1" t="s">
        <v>36</v>
      </c>
    </row>
    <row r="643" spans="4:4" x14ac:dyDescent="0.25">
      <c r="D643" s="38" t="s">
        <v>849</v>
      </c>
    </row>
    <row r="645" spans="4:4" x14ac:dyDescent="0.25">
      <c r="D645" s="1" t="s">
        <v>836</v>
      </c>
    </row>
    <row r="665" spans="4:4" x14ac:dyDescent="0.25">
      <c r="D665" s="1" t="s">
        <v>837</v>
      </c>
    </row>
    <row r="675" spans="4:84" x14ac:dyDescent="0.25">
      <c r="D675" s="1" t="s">
        <v>267</v>
      </c>
      <c r="N675" s="1" t="s">
        <v>705</v>
      </c>
      <c r="T675" s="1" t="s">
        <v>382</v>
      </c>
    </row>
    <row r="676" spans="4:84" x14ac:dyDescent="0.25">
      <c r="D676" s="4" t="s">
        <v>845</v>
      </c>
      <c r="N676" s="31" t="s">
        <v>847</v>
      </c>
      <c r="T676" s="23" t="s">
        <v>848</v>
      </c>
    </row>
    <row r="678" spans="4:84" x14ac:dyDescent="0.25">
      <c r="D678" s="40" t="s">
        <v>607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AP678" s="40" t="s">
        <v>854</v>
      </c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G678" s="4" t="s">
        <v>647</v>
      </c>
      <c r="BH678" s="4" t="s">
        <v>382</v>
      </c>
      <c r="BI678" s="4" t="s">
        <v>858</v>
      </c>
      <c r="BJ678" s="4" t="s">
        <v>859</v>
      </c>
      <c r="BK678" s="4" t="s">
        <v>860</v>
      </c>
      <c r="BL678" s="4" t="s">
        <v>861</v>
      </c>
      <c r="BM678" s="4" t="s">
        <v>862</v>
      </c>
      <c r="BN678" s="4" t="s">
        <v>705</v>
      </c>
      <c r="BO678" s="4" t="s">
        <v>863</v>
      </c>
      <c r="BP678" s="4" t="s">
        <v>864</v>
      </c>
      <c r="BQ678" s="4" t="s">
        <v>865</v>
      </c>
      <c r="BR678" s="4" t="s">
        <v>866</v>
      </c>
      <c r="BS678" s="4" t="s">
        <v>867</v>
      </c>
      <c r="BT678" s="4" t="s">
        <v>868</v>
      </c>
      <c r="BU678" s="4" t="s">
        <v>869</v>
      </c>
      <c r="BV678" s="4" t="s">
        <v>870</v>
      </c>
      <c r="BW678" s="4" t="s">
        <v>871</v>
      </c>
      <c r="BX678" s="4" t="s">
        <v>872</v>
      </c>
      <c r="BY678" s="4" t="s">
        <v>873</v>
      </c>
      <c r="BZ678" s="4" t="s">
        <v>874</v>
      </c>
      <c r="CA678" s="4" t="s">
        <v>875</v>
      </c>
      <c r="CB678" s="4" t="s">
        <v>405</v>
      </c>
      <c r="CC678" s="4" t="s">
        <v>876</v>
      </c>
      <c r="CD678" s="4" t="s">
        <v>877</v>
      </c>
      <c r="CE678" s="4" t="s">
        <v>878</v>
      </c>
      <c r="CF678" s="4" t="s">
        <v>410</v>
      </c>
    </row>
    <row r="679" spans="4:84" x14ac:dyDescent="0.25">
      <c r="D679" s="40" t="s">
        <v>674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AP679" s="40" t="s">
        <v>264</v>
      </c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G679" s="1">
        <v>5203</v>
      </c>
      <c r="BH679" s="1">
        <v>2852</v>
      </c>
      <c r="BI679" s="1">
        <v>1</v>
      </c>
      <c r="BJ679" s="1">
        <v>1</v>
      </c>
      <c r="BK679" s="1" t="s">
        <v>879</v>
      </c>
      <c r="BL679" s="1" t="s">
        <v>880</v>
      </c>
      <c r="BM679" s="1" t="s">
        <v>881</v>
      </c>
      <c r="BN679" s="1" t="s">
        <v>882</v>
      </c>
      <c r="BO679" s="1" t="s">
        <v>883</v>
      </c>
      <c r="BP679" s="1" t="s">
        <v>884</v>
      </c>
      <c r="BQ679" s="1" t="s">
        <v>885</v>
      </c>
      <c r="BR679" s="1" t="s">
        <v>475</v>
      </c>
      <c r="BS679" s="1" t="s">
        <v>475</v>
      </c>
      <c r="BT679" s="1" t="s">
        <v>475</v>
      </c>
      <c r="BU679" s="1" t="s">
        <v>475</v>
      </c>
      <c r="BV679" s="1" t="s">
        <v>475</v>
      </c>
      <c r="BW679" s="1" t="s">
        <v>475</v>
      </c>
      <c r="BX679" s="1">
        <v>1</v>
      </c>
      <c r="BY679" s="1">
        <v>0</v>
      </c>
      <c r="BZ679" s="1">
        <v>0</v>
      </c>
      <c r="CA679" s="1">
        <v>0</v>
      </c>
      <c r="CB679" s="1" t="s">
        <v>475</v>
      </c>
      <c r="CC679" s="57">
        <v>41907.65172415509</v>
      </c>
      <c r="CD679" s="1" t="s">
        <v>886</v>
      </c>
      <c r="CE679" s="57">
        <v>44285.387939814813</v>
      </c>
      <c r="CF679" s="1" t="s">
        <v>887</v>
      </c>
    </row>
    <row r="680" spans="4:84" x14ac:dyDescent="0.25">
      <c r="D680" s="40" t="s">
        <v>675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AP680" s="40" t="s">
        <v>772</v>
      </c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G680" s="1">
        <v>5204</v>
      </c>
      <c r="BH680" s="1">
        <v>1456</v>
      </c>
      <c r="BI680" s="1">
        <v>12</v>
      </c>
      <c r="BJ680" s="1">
        <v>4</v>
      </c>
      <c r="BK680" s="1" t="s">
        <v>888</v>
      </c>
      <c r="BL680" s="1" t="s">
        <v>889</v>
      </c>
      <c r="BM680" s="1" t="s">
        <v>890</v>
      </c>
      <c r="BN680" s="1" t="s">
        <v>891</v>
      </c>
      <c r="BO680" s="1" t="s">
        <v>892</v>
      </c>
      <c r="BP680" s="1" t="s">
        <v>893</v>
      </c>
      <c r="BR680" s="1" t="s">
        <v>894</v>
      </c>
      <c r="BS680" s="1" t="s">
        <v>475</v>
      </c>
      <c r="BT680" s="1" t="s">
        <v>475</v>
      </c>
      <c r="BU680" s="1" t="s">
        <v>475</v>
      </c>
      <c r="BV680" s="1" t="s">
        <v>475</v>
      </c>
      <c r="BW680" s="1">
        <v>1</v>
      </c>
      <c r="BX680" s="1">
        <v>1</v>
      </c>
      <c r="BY680" s="1">
        <v>0</v>
      </c>
      <c r="BZ680" s="1">
        <v>0</v>
      </c>
      <c r="CA680" s="1">
        <v>0</v>
      </c>
      <c r="CB680" s="1" t="s">
        <v>475</v>
      </c>
      <c r="CC680" s="57">
        <v>41907.651719594905</v>
      </c>
      <c r="CD680" s="1" t="s">
        <v>886</v>
      </c>
      <c r="CE680" s="57">
        <v>44588.373495370368</v>
      </c>
      <c r="CF680" s="1" t="s">
        <v>887</v>
      </c>
    </row>
    <row r="681" spans="4:84" x14ac:dyDescent="0.25">
      <c r="D681" s="40" t="s">
        <v>748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AP681" s="40" t="s">
        <v>271</v>
      </c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</row>
    <row r="682" spans="4:84" x14ac:dyDescent="0.25">
      <c r="D682" s="40" t="s">
        <v>346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AP682" s="40" t="s">
        <v>855</v>
      </c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</row>
    <row r="683" spans="4:84" x14ac:dyDescent="0.25">
      <c r="D683" s="40" t="s">
        <v>264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AP683" s="40" t="s">
        <v>774</v>
      </c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</row>
    <row r="684" spans="4:84" x14ac:dyDescent="0.25">
      <c r="D684" s="40" t="s">
        <v>275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AP684" s="40" t="s">
        <v>856</v>
      </c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</row>
    <row r="685" spans="4:84" x14ac:dyDescent="0.25">
      <c r="D685" s="40" t="s">
        <v>271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AP685" s="40" t="s">
        <v>857</v>
      </c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</row>
    <row r="686" spans="4:84" x14ac:dyDescent="0.25">
      <c r="D686" s="40" t="s">
        <v>677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AP686" s="40" t="s">
        <v>846</v>
      </c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</row>
    <row r="687" spans="4:84" x14ac:dyDescent="0.25">
      <c r="D687" s="40" t="s">
        <v>678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4:84" x14ac:dyDescent="0.25">
      <c r="D688" s="40" t="s">
        <v>846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90" spans="4:78" x14ac:dyDescent="0.25">
      <c r="D690" s="41" t="s">
        <v>333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P690" s="41" t="s">
        <v>333</v>
      </c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</row>
    <row r="691" spans="4:78" x14ac:dyDescent="0.25">
      <c r="D691" s="41" t="s">
        <v>312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P691" s="41" t="s">
        <v>312</v>
      </c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</row>
    <row r="692" spans="4:78" x14ac:dyDescent="0.25">
      <c r="D692" s="41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P692" s="41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</row>
    <row r="693" spans="4:78" x14ac:dyDescent="0.25">
      <c r="D693" s="41" t="s">
        <v>853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P693" s="41" t="s">
        <v>895</v>
      </c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</row>
    <row r="694" spans="4:78" x14ac:dyDescent="0.25">
      <c r="D694" s="41" t="s">
        <v>280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P694" s="41" t="s">
        <v>280</v>
      </c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</row>
    <row r="695" spans="4:78" x14ac:dyDescent="0.25">
      <c r="D695" s="41" t="s">
        <v>852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P695" s="41" t="s">
        <v>852</v>
      </c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</row>
    <row r="696" spans="4:78" x14ac:dyDescent="0.25">
      <c r="D696" s="41" t="s">
        <v>851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P696" s="41" t="s">
        <v>851</v>
      </c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</row>
    <row r="697" spans="4:78" x14ac:dyDescent="0.25">
      <c r="D697" s="41" t="s">
        <v>850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P697" s="41" t="s">
        <v>896</v>
      </c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</row>
    <row r="698" spans="4:78" x14ac:dyDescent="0.25">
      <c r="D698" s="41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P698" s="41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</row>
    <row r="699" spans="4:78" x14ac:dyDescent="0.25">
      <c r="D699" s="41" t="s">
        <v>261</v>
      </c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P699" s="41" t="s">
        <v>261</v>
      </c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</row>
    <row r="700" spans="4:78" x14ac:dyDescent="0.25">
      <c r="D700" s="41" t="s">
        <v>262</v>
      </c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P700" s="41" t="s">
        <v>262</v>
      </c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</row>
    <row r="701" spans="4:78" x14ac:dyDescent="0.25">
      <c r="D701" s="41" t="s">
        <v>334</v>
      </c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P701" s="41" t="s">
        <v>334</v>
      </c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</row>
    <row r="703" spans="4:78" x14ac:dyDescent="0.25">
      <c r="D703" s="1" t="s">
        <v>897</v>
      </c>
    </row>
    <row r="754" spans="2:4" x14ac:dyDescent="0.25">
      <c r="B754" s="2">
        <v>0</v>
      </c>
      <c r="D754" s="4" t="s">
        <v>684</v>
      </c>
    </row>
    <row r="755" spans="2:4" x14ac:dyDescent="0.25">
      <c r="D755" s="43" t="s">
        <v>303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7" sqref="A7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629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800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47" t="s">
        <v>712</v>
      </c>
      <c r="B7" s="47" t="s">
        <v>713</v>
      </c>
      <c r="C7" s="47" t="s">
        <v>332</v>
      </c>
      <c r="D7" s="47" t="s">
        <v>315</v>
      </c>
      <c r="E7" s="47" t="s">
        <v>274</v>
      </c>
      <c r="F7" s="66">
        <v>45086.46875</v>
      </c>
      <c r="G7" s="66">
        <v>45513.427083333001</v>
      </c>
      <c r="H7" s="47" t="s">
        <v>23</v>
      </c>
      <c r="I7" s="47" t="s">
        <v>18</v>
      </c>
      <c r="J7" s="47" t="s">
        <v>260</v>
      </c>
    </row>
    <row r="8" spans="1:10" ht="45" x14ac:dyDescent="0.25">
      <c r="A8" s="47" t="s">
        <v>715</v>
      </c>
      <c r="B8" s="47" t="s">
        <v>716</v>
      </c>
      <c r="C8" s="47" t="s">
        <v>336</v>
      </c>
      <c r="D8" s="47" t="s">
        <v>315</v>
      </c>
      <c r="E8" s="47" t="s">
        <v>274</v>
      </c>
      <c r="F8" s="66">
        <v>45089.545833333003</v>
      </c>
      <c r="G8" s="66">
        <v>45516.545833333003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729</v>
      </c>
      <c r="B9" s="50" t="s">
        <v>730</v>
      </c>
      <c r="C9" s="50" t="s">
        <v>332</v>
      </c>
      <c r="D9" s="50" t="s">
        <v>315</v>
      </c>
      <c r="E9" s="50" t="s">
        <v>274</v>
      </c>
      <c r="F9" s="65">
        <v>45090.404166667002</v>
      </c>
      <c r="G9" s="65">
        <v>45517.362500000003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732</v>
      </c>
      <c r="B10" s="47" t="s">
        <v>713</v>
      </c>
      <c r="C10" s="47" t="s">
        <v>332</v>
      </c>
      <c r="D10" s="47" t="s">
        <v>315</v>
      </c>
      <c r="E10" s="47" t="s">
        <v>274</v>
      </c>
      <c r="F10" s="66">
        <v>45090.590277777999</v>
      </c>
      <c r="G10" s="66">
        <v>45517.548611111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737</v>
      </c>
      <c r="B11" s="50" t="s">
        <v>733</v>
      </c>
      <c r="C11" s="50" t="s">
        <v>320</v>
      </c>
      <c r="D11" s="50" t="s">
        <v>315</v>
      </c>
      <c r="E11" s="50" t="s">
        <v>274</v>
      </c>
      <c r="F11" s="65">
        <v>45091.557638888997</v>
      </c>
      <c r="G11" s="65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739</v>
      </c>
      <c r="B12" s="47" t="s">
        <v>738</v>
      </c>
      <c r="C12" s="47" t="s">
        <v>320</v>
      </c>
      <c r="D12" s="47" t="s">
        <v>315</v>
      </c>
      <c r="E12" s="47" t="s">
        <v>274</v>
      </c>
      <c r="F12" s="66">
        <v>45091.579861111</v>
      </c>
      <c r="G12" s="66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740</v>
      </c>
      <c r="B13" s="50" t="s">
        <v>741</v>
      </c>
      <c r="C13" s="50" t="s">
        <v>332</v>
      </c>
      <c r="D13" s="50" t="s">
        <v>315</v>
      </c>
      <c r="E13" s="50" t="s">
        <v>274</v>
      </c>
      <c r="F13" s="65">
        <v>45091.672222221998</v>
      </c>
      <c r="G13" s="65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742</v>
      </c>
      <c r="B14" s="47" t="s">
        <v>743</v>
      </c>
      <c r="C14" s="47" t="s">
        <v>332</v>
      </c>
      <c r="D14" s="47" t="s">
        <v>315</v>
      </c>
      <c r="E14" s="47" t="s">
        <v>274</v>
      </c>
      <c r="F14" s="66">
        <v>45091.695138889001</v>
      </c>
      <c r="G14" s="66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750</v>
      </c>
      <c r="B15" s="50" t="s">
        <v>751</v>
      </c>
      <c r="C15" s="50" t="s">
        <v>332</v>
      </c>
      <c r="D15" s="50" t="s">
        <v>315</v>
      </c>
      <c r="E15" s="50" t="s">
        <v>274</v>
      </c>
      <c r="F15" s="65">
        <v>45092.653472222002</v>
      </c>
      <c r="G15" s="65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753</v>
      </c>
      <c r="B16" s="47" t="s">
        <v>752</v>
      </c>
      <c r="C16" s="47" t="s">
        <v>412</v>
      </c>
      <c r="D16" s="47" t="s">
        <v>315</v>
      </c>
      <c r="E16" s="47" t="s">
        <v>274</v>
      </c>
      <c r="F16" s="66">
        <v>45096.391666666997</v>
      </c>
      <c r="G16" s="66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799</v>
      </c>
      <c r="B17" s="50" t="s">
        <v>776</v>
      </c>
      <c r="C17" s="50" t="s">
        <v>430</v>
      </c>
      <c r="D17" s="50" t="s">
        <v>315</v>
      </c>
      <c r="E17" s="50" t="s">
        <v>274</v>
      </c>
      <c r="F17" s="65">
        <v>45096.688888889003</v>
      </c>
      <c r="G17" s="65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778</v>
      </c>
      <c r="B18" s="47" t="s">
        <v>777</v>
      </c>
      <c r="C18" s="47" t="s">
        <v>320</v>
      </c>
      <c r="D18" s="47" t="s">
        <v>315</v>
      </c>
      <c r="E18" s="47" t="s">
        <v>274</v>
      </c>
      <c r="F18" s="66">
        <v>45097.431944443997</v>
      </c>
      <c r="G18" s="66">
        <v>45524.390277778002</v>
      </c>
      <c r="H18" s="47" t="s">
        <v>23</v>
      </c>
      <c r="I18" s="47" t="s">
        <v>18</v>
      </c>
      <c r="J18" s="47" t="s">
        <v>260</v>
      </c>
    </row>
    <row r="20" spans="1:10" ht="30" x14ac:dyDescent="0.25">
      <c r="A20" s="46" t="s">
        <v>801</v>
      </c>
      <c r="B20" s="46" t="s">
        <v>803</v>
      </c>
      <c r="C20" s="46"/>
      <c r="D20" s="46"/>
      <c r="E20" s="46"/>
      <c r="F20" s="70"/>
      <c r="G20" s="70"/>
      <c r="H20" s="46"/>
      <c r="I20" s="46"/>
      <c r="J20" s="46" t="s">
        <v>324</v>
      </c>
    </row>
    <row r="21" spans="1:10" ht="30" x14ac:dyDescent="0.25">
      <c r="A21" s="46" t="s">
        <v>798</v>
      </c>
      <c r="B21" s="46" t="s">
        <v>797</v>
      </c>
      <c r="C21" s="46"/>
      <c r="D21" s="46"/>
      <c r="E21" s="46"/>
      <c r="F21" s="70"/>
      <c r="G21" s="70"/>
      <c r="H21" s="46"/>
      <c r="I21" s="46"/>
      <c r="J21" s="46" t="s">
        <v>324</v>
      </c>
    </row>
    <row r="22" spans="1:10" ht="30" x14ac:dyDescent="0.25">
      <c r="A22" s="46" t="s">
        <v>819</v>
      </c>
      <c r="B22" s="46" t="s">
        <v>821</v>
      </c>
      <c r="C22" s="46"/>
      <c r="D22" s="46"/>
      <c r="E22" s="46"/>
      <c r="F22" s="70"/>
      <c r="G22" s="70"/>
      <c r="H22" s="46"/>
      <c r="I22" s="46"/>
      <c r="J22" s="46" t="s">
        <v>324</v>
      </c>
    </row>
    <row r="23" spans="1:10" x14ac:dyDescent="0.25">
      <c r="A23" s="46" t="s">
        <v>838</v>
      </c>
      <c r="B23" s="46" t="s">
        <v>840</v>
      </c>
      <c r="C23" s="46"/>
      <c r="D23" s="46"/>
      <c r="E23" s="46"/>
      <c r="F23" s="70"/>
      <c r="G23" s="70"/>
      <c r="H23" s="46"/>
      <c r="I23" s="46"/>
      <c r="J23" s="46" t="s">
        <v>324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657" workbookViewId="0">
      <selection activeCell="A672" sqref="A672:XFD69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792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793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794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795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679</v>
      </c>
    </row>
    <row r="56" spans="2:4" x14ac:dyDescent="0.25">
      <c r="D56" s="1" t="s">
        <v>934</v>
      </c>
    </row>
    <row r="57" spans="2:4" x14ac:dyDescent="0.25">
      <c r="D57" s="43" t="s">
        <v>302</v>
      </c>
    </row>
    <row r="61" spans="2:4" x14ac:dyDescent="0.25">
      <c r="B61" s="3">
        <v>0</v>
      </c>
      <c r="D61" s="4" t="s">
        <v>804</v>
      </c>
    </row>
    <row r="62" spans="2:4" x14ac:dyDescent="0.25">
      <c r="D62" s="43" t="s">
        <v>304</v>
      </c>
    </row>
    <row r="64" spans="2:4" x14ac:dyDescent="0.25">
      <c r="D64" s="1" t="s">
        <v>797</v>
      </c>
    </row>
    <row r="112" spans="4:4" x14ac:dyDescent="0.25">
      <c r="D112" s="1" t="s">
        <v>818</v>
      </c>
    </row>
    <row r="134" spans="4:4" x14ac:dyDescent="0.25">
      <c r="D134" s="1" t="s">
        <v>823</v>
      </c>
    </row>
    <row r="135" spans="4:4" x14ac:dyDescent="0.25">
      <c r="D135" s="1" t="s">
        <v>824</v>
      </c>
    </row>
    <row r="137" spans="4:4" x14ac:dyDescent="0.25">
      <c r="D137" s="1" t="s">
        <v>832</v>
      </c>
    </row>
    <row r="162" spans="4:17" x14ac:dyDescent="0.25">
      <c r="D162" s="41" t="s">
        <v>333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4:17" x14ac:dyDescent="0.25">
      <c r="D163" s="41" t="s">
        <v>312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4:17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4:17" x14ac:dyDescent="0.25">
      <c r="D165" s="41" t="s">
        <v>519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4:17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</row>
    <row r="167" spans="4:17" x14ac:dyDescent="0.25">
      <c r="D167" s="41" t="s">
        <v>841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</row>
    <row r="168" spans="4:17" x14ac:dyDescent="0.25">
      <c r="D168" s="41" t="s">
        <v>581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</row>
    <row r="169" spans="4:17" x14ac:dyDescent="0.25">
      <c r="D169" s="41" t="s">
        <v>842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</row>
    <row r="170" spans="4:17" x14ac:dyDescent="0.25">
      <c r="D170" s="41">
        <v>418208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</row>
    <row r="171" spans="4:17" x14ac:dyDescent="0.25">
      <c r="D171" s="41" t="s">
        <v>259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</row>
    <row r="172" spans="4:17" x14ac:dyDescent="0.25">
      <c r="D172" s="41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</row>
    <row r="173" spans="4:17" x14ac:dyDescent="0.25">
      <c r="D173" s="41" t="s">
        <v>261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</row>
    <row r="174" spans="4:17" x14ac:dyDescent="0.25">
      <c r="D174" s="41" t="s">
        <v>262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4:17" x14ac:dyDescent="0.25">
      <c r="D175" s="41" t="s">
        <v>334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4:17" x14ac:dyDescent="0.25">
      <c r="D176" s="41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</row>
    <row r="178" spans="4:4" x14ac:dyDescent="0.25">
      <c r="D178" s="4" t="s">
        <v>792</v>
      </c>
    </row>
    <row r="201" spans="4:53" x14ac:dyDescent="0.25">
      <c r="D201" s="40" t="s">
        <v>34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T201" s="4" t="s">
        <v>384</v>
      </c>
      <c r="U201" s="4" t="s">
        <v>385</v>
      </c>
      <c r="V201" s="4" t="s">
        <v>415</v>
      </c>
      <c r="W201" s="4" t="s">
        <v>338</v>
      </c>
      <c r="X201" s="4" t="s">
        <v>416</v>
      </c>
      <c r="Y201" s="4" t="s">
        <v>417</v>
      </c>
      <c r="Z201" s="4" t="s">
        <v>418</v>
      </c>
      <c r="AA201" s="4" t="s">
        <v>419</v>
      </c>
      <c r="AB201" s="4" t="s">
        <v>406</v>
      </c>
      <c r="AC201" s="4" t="s">
        <v>420</v>
      </c>
      <c r="AD201" s="4" t="s">
        <v>421</v>
      </c>
      <c r="AE201" s="4" t="s">
        <v>422</v>
      </c>
      <c r="AF201" s="4" t="s">
        <v>423</v>
      </c>
      <c r="AG201" s="4" t="s">
        <v>424</v>
      </c>
      <c r="AH201" s="4" t="s">
        <v>425</v>
      </c>
      <c r="AI201" s="4" t="s">
        <v>405</v>
      </c>
      <c r="AJ201" s="4" t="s">
        <v>404</v>
      </c>
      <c r="AK201" s="4" t="s">
        <v>407</v>
      </c>
      <c r="AL201" s="4" t="s">
        <v>408</v>
      </c>
      <c r="AM201" s="4" t="s">
        <v>409</v>
      </c>
      <c r="AN201" s="4" t="s">
        <v>387</v>
      </c>
      <c r="AO201" s="4" t="s">
        <v>410</v>
      </c>
      <c r="AP201" s="4" t="s">
        <v>426</v>
      </c>
      <c r="AQ201" s="4" t="s">
        <v>411</v>
      </c>
    </row>
    <row r="202" spans="4:53" x14ac:dyDescent="0.25">
      <c r="D202" s="40" t="s">
        <v>383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T202" s="1">
        <v>75840</v>
      </c>
      <c r="U202" s="1">
        <v>413954</v>
      </c>
      <c r="V202" s="1" t="s">
        <v>899</v>
      </c>
      <c r="W202" s="1" t="s">
        <v>699</v>
      </c>
      <c r="X202" s="1" t="s">
        <v>900</v>
      </c>
      <c r="Y202" s="1" t="s">
        <v>475</v>
      </c>
      <c r="Z202" s="1" t="s">
        <v>475</v>
      </c>
      <c r="AA202" s="1" t="s">
        <v>901</v>
      </c>
      <c r="AB202" s="57">
        <v>45082.753515972225</v>
      </c>
      <c r="AC202" s="1">
        <v>33</v>
      </c>
      <c r="AD202" s="1">
        <v>2</v>
      </c>
      <c r="AE202" s="1">
        <v>186</v>
      </c>
      <c r="AF202" s="1" t="s">
        <v>475</v>
      </c>
      <c r="AG202" s="1" t="s">
        <v>475</v>
      </c>
      <c r="AH202" s="1" t="s">
        <v>475</v>
      </c>
      <c r="AI202" s="1" t="s">
        <v>475</v>
      </c>
      <c r="AJ202" s="1" t="s">
        <v>475</v>
      </c>
      <c r="AK202" s="1" t="s">
        <v>902</v>
      </c>
      <c r="AL202" s="57">
        <v>45082.753515972225</v>
      </c>
      <c r="AM202" s="1" t="s">
        <v>427</v>
      </c>
      <c r="AN202" s="1" t="s">
        <v>475</v>
      </c>
      <c r="AO202" s="1" t="s">
        <v>475</v>
      </c>
      <c r="AP202" s="1">
        <v>4</v>
      </c>
      <c r="AQ202" s="1" t="s">
        <v>475</v>
      </c>
    </row>
    <row r="203" spans="4:53" x14ac:dyDescent="0.25">
      <c r="D203" s="40" t="s">
        <v>579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T203" s="1">
        <v>75841</v>
      </c>
      <c r="U203" s="1">
        <v>413972</v>
      </c>
      <c r="V203" s="1" t="s">
        <v>903</v>
      </c>
      <c r="W203" s="1" t="s">
        <v>700</v>
      </c>
      <c r="X203" s="1" t="s">
        <v>904</v>
      </c>
      <c r="Y203" s="1" t="s">
        <v>475</v>
      </c>
      <c r="Z203" s="1" t="s">
        <v>475</v>
      </c>
      <c r="AA203" s="1" t="s">
        <v>905</v>
      </c>
      <c r="AB203" s="57">
        <v>45082.753518321762</v>
      </c>
      <c r="AC203" s="1">
        <v>33</v>
      </c>
      <c r="AD203" s="1">
        <v>2</v>
      </c>
      <c r="AE203" s="1">
        <v>186</v>
      </c>
      <c r="AF203" s="1" t="s">
        <v>475</v>
      </c>
      <c r="AG203" s="1" t="s">
        <v>475</v>
      </c>
      <c r="AH203" s="1" t="s">
        <v>475</v>
      </c>
      <c r="AI203" s="1" t="s">
        <v>475</v>
      </c>
      <c r="AJ203" s="1" t="s">
        <v>475</v>
      </c>
      <c r="AK203" s="1" t="s">
        <v>906</v>
      </c>
      <c r="AL203" s="57">
        <v>45082.753518321762</v>
      </c>
      <c r="AM203" s="1" t="s">
        <v>427</v>
      </c>
      <c r="AN203" s="1" t="s">
        <v>475</v>
      </c>
      <c r="AO203" s="1" t="s">
        <v>475</v>
      </c>
      <c r="AP203" s="1">
        <v>0</v>
      </c>
      <c r="AQ203" s="1" t="s">
        <v>475</v>
      </c>
    </row>
    <row r="204" spans="4:53" x14ac:dyDescent="0.25">
      <c r="D204" s="40" t="s">
        <v>898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4:53" x14ac:dyDescent="0.25">
      <c r="D205" s="40">
        <v>413972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4:53" x14ac:dyDescent="0.25">
      <c r="D206" s="40" t="s">
        <v>259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8" spans="4:53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T208" s="4" t="s">
        <v>385</v>
      </c>
      <c r="U208" s="4" t="s">
        <v>555</v>
      </c>
      <c r="V208" s="4" t="s">
        <v>556</v>
      </c>
      <c r="W208" s="4" t="s">
        <v>557</v>
      </c>
      <c r="X208" s="4" t="s">
        <v>558</v>
      </c>
      <c r="Y208" s="4" t="s">
        <v>559</v>
      </c>
      <c r="Z208" s="4" t="s">
        <v>560</v>
      </c>
      <c r="AA208" s="4" t="s">
        <v>561</v>
      </c>
      <c r="AB208" s="4" t="s">
        <v>562</v>
      </c>
      <c r="AC208" s="4" t="s">
        <v>563</v>
      </c>
      <c r="AD208" s="4" t="s">
        <v>564</v>
      </c>
      <c r="AE208" s="4" t="s">
        <v>565</v>
      </c>
      <c r="AF208" s="4" t="s">
        <v>566</v>
      </c>
      <c r="AG208" s="4" t="s">
        <v>567</v>
      </c>
      <c r="AH208" s="4" t="s">
        <v>568</v>
      </c>
      <c r="AI208" s="4" t="s">
        <v>569</v>
      </c>
      <c r="AJ208" s="4" t="s">
        <v>404</v>
      </c>
      <c r="AK208" s="4" t="s">
        <v>405</v>
      </c>
      <c r="AL208" s="4" t="s">
        <v>570</v>
      </c>
      <c r="AM208" s="4" t="s">
        <v>571</v>
      </c>
      <c r="AN208" s="4" t="s">
        <v>572</v>
      </c>
      <c r="AO208" s="4" t="s">
        <v>573</v>
      </c>
      <c r="AP208" s="4" t="s">
        <v>574</v>
      </c>
      <c r="AQ208" s="4" t="s">
        <v>406</v>
      </c>
      <c r="AR208" s="4" t="s">
        <v>507</v>
      </c>
      <c r="AS208" s="4" t="s">
        <v>479</v>
      </c>
      <c r="AT208" s="4" t="s">
        <v>407</v>
      </c>
      <c r="AU208" s="4" t="s">
        <v>408</v>
      </c>
      <c r="AV208" s="4" t="s">
        <v>409</v>
      </c>
      <c r="AW208" s="4" t="s">
        <v>387</v>
      </c>
      <c r="AX208" s="4" t="s">
        <v>410</v>
      </c>
      <c r="AY208" s="4" t="s">
        <v>575</v>
      </c>
      <c r="AZ208" s="4" t="s">
        <v>576</v>
      </c>
      <c r="BA208" s="4" t="s">
        <v>411</v>
      </c>
    </row>
    <row r="209" spans="4:53" x14ac:dyDescent="0.25">
      <c r="D209" s="40" t="s">
        <v>578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T209" s="1">
        <v>413954</v>
      </c>
      <c r="U209" s="1">
        <v>6177</v>
      </c>
      <c r="V209" s="57">
        <v>45120</v>
      </c>
      <c r="W209" s="1">
        <v>35000000</v>
      </c>
      <c r="X209" s="1">
        <v>37800000</v>
      </c>
      <c r="Y209" s="1">
        <v>0</v>
      </c>
      <c r="Z209" s="1" t="s">
        <v>475</v>
      </c>
      <c r="AA209" s="1" t="s">
        <v>475</v>
      </c>
      <c r="AB209" s="1" t="s">
        <v>475</v>
      </c>
      <c r="AC209" s="1" t="s">
        <v>475</v>
      </c>
      <c r="AD209" s="1">
        <v>3850000</v>
      </c>
      <c r="AE209" s="1">
        <v>1</v>
      </c>
      <c r="AF209" s="1">
        <v>700000</v>
      </c>
      <c r="AG209" s="1">
        <v>0</v>
      </c>
      <c r="AH209" s="1" t="s">
        <v>475</v>
      </c>
      <c r="AI209" s="1">
        <v>0</v>
      </c>
      <c r="AJ209" s="1" t="s">
        <v>475</v>
      </c>
      <c r="AK209" s="1" t="s">
        <v>475</v>
      </c>
      <c r="AL209" s="1">
        <v>0</v>
      </c>
      <c r="AM209" s="1" t="s">
        <v>475</v>
      </c>
      <c r="AN209" s="1">
        <v>0</v>
      </c>
      <c r="AO209" s="1" t="s">
        <v>475</v>
      </c>
      <c r="AP209" s="1" t="s">
        <v>475</v>
      </c>
      <c r="AQ209" s="57">
        <v>45082.753515972225</v>
      </c>
      <c r="AR209" s="57">
        <v>45061</v>
      </c>
      <c r="AS209" s="57">
        <v>45091</v>
      </c>
      <c r="AT209" s="1" t="s">
        <v>907</v>
      </c>
      <c r="AU209" s="57">
        <v>45051.589271412035</v>
      </c>
      <c r="AV209" s="1" t="s">
        <v>554</v>
      </c>
      <c r="AW209" s="57">
        <v>45082.732738391205</v>
      </c>
      <c r="AX209" s="1">
        <v>0</v>
      </c>
      <c r="AY209" s="1" t="s">
        <v>475</v>
      </c>
      <c r="AZ209" s="1" t="s">
        <v>475</v>
      </c>
      <c r="BA209" s="1" t="s">
        <v>475</v>
      </c>
    </row>
    <row r="210" spans="4:53" x14ac:dyDescent="0.25">
      <c r="D210" s="40" t="s">
        <v>579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T210" s="1">
        <v>413972</v>
      </c>
      <c r="U210" s="1">
        <v>6178</v>
      </c>
      <c r="V210" s="57">
        <v>45132</v>
      </c>
      <c r="W210" s="1">
        <v>35000000</v>
      </c>
      <c r="X210" s="1">
        <v>37800000</v>
      </c>
      <c r="Y210" s="1">
        <v>0</v>
      </c>
      <c r="Z210" s="1" t="s">
        <v>475</v>
      </c>
      <c r="AA210" s="1" t="s">
        <v>475</v>
      </c>
      <c r="AB210" s="1" t="s">
        <v>475</v>
      </c>
      <c r="AC210" s="1" t="s">
        <v>475</v>
      </c>
      <c r="AD210" s="1">
        <v>3850000</v>
      </c>
      <c r="AE210" s="1">
        <v>1</v>
      </c>
      <c r="AF210" s="1">
        <v>700000</v>
      </c>
      <c r="AG210" s="1">
        <v>0</v>
      </c>
      <c r="AH210" s="1" t="s">
        <v>475</v>
      </c>
      <c r="AI210" s="1">
        <v>0</v>
      </c>
      <c r="AJ210" s="1" t="s">
        <v>475</v>
      </c>
      <c r="AK210" s="1" t="s">
        <v>475</v>
      </c>
      <c r="AL210" s="1">
        <v>0</v>
      </c>
      <c r="AM210" s="1" t="s">
        <v>475</v>
      </c>
      <c r="AN210" s="1">
        <v>0</v>
      </c>
      <c r="AO210" s="1" t="s">
        <v>475</v>
      </c>
      <c r="AP210" s="1" t="s">
        <v>475</v>
      </c>
      <c r="AQ210" s="57">
        <v>45082.753518321762</v>
      </c>
      <c r="AR210" s="57">
        <v>45073</v>
      </c>
      <c r="AS210" s="57">
        <v>45103</v>
      </c>
      <c r="AT210" s="1" t="s">
        <v>908</v>
      </c>
      <c r="AU210" s="57">
        <v>45052.516102662034</v>
      </c>
      <c r="AV210" s="1" t="s">
        <v>554</v>
      </c>
      <c r="AW210" s="57">
        <v>45082.732740127314</v>
      </c>
      <c r="AX210" s="1">
        <v>0</v>
      </c>
      <c r="AY210" s="1" t="s">
        <v>475</v>
      </c>
      <c r="AZ210" s="1" t="s">
        <v>475</v>
      </c>
      <c r="BA210" s="1" t="s">
        <v>475</v>
      </c>
    </row>
    <row r="211" spans="4:53" x14ac:dyDescent="0.25">
      <c r="D211" s="40" t="s">
        <v>898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4:53" x14ac:dyDescent="0.25">
      <c r="D212" s="40">
        <v>413972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4:53" x14ac:dyDescent="0.25">
      <c r="D213" s="40" t="s">
        <v>259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5" spans="4:53" x14ac:dyDescent="0.25">
      <c r="D215" s="41" t="s">
        <v>333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</row>
    <row r="216" spans="4:53" x14ac:dyDescent="0.25">
      <c r="D216" s="41" t="s">
        <v>312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</row>
    <row r="217" spans="4:53" x14ac:dyDescent="0.25">
      <c r="D217" s="41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</row>
    <row r="218" spans="4:53" x14ac:dyDescent="0.25">
      <c r="D218" s="41" t="s">
        <v>506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4:53" x14ac:dyDescent="0.25">
      <c r="D219" s="41" t="s">
        <v>581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</row>
    <row r="220" spans="4:53" x14ac:dyDescent="0.25">
      <c r="D220" s="41" t="s">
        <v>898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</row>
    <row r="221" spans="4:53" x14ac:dyDescent="0.25">
      <c r="D221" s="41">
        <v>413972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</row>
    <row r="222" spans="4:53" x14ac:dyDescent="0.25">
      <c r="D222" s="41" t="s">
        <v>259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4:53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4:53" x14ac:dyDescent="0.25">
      <c r="D224" s="41" t="s">
        <v>580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4:18" x14ac:dyDescent="0.25">
      <c r="D225" s="41" t="s">
        <v>581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4:18" x14ac:dyDescent="0.25">
      <c r="D226" s="41" t="s">
        <v>898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4:18" x14ac:dyDescent="0.25">
      <c r="D227" s="41">
        <v>413972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4:18" x14ac:dyDescent="0.25">
      <c r="D228" s="41" t="s">
        <v>259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4:18" x14ac:dyDescent="0.25">
      <c r="D229" s="41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4:18" x14ac:dyDescent="0.25">
      <c r="D230" s="41" t="s">
        <v>261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4:18" x14ac:dyDescent="0.25">
      <c r="D231" s="41" t="s">
        <v>262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4:18" x14ac:dyDescent="0.25">
      <c r="D232" s="41" t="s">
        <v>334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4" spans="4:18" x14ac:dyDescent="0.25">
      <c r="D234" s="1" t="s">
        <v>914</v>
      </c>
    </row>
    <row r="272" spans="2:4" x14ac:dyDescent="0.25">
      <c r="B272" s="3">
        <v>0</v>
      </c>
      <c r="D272" s="51" t="s">
        <v>913</v>
      </c>
    </row>
    <row r="273" spans="4:4" x14ac:dyDescent="0.25">
      <c r="D273" s="43" t="s">
        <v>302</v>
      </c>
    </row>
    <row r="275" spans="4:4" x14ac:dyDescent="0.25">
      <c r="D275" s="1" t="s">
        <v>911</v>
      </c>
    </row>
    <row r="320" spans="4:4" x14ac:dyDescent="0.25">
      <c r="D320" s="1" t="s">
        <v>309</v>
      </c>
    </row>
    <row r="321" spans="2:4" x14ac:dyDescent="0.25">
      <c r="D321" s="4" t="s">
        <v>912</v>
      </c>
    </row>
    <row r="329" spans="2:4" x14ac:dyDescent="0.25">
      <c r="B329" s="3">
        <v>0</v>
      </c>
      <c r="D329" s="51" t="s">
        <v>917</v>
      </c>
    </row>
    <row r="330" spans="2:4" x14ac:dyDescent="0.25">
      <c r="D330" s="43" t="s">
        <v>302</v>
      </c>
    </row>
    <row r="332" spans="2:4" x14ac:dyDescent="0.25">
      <c r="D332" s="1" t="s">
        <v>915</v>
      </c>
    </row>
    <row r="359" spans="4:4" x14ac:dyDescent="0.25">
      <c r="D359" s="1" t="s">
        <v>307</v>
      </c>
    </row>
    <row r="360" spans="4:4" x14ac:dyDescent="0.25">
      <c r="D360" s="4" t="s">
        <v>916</v>
      </c>
    </row>
    <row r="370" spans="2:4" x14ac:dyDescent="0.25">
      <c r="B370" s="3">
        <v>0</v>
      </c>
      <c r="D370" s="4" t="s">
        <v>920</v>
      </c>
    </row>
    <row r="371" spans="2:4" x14ac:dyDescent="0.25">
      <c r="D371" s="43" t="s">
        <v>302</v>
      </c>
    </row>
    <row r="373" spans="2:4" x14ac:dyDescent="0.25">
      <c r="D373" s="1" t="s">
        <v>36</v>
      </c>
    </row>
    <row r="374" spans="2:4" x14ac:dyDescent="0.25">
      <c r="D374" s="38" t="s">
        <v>924</v>
      </c>
    </row>
    <row r="376" spans="2:4" x14ac:dyDescent="0.25">
      <c r="D376" s="1" t="s">
        <v>918</v>
      </c>
    </row>
    <row r="400" spans="4:4" x14ac:dyDescent="0.25">
      <c r="D400" s="1" t="s">
        <v>307</v>
      </c>
    </row>
    <row r="401" spans="4:23" x14ac:dyDescent="0.25">
      <c r="D401" s="4" t="s">
        <v>919</v>
      </c>
      <c r="M401" s="42" t="s">
        <v>631</v>
      </c>
      <c r="O401" s="42" t="s">
        <v>300</v>
      </c>
    </row>
    <row r="403" spans="4:23" x14ac:dyDescent="0.25">
      <c r="D403" s="40" t="s">
        <v>33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4:23" x14ac:dyDescent="0.25">
      <c r="D404" s="40" t="s">
        <v>640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4:23" x14ac:dyDescent="0.25">
      <c r="D405" s="40" t="s">
        <v>641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4:23" x14ac:dyDescent="0.25">
      <c r="D406" s="40" t="s">
        <v>474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4:23" x14ac:dyDescent="0.25">
      <c r="D407" s="40" t="s">
        <v>646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4:23" x14ac:dyDescent="0.25">
      <c r="D408" s="40" t="s">
        <v>257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4:23" x14ac:dyDescent="0.25">
      <c r="D409" s="40" t="s">
        <v>390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40" t="s">
        <v>277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40" t="s">
        <v>643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40" t="s">
        <v>392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40" t="s">
        <v>922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40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40" t="s">
        <v>330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40" t="s">
        <v>644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23" x14ac:dyDescent="0.25">
      <c r="D417" s="40" t="s">
        <v>346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23" x14ac:dyDescent="0.25">
      <c r="D418" s="40" t="s">
        <v>257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23" x14ac:dyDescent="0.25">
      <c r="D419" s="40" t="s">
        <v>388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23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23" x14ac:dyDescent="0.25">
      <c r="D421" s="40" t="s">
        <v>922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23" x14ac:dyDescent="0.25">
      <c r="D422" s="40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23" x14ac:dyDescent="0.25">
      <c r="D423" s="40" t="s">
        <v>330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23" x14ac:dyDescent="0.25">
      <c r="D424" s="40" t="s">
        <v>645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4:23" x14ac:dyDescent="0.25">
      <c r="D425" s="40" t="s">
        <v>583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4:23" x14ac:dyDescent="0.25">
      <c r="D426" s="40" t="s">
        <v>257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4:23" x14ac:dyDescent="0.25">
      <c r="D427" s="40" t="s">
        <v>626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4:23" x14ac:dyDescent="0.25">
      <c r="D428" s="40" t="s">
        <v>277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4:23" x14ac:dyDescent="0.25">
      <c r="D429" s="40" t="s">
        <v>627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4:23" x14ac:dyDescent="0.25">
      <c r="D430" s="40" t="s">
        <v>628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4:23" x14ac:dyDescent="0.25">
      <c r="D431" s="40" t="s">
        <v>922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3" spans="4:40" x14ac:dyDescent="0.25">
      <c r="D433" s="41" t="s">
        <v>333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</row>
    <row r="434" spans="4:40" x14ac:dyDescent="0.25">
      <c r="D434" s="41" t="s">
        <v>312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</row>
    <row r="435" spans="4:40" x14ac:dyDescent="0.25">
      <c r="D435" s="41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</row>
    <row r="436" spans="4:40" x14ac:dyDescent="0.25">
      <c r="D436" s="41" t="s">
        <v>630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</row>
    <row r="437" spans="4:40" x14ac:dyDescent="0.25">
      <c r="D437" s="41" t="s">
        <v>280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</row>
    <row r="438" spans="4:40" x14ac:dyDescent="0.25">
      <c r="D438" s="41" t="s">
        <v>928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</row>
    <row r="439" spans="4:40" x14ac:dyDescent="0.25">
      <c r="D439" s="41" t="s">
        <v>929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</row>
    <row r="440" spans="4:40" x14ac:dyDescent="0.25">
      <c r="D440" s="40" t="s">
        <v>930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</row>
    <row r="441" spans="4:40" x14ac:dyDescent="0.25">
      <c r="D441" s="41" t="s">
        <v>927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</row>
    <row r="442" spans="4:40" x14ac:dyDescent="0.25">
      <c r="D442" s="41" t="s">
        <v>926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</row>
    <row r="443" spans="4:40" x14ac:dyDescent="0.25">
      <c r="D443" s="41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</row>
    <row r="444" spans="4:40" x14ac:dyDescent="0.25">
      <c r="D444" s="41" t="s">
        <v>389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</row>
    <row r="445" spans="4:40" x14ac:dyDescent="0.25">
      <c r="D445" s="41" t="s">
        <v>280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</row>
    <row r="446" spans="4:40" x14ac:dyDescent="0.25">
      <c r="D446" s="41" t="s">
        <v>928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</row>
    <row r="447" spans="4:40" x14ac:dyDescent="0.25">
      <c r="D447" s="41" t="s">
        <v>927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</row>
    <row r="448" spans="4:40" x14ac:dyDescent="0.25">
      <c r="D448" s="41" t="s">
        <v>931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</row>
    <row r="449" spans="4:40" x14ac:dyDescent="0.25">
      <c r="D449" s="41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</row>
    <row r="450" spans="4:40" x14ac:dyDescent="0.25">
      <c r="D450" s="41" t="s">
        <v>476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</row>
    <row r="451" spans="4:40" x14ac:dyDescent="0.25">
      <c r="D451" s="41" t="s">
        <v>280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</row>
    <row r="452" spans="4:40" x14ac:dyDescent="0.25">
      <c r="D452" s="41" t="s">
        <v>928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</row>
    <row r="453" spans="4:40" x14ac:dyDescent="0.25">
      <c r="D453" s="41" t="s">
        <v>927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</row>
    <row r="454" spans="4:40" x14ac:dyDescent="0.25">
      <c r="D454" s="41" t="s">
        <v>932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</row>
    <row r="455" spans="4:40" x14ac:dyDescent="0.25">
      <c r="D455" s="41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</row>
    <row r="456" spans="4:40" x14ac:dyDescent="0.25">
      <c r="D456" s="41" t="s">
        <v>261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</row>
    <row r="457" spans="4:40" x14ac:dyDescent="0.25">
      <c r="D457" s="41" t="s">
        <v>262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</row>
    <row r="458" spans="4:40" x14ac:dyDescent="0.25">
      <c r="D458" s="41" t="s">
        <v>334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</row>
    <row r="460" spans="4:40" x14ac:dyDescent="0.25">
      <c r="D460" s="1" t="s">
        <v>933</v>
      </c>
    </row>
    <row r="511" spans="2:4" x14ac:dyDescent="0.25">
      <c r="B511" s="3">
        <v>0</v>
      </c>
      <c r="D511" s="4" t="s">
        <v>923</v>
      </c>
    </row>
    <row r="512" spans="2:4" x14ac:dyDescent="0.25">
      <c r="D512" s="43" t="s">
        <v>302</v>
      </c>
    </row>
    <row r="514" spans="4:4" x14ac:dyDescent="0.25">
      <c r="D514" s="1" t="s">
        <v>36</v>
      </c>
    </row>
    <row r="515" spans="4:4" x14ac:dyDescent="0.25">
      <c r="D515" s="38" t="s">
        <v>925</v>
      </c>
    </row>
    <row r="517" spans="4:4" x14ac:dyDescent="0.25">
      <c r="D517" s="1" t="s">
        <v>921</v>
      </c>
    </row>
    <row r="540" spans="4:20" x14ac:dyDescent="0.25">
      <c r="D540" s="1" t="s">
        <v>267</v>
      </c>
      <c r="N540" s="1" t="s">
        <v>705</v>
      </c>
      <c r="T540" s="1" t="s">
        <v>382</v>
      </c>
    </row>
    <row r="541" spans="4:20" x14ac:dyDescent="0.25">
      <c r="D541" s="4" t="s">
        <v>935</v>
      </c>
      <c r="N541" s="31" t="s">
        <v>936</v>
      </c>
      <c r="T541" s="23" t="s">
        <v>937</v>
      </c>
    </row>
    <row r="543" spans="4:20" x14ac:dyDescent="0.25">
      <c r="D543" s="40" t="s">
        <v>607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4:20" x14ac:dyDescent="0.25">
      <c r="D544" s="40" t="s">
        <v>674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4:19" x14ac:dyDescent="0.25">
      <c r="D545" s="40" t="s">
        <v>675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4:19" x14ac:dyDescent="0.25">
      <c r="D546" s="40" t="s">
        <v>748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4:19" x14ac:dyDescent="0.25">
      <c r="D547" s="40" t="s">
        <v>346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4:19" x14ac:dyDescent="0.25">
      <c r="D548" s="40" t="s">
        <v>264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4:19" x14ac:dyDescent="0.25">
      <c r="D549" s="40" t="s">
        <v>275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4:19" x14ac:dyDescent="0.25">
      <c r="D550" s="40" t="s">
        <v>271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4:19" x14ac:dyDescent="0.25">
      <c r="D551" s="40" t="s">
        <v>677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4:19" x14ac:dyDescent="0.25">
      <c r="D552" s="40" t="s">
        <v>678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19" x14ac:dyDescent="0.25">
      <c r="D553" s="40" t="s">
        <v>939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5" spans="4:19" x14ac:dyDescent="0.25">
      <c r="D555" s="40" t="s">
        <v>943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19" x14ac:dyDescent="0.25">
      <c r="D556" s="40" t="s">
        <v>944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4:19" x14ac:dyDescent="0.25">
      <c r="D557" s="40" t="s">
        <v>945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4:19" x14ac:dyDescent="0.25">
      <c r="D558" s="40" t="s">
        <v>583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4:19" x14ac:dyDescent="0.25">
      <c r="D559" s="40" t="s">
        <v>264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4:19" x14ac:dyDescent="0.25">
      <c r="D560" s="40" t="s">
        <v>772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4:40" x14ac:dyDescent="0.25">
      <c r="D561" s="40" t="s">
        <v>271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4:40" x14ac:dyDescent="0.25">
      <c r="D562" s="40" t="s">
        <v>855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4:40" x14ac:dyDescent="0.25">
      <c r="D563" s="40" t="s">
        <v>774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4:40" x14ac:dyDescent="0.25">
      <c r="D564" s="40" t="s">
        <v>856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4:40" x14ac:dyDescent="0.25">
      <c r="D565" s="40" t="s">
        <v>857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4:40" x14ac:dyDescent="0.25">
      <c r="D566" s="40" t="s">
        <v>939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8" spans="4:40" x14ac:dyDescent="0.25">
      <c r="D568" s="41" t="s">
        <v>333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</row>
    <row r="569" spans="4:40" x14ac:dyDescent="0.25">
      <c r="D569" s="41" t="s">
        <v>312</v>
      </c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</row>
    <row r="570" spans="4:40" x14ac:dyDescent="0.25">
      <c r="D570" s="41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</row>
    <row r="571" spans="4:40" x14ac:dyDescent="0.25">
      <c r="D571" s="41" t="s">
        <v>853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</row>
    <row r="572" spans="4:40" x14ac:dyDescent="0.25">
      <c r="D572" s="41" t="s">
        <v>280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</row>
    <row r="573" spans="4:40" x14ac:dyDescent="0.25">
      <c r="D573" s="41" t="s">
        <v>941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</row>
    <row r="574" spans="4:40" x14ac:dyDescent="0.25">
      <c r="D574" s="41" t="s">
        <v>938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</row>
    <row r="575" spans="4:40" x14ac:dyDescent="0.25">
      <c r="D575" s="41" t="s">
        <v>940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</row>
    <row r="576" spans="4:40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</row>
    <row r="577" spans="4:40" x14ac:dyDescent="0.25">
      <c r="D577" s="41" t="s">
        <v>895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</row>
    <row r="578" spans="4:40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</row>
    <row r="579" spans="4:40" x14ac:dyDescent="0.25">
      <c r="D579" s="41" t="s">
        <v>941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</row>
    <row r="580" spans="4:40" x14ac:dyDescent="0.25">
      <c r="D580" s="41" t="s">
        <v>938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</row>
    <row r="581" spans="4:40" x14ac:dyDescent="0.25">
      <c r="D581" s="41" t="s">
        <v>942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</row>
    <row r="582" spans="4:40" x14ac:dyDescent="0.25">
      <c r="D582" s="41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</row>
    <row r="583" spans="4:40" x14ac:dyDescent="0.25">
      <c r="D583" s="41" t="s">
        <v>261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</row>
    <row r="584" spans="4:40" x14ac:dyDescent="0.25">
      <c r="D584" s="41" t="s">
        <v>262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</row>
    <row r="585" spans="4:40" x14ac:dyDescent="0.25">
      <c r="D585" s="41" t="s">
        <v>334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</row>
    <row r="587" spans="4:40" x14ac:dyDescent="0.25">
      <c r="D587" s="1" t="s">
        <v>946</v>
      </c>
    </row>
    <row r="602" spans="4:4" x14ac:dyDescent="0.25">
      <c r="D602" s="4" t="s">
        <v>788</v>
      </c>
    </row>
    <row r="604" spans="4:4" x14ac:dyDescent="0.25">
      <c r="D604" s="1" t="s">
        <v>946</v>
      </c>
    </row>
    <row r="647" spans="2:4" x14ac:dyDescent="0.25">
      <c r="B647" s="2">
        <v>0</v>
      </c>
      <c r="D647" s="4" t="s">
        <v>779</v>
      </c>
    </row>
    <row r="648" spans="2:4" x14ac:dyDescent="0.25">
      <c r="D648" s="43" t="s">
        <v>303</v>
      </c>
    </row>
    <row r="672" spans="4:4" x14ac:dyDescent="0.25">
      <c r="D672" s="1" t="s">
        <v>309</v>
      </c>
    </row>
    <row r="673" spans="4:23" x14ac:dyDescent="0.25">
      <c r="D673" s="4" t="s">
        <v>947</v>
      </c>
    </row>
    <row r="675" spans="4:23" x14ac:dyDescent="0.25">
      <c r="D675" s="40" t="s">
        <v>948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651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949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40" t="s">
        <v>666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40" t="s">
        <v>950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40" t="s">
        <v>951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40" t="s">
        <v>953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40" t="s">
        <v>954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1" t="s">
        <v>333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</row>
    <row r="685" spans="4:23" x14ac:dyDescent="0.25">
      <c r="D685" s="41" t="s">
        <v>312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</row>
    <row r="687" spans="4:23" x14ac:dyDescent="0.25">
      <c r="D687" s="41" t="s">
        <v>952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</row>
    <row r="688" spans="4:23" x14ac:dyDescent="0.25">
      <c r="D688" s="41" t="s">
        <v>280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</row>
    <row r="689" spans="4:18" x14ac:dyDescent="0.25">
      <c r="D689" s="41" t="s">
        <v>955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</row>
    <row r="690" spans="4:18" x14ac:dyDescent="0.25">
      <c r="D690" s="41" t="s">
        <v>956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</row>
    <row r="691" spans="4:18" x14ac:dyDescent="0.25">
      <c r="D691" s="41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</row>
    <row r="692" spans="4:18" x14ac:dyDescent="0.25">
      <c r="D692" s="41" t="s">
        <v>261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</row>
    <row r="693" spans="4:18" x14ac:dyDescent="0.25">
      <c r="D693" s="41" t="s">
        <v>262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</row>
    <row r="694" spans="4:18" x14ac:dyDescent="0.25">
      <c r="D694" s="41" t="s">
        <v>334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</row>
    <row r="706" spans="2:4" x14ac:dyDescent="0.25">
      <c r="B706" s="2">
        <v>0</v>
      </c>
      <c r="D706" s="4" t="s">
        <v>684</v>
      </c>
    </row>
    <row r="707" spans="2:4" x14ac:dyDescent="0.25">
      <c r="D70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653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910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4" t="s">
        <v>712</v>
      </c>
      <c r="B7" s="54" t="s">
        <v>713</v>
      </c>
      <c r="C7" s="54" t="s">
        <v>332</v>
      </c>
      <c r="D7" s="54" t="s">
        <v>315</v>
      </c>
      <c r="E7" s="54" t="s">
        <v>274</v>
      </c>
      <c r="F7" s="71">
        <v>45086.46875</v>
      </c>
      <c r="G7" s="71">
        <v>45513.427083333001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715</v>
      </c>
      <c r="B8" s="55" t="s">
        <v>716</v>
      </c>
      <c r="C8" s="55" t="s">
        <v>336</v>
      </c>
      <c r="D8" s="55" t="s">
        <v>315</v>
      </c>
      <c r="E8" s="55" t="s">
        <v>274</v>
      </c>
      <c r="F8" s="69">
        <v>45089.545833333003</v>
      </c>
      <c r="G8" s="69">
        <v>45516.545833333003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729</v>
      </c>
      <c r="B9" s="54" t="s">
        <v>730</v>
      </c>
      <c r="C9" s="54" t="s">
        <v>332</v>
      </c>
      <c r="D9" s="54" t="s">
        <v>315</v>
      </c>
      <c r="E9" s="54" t="s">
        <v>274</v>
      </c>
      <c r="F9" s="71">
        <v>45090.404166667002</v>
      </c>
      <c r="G9" s="71">
        <v>45517.362500000003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732</v>
      </c>
      <c r="B10" s="55" t="s">
        <v>713</v>
      </c>
      <c r="C10" s="55" t="s">
        <v>332</v>
      </c>
      <c r="D10" s="55" t="s">
        <v>315</v>
      </c>
      <c r="E10" s="55" t="s">
        <v>274</v>
      </c>
      <c r="F10" s="69">
        <v>45090.590277777999</v>
      </c>
      <c r="G10" s="69">
        <v>45517.548611111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737</v>
      </c>
      <c r="B11" s="50" t="s">
        <v>733</v>
      </c>
      <c r="C11" s="50" t="s">
        <v>320</v>
      </c>
      <c r="D11" s="50" t="s">
        <v>315</v>
      </c>
      <c r="E11" s="50" t="s">
        <v>274</v>
      </c>
      <c r="F11" s="65">
        <v>45091.557638888997</v>
      </c>
      <c r="G11" s="65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739</v>
      </c>
      <c r="B12" s="47" t="s">
        <v>738</v>
      </c>
      <c r="C12" s="47" t="s">
        <v>320</v>
      </c>
      <c r="D12" s="47" t="s">
        <v>315</v>
      </c>
      <c r="E12" s="47" t="s">
        <v>274</v>
      </c>
      <c r="F12" s="66">
        <v>45091.579861111</v>
      </c>
      <c r="G12" s="66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740</v>
      </c>
      <c r="B13" s="50" t="s">
        <v>741</v>
      </c>
      <c r="C13" s="50" t="s">
        <v>332</v>
      </c>
      <c r="D13" s="50" t="s">
        <v>315</v>
      </c>
      <c r="E13" s="50" t="s">
        <v>274</v>
      </c>
      <c r="F13" s="65">
        <v>45091.672222221998</v>
      </c>
      <c r="G13" s="65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742</v>
      </c>
      <c r="B14" s="47" t="s">
        <v>743</v>
      </c>
      <c r="C14" s="47" t="s">
        <v>332</v>
      </c>
      <c r="D14" s="47" t="s">
        <v>315</v>
      </c>
      <c r="E14" s="47" t="s">
        <v>274</v>
      </c>
      <c r="F14" s="66">
        <v>45091.695138889001</v>
      </c>
      <c r="G14" s="66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750</v>
      </c>
      <c r="B15" s="50" t="s">
        <v>751</v>
      </c>
      <c r="C15" s="50" t="s">
        <v>332</v>
      </c>
      <c r="D15" s="50" t="s">
        <v>315</v>
      </c>
      <c r="E15" s="50" t="s">
        <v>274</v>
      </c>
      <c r="F15" s="65">
        <v>45092.653472222002</v>
      </c>
      <c r="G15" s="65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753</v>
      </c>
      <c r="B16" s="47" t="s">
        <v>752</v>
      </c>
      <c r="C16" s="47" t="s">
        <v>412</v>
      </c>
      <c r="D16" s="47" t="s">
        <v>315</v>
      </c>
      <c r="E16" s="47" t="s">
        <v>274</v>
      </c>
      <c r="F16" s="66">
        <v>45096.391666666997</v>
      </c>
      <c r="G16" s="66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799</v>
      </c>
      <c r="B17" s="50" t="s">
        <v>776</v>
      </c>
      <c r="C17" s="50" t="s">
        <v>430</v>
      </c>
      <c r="D17" s="50" t="s">
        <v>315</v>
      </c>
      <c r="E17" s="50" t="s">
        <v>274</v>
      </c>
      <c r="F17" s="65">
        <v>45096.688888889003</v>
      </c>
      <c r="G17" s="65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778</v>
      </c>
      <c r="B18" s="47" t="s">
        <v>777</v>
      </c>
      <c r="C18" s="47" t="s">
        <v>320</v>
      </c>
      <c r="D18" s="47" t="s">
        <v>315</v>
      </c>
      <c r="E18" s="47" t="s">
        <v>274</v>
      </c>
      <c r="F18" s="66">
        <v>45097.431944443997</v>
      </c>
      <c r="G18" s="66">
        <v>45524.390277778002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801</v>
      </c>
      <c r="B19" s="50" t="s">
        <v>803</v>
      </c>
      <c r="C19" s="50" t="s">
        <v>909</v>
      </c>
      <c r="D19" s="50" t="s">
        <v>315</v>
      </c>
      <c r="E19" s="50" t="s">
        <v>274</v>
      </c>
      <c r="F19" s="65">
        <v>45098.399305555999</v>
      </c>
      <c r="G19" s="65">
        <v>45525.357638889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55" t="s">
        <v>798</v>
      </c>
      <c r="B20" s="55" t="s">
        <v>797</v>
      </c>
      <c r="C20" s="55" t="s">
        <v>412</v>
      </c>
      <c r="D20" s="55" t="s">
        <v>315</v>
      </c>
      <c r="E20" s="55" t="s">
        <v>274</v>
      </c>
      <c r="F20" s="69">
        <v>45098.422916666997</v>
      </c>
      <c r="G20" s="69">
        <v>45525.381249999999</v>
      </c>
      <c r="H20" s="55" t="s">
        <v>23</v>
      </c>
      <c r="I20" s="55" t="s">
        <v>18</v>
      </c>
      <c r="J20" s="55" t="s">
        <v>260</v>
      </c>
    </row>
    <row r="21" spans="1:10" ht="45" x14ac:dyDescent="0.25">
      <c r="A21" s="54" t="s">
        <v>819</v>
      </c>
      <c r="B21" s="54" t="s">
        <v>821</v>
      </c>
      <c r="C21" s="54" t="s">
        <v>412</v>
      </c>
      <c r="D21" s="54" t="s">
        <v>315</v>
      </c>
      <c r="E21" s="54" t="s">
        <v>274</v>
      </c>
      <c r="F21" s="71">
        <v>45098.45</v>
      </c>
      <c r="G21" s="71">
        <v>45525.408333332998</v>
      </c>
      <c r="H21" s="54" t="s">
        <v>23</v>
      </c>
      <c r="I21" s="54" t="s">
        <v>18</v>
      </c>
      <c r="J21" s="54" t="s">
        <v>260</v>
      </c>
    </row>
    <row r="22" spans="1:10" ht="45" x14ac:dyDescent="0.25">
      <c r="A22" s="47" t="s">
        <v>838</v>
      </c>
      <c r="B22" s="47" t="s">
        <v>840</v>
      </c>
      <c r="C22" s="47" t="s">
        <v>332</v>
      </c>
      <c r="D22" s="47" t="s">
        <v>315</v>
      </c>
      <c r="E22" s="47" t="s">
        <v>274</v>
      </c>
      <c r="F22" s="66">
        <v>45098.558333333</v>
      </c>
      <c r="G22" s="66">
        <v>45525.558333333</v>
      </c>
      <c r="H22" s="47" t="s">
        <v>23</v>
      </c>
      <c r="I22" s="47" t="s">
        <v>18</v>
      </c>
      <c r="J22" s="47" t="s">
        <v>260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68"/>
      <c r="G26" s="68"/>
      <c r="H26" s="44"/>
      <c r="I26" s="44"/>
      <c r="J26" s="44" t="s">
        <v>324</v>
      </c>
    </row>
    <row r="27" spans="1:10" x14ac:dyDescent="0.25">
      <c r="A27" s="44"/>
      <c r="B27" s="44"/>
      <c r="C27" s="44"/>
      <c r="D27" s="44"/>
      <c r="E27" s="44"/>
      <c r="F27" s="68"/>
      <c r="G27" s="68"/>
      <c r="H27" s="44"/>
      <c r="I27" s="44"/>
      <c r="J27" s="44" t="s">
        <v>324</v>
      </c>
    </row>
    <row r="28" spans="1:10" x14ac:dyDescent="0.25">
      <c r="A28" s="44"/>
      <c r="B28" s="44"/>
      <c r="C28" s="44"/>
      <c r="D28" s="44"/>
      <c r="E28" s="44"/>
      <c r="F28" s="68"/>
      <c r="G28" s="68"/>
      <c r="H28" s="44"/>
      <c r="I28" s="44"/>
      <c r="J2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614"/>
  <sheetViews>
    <sheetView topLeftCell="A475" workbookViewId="0">
      <selection activeCell="A491" sqref="A491:XFD51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788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789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790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791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960</v>
      </c>
    </row>
    <row r="56" spans="2:4" x14ac:dyDescent="0.25">
      <c r="D56" s="43" t="s">
        <v>302</v>
      </c>
    </row>
    <row r="58" spans="2:4" x14ac:dyDescent="0.25">
      <c r="D58" s="1" t="s">
        <v>958</v>
      </c>
    </row>
    <row r="98" spans="2:4" x14ac:dyDescent="0.25">
      <c r="B98" s="3">
        <v>0</v>
      </c>
      <c r="D98" s="4" t="s">
        <v>972</v>
      </c>
    </row>
    <row r="99" spans="2:4" x14ac:dyDescent="0.25">
      <c r="D99" s="43" t="s">
        <v>304</v>
      </c>
    </row>
    <row r="101" spans="2:4" x14ac:dyDescent="0.25">
      <c r="D101" s="1" t="s">
        <v>36</v>
      </c>
    </row>
    <row r="102" spans="2:4" x14ac:dyDescent="0.25">
      <c r="D102" s="38" t="s">
        <v>961</v>
      </c>
    </row>
    <row r="104" spans="2:4" x14ac:dyDescent="0.25">
      <c r="D104" s="1" t="s">
        <v>957</v>
      </c>
    </row>
    <row r="132" spans="4:4" x14ac:dyDescent="0.25">
      <c r="D132" s="1" t="s">
        <v>959</v>
      </c>
    </row>
    <row r="162" spans="4:20" x14ac:dyDescent="0.25">
      <c r="D162" s="1" t="s">
        <v>267</v>
      </c>
      <c r="N162" s="1" t="s">
        <v>705</v>
      </c>
      <c r="T162" s="1" t="s">
        <v>382</v>
      </c>
    </row>
    <row r="163" spans="4:20" x14ac:dyDescent="0.25">
      <c r="D163" s="4" t="s">
        <v>962</v>
      </c>
      <c r="N163" s="31" t="s">
        <v>963</v>
      </c>
      <c r="T163" s="23" t="s">
        <v>964</v>
      </c>
    </row>
    <row r="164" spans="4:20" x14ac:dyDescent="0.25">
      <c r="D164" s="4" t="s">
        <v>775</v>
      </c>
      <c r="N164" s="4" t="s">
        <v>963</v>
      </c>
      <c r="T164" s="23" t="s">
        <v>964</v>
      </c>
    </row>
    <row r="165" spans="4:20" x14ac:dyDescent="0.25">
      <c r="D165" s="4" t="s">
        <v>987</v>
      </c>
      <c r="N165" s="4" t="s">
        <v>963</v>
      </c>
      <c r="T165" s="23" t="s">
        <v>964</v>
      </c>
    </row>
    <row r="167" spans="4:20" x14ac:dyDescent="0.25">
      <c r="D167" s="40" t="s">
        <v>607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4:20" x14ac:dyDescent="0.25">
      <c r="D168" s="40" t="s">
        <v>674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4:20" x14ac:dyDescent="0.25">
      <c r="D169" s="40" t="s">
        <v>675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4:20" x14ac:dyDescent="0.25">
      <c r="D170" s="40" t="s">
        <v>748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4:20" x14ac:dyDescent="0.25">
      <c r="D171" s="40" t="s">
        <v>346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4:20" x14ac:dyDescent="0.25">
      <c r="D172" s="40" t="s">
        <v>264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4:20" x14ac:dyDescent="0.25">
      <c r="D173" s="40" t="s">
        <v>275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4:20" x14ac:dyDescent="0.25">
      <c r="D174" s="40" t="s">
        <v>271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4:20" x14ac:dyDescent="0.25">
      <c r="D175" s="40" t="s">
        <v>677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4:20" x14ac:dyDescent="0.25">
      <c r="D176" s="40" t="s">
        <v>678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4:19" x14ac:dyDescent="0.25">
      <c r="D177" s="40" t="s">
        <v>965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4:19" x14ac:dyDescent="0.25">
      <c r="D178" s="40" t="s">
        <v>967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4:19" x14ac:dyDescent="0.25">
      <c r="D179" s="40" t="s">
        <v>966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1" spans="4:19" x14ac:dyDescent="0.25">
      <c r="D181" s="40" t="s">
        <v>968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4:19" x14ac:dyDescent="0.25">
      <c r="D182" s="40" t="s">
        <v>969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4:19" x14ac:dyDescent="0.25">
      <c r="D183" s="40" t="s">
        <v>944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4:19" x14ac:dyDescent="0.25">
      <c r="D184" s="40" t="s">
        <v>945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4:19" x14ac:dyDescent="0.25">
      <c r="D185" s="40" t="s">
        <v>583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4:19" x14ac:dyDescent="0.25">
      <c r="D186" s="40" t="s">
        <v>264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4:19" x14ac:dyDescent="0.25">
      <c r="D187" s="40" t="s">
        <v>772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4:19" x14ac:dyDescent="0.25">
      <c r="D188" s="40" t="s">
        <v>271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4:19" x14ac:dyDescent="0.25">
      <c r="D189" s="40" t="s">
        <v>855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4:19" x14ac:dyDescent="0.25">
      <c r="D190" s="40" t="s">
        <v>774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4:19" x14ac:dyDescent="0.25">
      <c r="D191" s="40" t="s">
        <v>856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4:19" x14ac:dyDescent="0.25">
      <c r="D192" s="40" t="s">
        <v>857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4:60" x14ac:dyDescent="0.25">
      <c r="D193" s="40" t="s">
        <v>965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4:60" x14ac:dyDescent="0.25">
      <c r="D194" s="40" t="s">
        <v>967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4:60" x14ac:dyDescent="0.25">
      <c r="D195" s="40" t="s">
        <v>970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7" spans="4:60" x14ac:dyDescent="0.25">
      <c r="D197" s="41" t="s">
        <v>333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Q197" s="41" t="s">
        <v>333</v>
      </c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</row>
    <row r="198" spans="4:60" x14ac:dyDescent="0.25">
      <c r="D198" s="41" t="s">
        <v>312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Q198" s="41" t="s">
        <v>312</v>
      </c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</row>
    <row r="199" spans="4:60" x14ac:dyDescent="0.25">
      <c r="D199" s="41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Q199" s="41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</row>
    <row r="200" spans="4:60" x14ac:dyDescent="0.25">
      <c r="D200" s="41" t="s">
        <v>853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Q200" s="41" t="s">
        <v>265</v>
      </c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</row>
    <row r="201" spans="4:60" x14ac:dyDescent="0.25">
      <c r="D201" s="41" t="s">
        <v>280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Q201" s="41" t="s">
        <v>280</v>
      </c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</row>
    <row r="202" spans="4:60" x14ac:dyDescent="0.25">
      <c r="D202" s="41" t="s">
        <v>971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Q202" s="41" t="s">
        <v>983</v>
      </c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</row>
    <row r="203" spans="4:60" x14ac:dyDescent="0.25">
      <c r="D203" s="41" t="s">
        <v>973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Q203" s="41" t="s">
        <v>984</v>
      </c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</row>
    <row r="204" spans="4:60" x14ac:dyDescent="0.25">
      <c r="D204" s="41" t="s">
        <v>974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Q204" s="41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</row>
    <row r="205" spans="4:60" x14ac:dyDescent="0.25">
      <c r="D205" s="41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Q205" s="41" t="s">
        <v>985</v>
      </c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</row>
    <row r="206" spans="4:60" x14ac:dyDescent="0.25">
      <c r="D206" s="41" t="s">
        <v>895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Q206" s="41" t="s">
        <v>280</v>
      </c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</row>
    <row r="207" spans="4:60" x14ac:dyDescent="0.25">
      <c r="D207" s="41" t="s">
        <v>280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Q207" s="41" t="s">
        <v>983</v>
      </c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</row>
    <row r="208" spans="4:60" x14ac:dyDescent="0.25">
      <c r="D208" s="41" t="s">
        <v>971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Q208" s="41" t="s">
        <v>986</v>
      </c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</row>
    <row r="209" spans="4:60" x14ac:dyDescent="0.25">
      <c r="D209" s="41" t="s">
        <v>973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Q209" s="41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</row>
    <row r="210" spans="4:60" x14ac:dyDescent="0.25">
      <c r="D210" s="41" t="s">
        <v>975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Q210" s="41" t="s">
        <v>261</v>
      </c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</row>
    <row r="211" spans="4:60" x14ac:dyDescent="0.25">
      <c r="D211" s="41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Q211" s="41" t="s">
        <v>262</v>
      </c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</row>
    <row r="212" spans="4:60" x14ac:dyDescent="0.25">
      <c r="D212" s="41" t="s">
        <v>261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Q212" s="41" t="s">
        <v>334</v>
      </c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</row>
    <row r="213" spans="4:60" x14ac:dyDescent="0.25">
      <c r="D213" s="41" t="s">
        <v>262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</row>
    <row r="214" spans="4:60" x14ac:dyDescent="0.25">
      <c r="D214" s="41" t="s">
        <v>334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</row>
    <row r="216" spans="4:60" x14ac:dyDescent="0.25">
      <c r="D216" s="1" t="s">
        <v>976</v>
      </c>
    </row>
    <row r="233" spans="4:40" x14ac:dyDescent="0.25">
      <c r="D233" s="41" t="s">
        <v>333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312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265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988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39" spans="4:40" x14ac:dyDescent="0.25">
      <c r="D239" s="41" t="s">
        <v>989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</row>
    <row r="240" spans="4:40" x14ac:dyDescent="0.25">
      <c r="D240" s="41" t="s">
        <v>990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</row>
    <row r="241" spans="4:40" x14ac:dyDescent="0.25">
      <c r="D241" s="41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</row>
    <row r="242" spans="4:40" x14ac:dyDescent="0.25">
      <c r="D242" s="41" t="s">
        <v>985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</row>
    <row r="243" spans="4:40" x14ac:dyDescent="0.25">
      <c r="D243" s="41" t="s">
        <v>280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</row>
    <row r="244" spans="4:40" x14ac:dyDescent="0.25">
      <c r="D244" s="41" t="s">
        <v>988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</row>
    <row r="245" spans="4:40" x14ac:dyDescent="0.25">
      <c r="D245" s="41" t="s">
        <v>989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</row>
    <row r="246" spans="4:40" x14ac:dyDescent="0.25">
      <c r="D246" s="41" t="s">
        <v>991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</row>
    <row r="247" spans="4:40" x14ac:dyDescent="0.25">
      <c r="D247" s="41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</row>
    <row r="248" spans="4:40" x14ac:dyDescent="0.25">
      <c r="D248" s="41" t="s">
        <v>261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</row>
    <row r="249" spans="4:40" x14ac:dyDescent="0.25">
      <c r="D249" s="41" t="s">
        <v>262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</row>
    <row r="250" spans="4:40" x14ac:dyDescent="0.25">
      <c r="D250" s="41" t="s">
        <v>334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</row>
    <row r="272" spans="2:4" x14ac:dyDescent="0.25">
      <c r="B272" s="3">
        <v>0</v>
      </c>
      <c r="D272" s="4" t="s">
        <v>994</v>
      </c>
    </row>
    <row r="273" spans="4:4" x14ac:dyDescent="0.25">
      <c r="D273" s="43" t="s">
        <v>302</v>
      </c>
    </row>
    <row r="274" spans="4:4" x14ac:dyDescent="0.25">
      <c r="D274" s="39" t="s">
        <v>35</v>
      </c>
    </row>
    <row r="464" spans="2:4" x14ac:dyDescent="0.25">
      <c r="B464" s="3">
        <v>0</v>
      </c>
      <c r="D464" s="4" t="s">
        <v>1003</v>
      </c>
    </row>
    <row r="465" spans="4:4" x14ac:dyDescent="0.25">
      <c r="D465" s="43" t="s">
        <v>302</v>
      </c>
    </row>
    <row r="467" spans="4:4" x14ac:dyDescent="0.25">
      <c r="D467" s="1" t="s">
        <v>36</v>
      </c>
    </row>
    <row r="468" spans="4:4" x14ac:dyDescent="0.25">
      <c r="D468" s="38" t="s">
        <v>1005</v>
      </c>
    </row>
    <row r="470" spans="4:4" x14ac:dyDescent="0.25">
      <c r="D470" s="1" t="s">
        <v>1001</v>
      </c>
    </row>
    <row r="491" spans="4:19" x14ac:dyDescent="0.25">
      <c r="D491" s="40" t="s">
        <v>607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4:19" x14ac:dyDescent="0.25">
      <c r="D492" s="40" t="s">
        <v>680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4:19" x14ac:dyDescent="0.25">
      <c r="D493" s="40" t="s">
        <v>346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4:19" x14ac:dyDescent="0.25">
      <c r="D494" s="40" t="s">
        <v>264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4:19" x14ac:dyDescent="0.25">
      <c r="D495" s="40" t="s">
        <v>275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4:19" x14ac:dyDescent="0.25">
      <c r="D496" s="40" t="s">
        <v>271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4:40" x14ac:dyDescent="0.25">
      <c r="D497" s="40" t="s">
        <v>1007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9" spans="4:40" x14ac:dyDescent="0.25">
      <c r="D499" s="41" t="s">
        <v>333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</row>
    <row r="500" spans="4:40" x14ac:dyDescent="0.25">
      <c r="D500" s="41" t="s">
        <v>312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</row>
    <row r="501" spans="4:40" x14ac:dyDescent="0.25">
      <c r="D501" s="41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</row>
    <row r="502" spans="4:40" x14ac:dyDescent="0.25">
      <c r="D502" s="41" t="s">
        <v>265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</row>
    <row r="503" spans="4:40" x14ac:dyDescent="0.25">
      <c r="D503" s="41" t="s">
        <v>280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</row>
    <row r="504" spans="4:40" x14ac:dyDescent="0.25">
      <c r="D504" s="41" t="s">
        <v>999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</row>
    <row r="505" spans="4:40" x14ac:dyDescent="0.25">
      <c r="D505" s="41" t="s">
        <v>1006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</row>
    <row r="506" spans="4:40" x14ac:dyDescent="0.25">
      <c r="D506" s="41" t="s">
        <v>1000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</row>
    <row r="507" spans="4:40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</row>
    <row r="508" spans="4:40" x14ac:dyDescent="0.25">
      <c r="D508" s="41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</row>
    <row r="509" spans="4:40" x14ac:dyDescent="0.25">
      <c r="D509" s="41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</row>
    <row r="510" spans="4:40" x14ac:dyDescent="0.25">
      <c r="D510" s="41" t="s">
        <v>334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</row>
    <row r="512" spans="4:40" x14ac:dyDescent="0.25">
      <c r="D512" s="1" t="s">
        <v>1008</v>
      </c>
    </row>
    <row r="553" spans="2:4" x14ac:dyDescent="0.25">
      <c r="B553" s="3">
        <v>0</v>
      </c>
      <c r="D553" s="51" t="s">
        <v>1017</v>
      </c>
    </row>
    <row r="554" spans="2:4" x14ac:dyDescent="0.25">
      <c r="D554" s="43" t="s">
        <v>301</v>
      </c>
    </row>
    <row r="556" spans="2:4" x14ac:dyDescent="0.25">
      <c r="D556" s="1" t="s">
        <v>1016</v>
      </c>
    </row>
    <row r="594" spans="2:4" x14ac:dyDescent="0.25">
      <c r="B594" s="3">
        <v>0</v>
      </c>
      <c r="D594" s="51" t="s">
        <v>1025</v>
      </c>
    </row>
    <row r="595" spans="2:4" x14ac:dyDescent="0.25">
      <c r="D595" s="43" t="s">
        <v>303</v>
      </c>
    </row>
    <row r="596" spans="2:4" x14ac:dyDescent="0.25">
      <c r="D596" s="39" t="s">
        <v>35</v>
      </c>
    </row>
    <row r="613" spans="2:4" x14ac:dyDescent="0.25">
      <c r="B613" s="2">
        <v>0</v>
      </c>
      <c r="D613" s="4" t="s">
        <v>684</v>
      </c>
    </row>
    <row r="614" spans="2:4" x14ac:dyDescent="0.25">
      <c r="D614" s="43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workbookViewId="0">
      <selection activeCell="A5" sqref="A5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629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980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737</v>
      </c>
      <c r="B7" s="50" t="s">
        <v>733</v>
      </c>
      <c r="C7" s="50" t="s">
        <v>320</v>
      </c>
      <c r="D7" s="50" t="s">
        <v>315</v>
      </c>
      <c r="E7" s="50" t="s">
        <v>274</v>
      </c>
      <c r="F7" s="65">
        <v>45091.557638888997</v>
      </c>
      <c r="G7" s="65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739</v>
      </c>
      <c r="B8" s="47" t="s">
        <v>738</v>
      </c>
      <c r="C8" s="47" t="s">
        <v>320</v>
      </c>
      <c r="D8" s="47" t="s">
        <v>315</v>
      </c>
      <c r="E8" s="47" t="s">
        <v>274</v>
      </c>
      <c r="F8" s="66">
        <v>45091.579861111</v>
      </c>
      <c r="G8" s="66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740</v>
      </c>
      <c r="B9" s="50" t="s">
        <v>741</v>
      </c>
      <c r="C9" s="50" t="s">
        <v>332</v>
      </c>
      <c r="D9" s="50" t="s">
        <v>315</v>
      </c>
      <c r="E9" s="50" t="s">
        <v>274</v>
      </c>
      <c r="F9" s="65">
        <v>45091.672222221998</v>
      </c>
      <c r="G9" s="65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742</v>
      </c>
      <c r="B10" s="47" t="s">
        <v>743</v>
      </c>
      <c r="C10" s="47" t="s">
        <v>332</v>
      </c>
      <c r="D10" s="47" t="s">
        <v>315</v>
      </c>
      <c r="E10" s="47" t="s">
        <v>274</v>
      </c>
      <c r="F10" s="66">
        <v>45091.695138889001</v>
      </c>
      <c r="G10" s="66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750</v>
      </c>
      <c r="B11" s="50" t="s">
        <v>751</v>
      </c>
      <c r="C11" s="50" t="s">
        <v>332</v>
      </c>
      <c r="D11" s="50" t="s">
        <v>315</v>
      </c>
      <c r="E11" s="50" t="s">
        <v>274</v>
      </c>
      <c r="F11" s="65">
        <v>45092.653472222002</v>
      </c>
      <c r="G11" s="65">
        <v>45519.611805556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753</v>
      </c>
      <c r="B12" s="47" t="s">
        <v>752</v>
      </c>
      <c r="C12" s="47" t="s">
        <v>412</v>
      </c>
      <c r="D12" s="47" t="s">
        <v>315</v>
      </c>
      <c r="E12" s="47" t="s">
        <v>274</v>
      </c>
      <c r="F12" s="66">
        <v>45096.391666666997</v>
      </c>
      <c r="G12" s="66">
        <v>45523.35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799</v>
      </c>
      <c r="B13" s="50" t="s">
        <v>776</v>
      </c>
      <c r="C13" s="50" t="s">
        <v>430</v>
      </c>
      <c r="D13" s="50" t="s">
        <v>315</v>
      </c>
      <c r="E13" s="50" t="s">
        <v>274</v>
      </c>
      <c r="F13" s="65">
        <v>45096.688888889003</v>
      </c>
      <c r="G13" s="65">
        <v>45523.647222222004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778</v>
      </c>
      <c r="B14" s="47" t="s">
        <v>777</v>
      </c>
      <c r="C14" s="47" t="s">
        <v>320</v>
      </c>
      <c r="D14" s="47" t="s">
        <v>315</v>
      </c>
      <c r="E14" s="47" t="s">
        <v>274</v>
      </c>
      <c r="F14" s="66">
        <v>45097.431944443997</v>
      </c>
      <c r="G14" s="66">
        <v>45524.390277778002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801</v>
      </c>
      <c r="B15" s="50" t="s">
        <v>803</v>
      </c>
      <c r="C15" s="50" t="s">
        <v>909</v>
      </c>
      <c r="D15" s="50" t="s">
        <v>315</v>
      </c>
      <c r="E15" s="50" t="s">
        <v>274</v>
      </c>
      <c r="F15" s="65">
        <v>45098.399305555999</v>
      </c>
      <c r="G15" s="65">
        <v>45525.357638889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838</v>
      </c>
      <c r="B16" s="47" t="s">
        <v>840</v>
      </c>
      <c r="C16" s="47" t="s">
        <v>332</v>
      </c>
      <c r="D16" s="47" t="s">
        <v>315</v>
      </c>
      <c r="E16" s="47" t="s">
        <v>274</v>
      </c>
      <c r="F16" s="66">
        <v>45098.558333333</v>
      </c>
      <c r="G16" s="66">
        <v>45525.558333333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979</v>
      </c>
      <c r="B17" s="50" t="s">
        <v>918</v>
      </c>
      <c r="C17" s="50" t="s">
        <v>332</v>
      </c>
      <c r="D17" s="50" t="s">
        <v>315</v>
      </c>
      <c r="E17" s="50" t="s">
        <v>274</v>
      </c>
      <c r="F17" s="65">
        <v>45099.65625</v>
      </c>
      <c r="G17" s="65">
        <v>45526.614583333001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978</v>
      </c>
      <c r="B18" s="47" t="s">
        <v>977</v>
      </c>
      <c r="C18" s="47" t="s">
        <v>332</v>
      </c>
      <c r="D18" s="47" t="s">
        <v>315</v>
      </c>
      <c r="E18" s="47" t="s">
        <v>274</v>
      </c>
      <c r="F18" s="66">
        <v>45099.667361111002</v>
      </c>
      <c r="G18" s="66">
        <v>45526.625694444003</v>
      </c>
      <c r="H18" s="47" t="s">
        <v>23</v>
      </c>
      <c r="I18" s="47" t="s">
        <v>18</v>
      </c>
      <c r="J18" s="47" t="s">
        <v>260</v>
      </c>
    </row>
    <row r="20" spans="1:10" x14ac:dyDescent="0.25">
      <c r="A20" s="46" t="s">
        <v>981</v>
      </c>
      <c r="B20" s="46" t="s">
        <v>982</v>
      </c>
      <c r="C20" s="46"/>
      <c r="D20" s="46"/>
      <c r="E20" s="46"/>
      <c r="F20" s="70"/>
      <c r="G20" s="70"/>
      <c r="H20" s="46"/>
      <c r="I20" s="46"/>
      <c r="J20" s="46" t="s">
        <v>324</v>
      </c>
    </row>
    <row r="21" spans="1:10" ht="30" x14ac:dyDescent="0.25">
      <c r="A21" s="46" t="s">
        <v>993</v>
      </c>
      <c r="B21" s="46" t="s">
        <v>995</v>
      </c>
      <c r="C21" s="46"/>
      <c r="D21" s="46"/>
      <c r="E21" s="46"/>
      <c r="F21" s="70"/>
      <c r="G21" s="70"/>
      <c r="H21" s="46"/>
      <c r="I21" s="46"/>
      <c r="J21" s="46" t="s">
        <v>324</v>
      </c>
    </row>
    <row r="22" spans="1:10" x14ac:dyDescent="0.25">
      <c r="A22" s="46" t="s">
        <v>1002</v>
      </c>
      <c r="B22" s="46" t="s">
        <v>1004</v>
      </c>
      <c r="C22" s="46"/>
      <c r="D22" s="46"/>
      <c r="E22" s="46"/>
      <c r="F22" s="70"/>
      <c r="G22" s="70"/>
      <c r="H22" s="46"/>
      <c r="I22" s="46"/>
      <c r="J22" s="46" t="s">
        <v>324</v>
      </c>
    </row>
    <row r="23" spans="1:10" x14ac:dyDescent="0.25">
      <c r="A23" s="44"/>
      <c r="B23" s="44"/>
      <c r="C23" s="44"/>
      <c r="D23" s="44"/>
      <c r="E23" s="44"/>
      <c r="F23" s="68"/>
      <c r="G23" s="68"/>
      <c r="H23" s="44"/>
      <c r="I23" s="44"/>
      <c r="J23" s="44" t="s">
        <v>324</v>
      </c>
    </row>
    <row r="24" spans="1:10" x14ac:dyDescent="0.25">
      <c r="A24" s="44"/>
      <c r="B24" s="44"/>
      <c r="C24" s="44"/>
      <c r="D24" s="44"/>
      <c r="E24" s="44"/>
      <c r="F24" s="68"/>
      <c r="G24" s="68"/>
      <c r="H24" s="44"/>
      <c r="I24" s="44"/>
      <c r="J24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1052"/>
  <sheetViews>
    <sheetView topLeftCell="A442" workbookViewId="0">
      <selection activeCell="A443" sqref="A443:XFD460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784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785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786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787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1025</v>
      </c>
    </row>
    <row r="56" spans="2:4" x14ac:dyDescent="0.25">
      <c r="D56" s="43" t="s">
        <v>302</v>
      </c>
    </row>
    <row r="58" spans="2:4" x14ac:dyDescent="0.25">
      <c r="D58" s="1" t="s">
        <v>1018</v>
      </c>
    </row>
    <row r="86" spans="4:4" x14ac:dyDescent="0.25">
      <c r="D86" s="4" t="s">
        <v>784</v>
      </c>
    </row>
    <row r="88" spans="4:4" x14ac:dyDescent="0.25">
      <c r="D88" s="1" t="s">
        <v>1019</v>
      </c>
    </row>
    <row r="117" spans="2:4" x14ac:dyDescent="0.25">
      <c r="B117" s="3">
        <v>0</v>
      </c>
      <c r="D117" s="4" t="s">
        <v>1034</v>
      </c>
    </row>
    <row r="118" spans="2:4" x14ac:dyDescent="0.25">
      <c r="D118" s="43" t="s">
        <v>304</v>
      </c>
    </row>
    <row r="119" spans="2:4" x14ac:dyDescent="0.25">
      <c r="D119" s="39" t="s">
        <v>35</v>
      </c>
    </row>
    <row r="253" spans="2:4" x14ac:dyDescent="0.25">
      <c r="B253" s="3">
        <v>0</v>
      </c>
      <c r="D253" s="4" t="s">
        <v>1035</v>
      </c>
    </row>
    <row r="254" spans="2:4" x14ac:dyDescent="0.25">
      <c r="D254" s="43" t="s">
        <v>304</v>
      </c>
    </row>
    <row r="256" spans="2:4" x14ac:dyDescent="0.25">
      <c r="D256" s="1" t="s">
        <v>36</v>
      </c>
    </row>
    <row r="257" spans="4:4" x14ac:dyDescent="0.25">
      <c r="D257" s="38" t="s">
        <v>1039</v>
      </c>
    </row>
    <row r="259" spans="4:4" x14ac:dyDescent="0.25">
      <c r="D259" s="1" t="s">
        <v>1023</v>
      </c>
    </row>
    <row r="304" spans="39:39" x14ac:dyDescent="0.25">
      <c r="AM304" s="1" t="s">
        <v>338</v>
      </c>
    </row>
    <row r="305" spans="4:40" x14ac:dyDescent="0.25">
      <c r="AM305" s="4" t="s">
        <v>1037</v>
      </c>
    </row>
    <row r="307" spans="4:40" x14ac:dyDescent="0.25">
      <c r="D307" s="40" t="s">
        <v>323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650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366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257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1038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3" spans="4:40" x14ac:dyDescent="0.25">
      <c r="D313" s="41" t="s">
        <v>333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</row>
    <row r="314" spans="4:40" x14ac:dyDescent="0.25">
      <c r="D314" s="41" t="s">
        <v>312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</row>
    <row r="315" spans="4:40" x14ac:dyDescent="0.25">
      <c r="D315" s="41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</row>
    <row r="316" spans="4:40" x14ac:dyDescent="0.25">
      <c r="D316" s="41" t="s">
        <v>278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</row>
    <row r="317" spans="4:40" x14ac:dyDescent="0.25">
      <c r="D317" s="41" t="s">
        <v>280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spans="4:40" x14ac:dyDescent="0.25">
      <c r="D318" s="41" t="s">
        <v>1040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spans="4:40" x14ac:dyDescent="0.25">
      <c r="D319" s="41" t="s">
        <v>1041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spans="4:40" x14ac:dyDescent="0.25">
      <c r="D320" s="41" t="s">
        <v>1042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 t="s">
        <v>261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41" t="s">
        <v>262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334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6" spans="4:40" x14ac:dyDescent="0.25">
      <c r="D326" s="1" t="s">
        <v>1043</v>
      </c>
    </row>
    <row r="385" spans="2:4" x14ac:dyDescent="0.25">
      <c r="B385" s="3">
        <v>0</v>
      </c>
      <c r="D385" s="51" t="s">
        <v>1036</v>
      </c>
    </row>
    <row r="386" spans="2:4" x14ac:dyDescent="0.25">
      <c r="D386" s="43" t="s">
        <v>301</v>
      </c>
    </row>
    <row r="388" spans="2:4" x14ac:dyDescent="0.25">
      <c r="D388" s="1" t="s">
        <v>1026</v>
      </c>
    </row>
    <row r="428" spans="2:4" x14ac:dyDescent="0.25">
      <c r="B428" s="36">
        <v>0</v>
      </c>
      <c r="D428" s="4" t="s">
        <v>1029</v>
      </c>
    </row>
    <row r="429" spans="2:4" x14ac:dyDescent="0.25">
      <c r="D429" s="43" t="s">
        <v>303</v>
      </c>
    </row>
    <row r="440" spans="4:25" x14ac:dyDescent="0.25">
      <c r="D440" s="1" t="s">
        <v>321</v>
      </c>
    </row>
    <row r="441" spans="4:25" x14ac:dyDescent="0.25">
      <c r="D441" s="31" t="s">
        <v>1030</v>
      </c>
    </row>
    <row r="443" spans="4:25" x14ac:dyDescent="0.25">
      <c r="D443" s="40" t="s">
        <v>322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4:25" x14ac:dyDescent="0.25">
      <c r="D444" s="40" t="s">
        <v>606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4:25" x14ac:dyDescent="0.25">
      <c r="D445" s="40" t="s">
        <v>256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4:25" x14ac:dyDescent="0.25">
      <c r="D446" s="40" t="s">
        <v>1031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8" spans="4:25" x14ac:dyDescent="0.25">
      <c r="D448" s="41" t="s">
        <v>333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</row>
    <row r="449" spans="4:16" x14ac:dyDescent="0.25">
      <c r="D449" s="41" t="s">
        <v>312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</row>
    <row r="450" spans="4:16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</row>
    <row r="451" spans="4:16" x14ac:dyDescent="0.25">
      <c r="D451" s="41" t="s">
        <v>266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</row>
    <row r="452" spans="4:16" x14ac:dyDescent="0.25">
      <c r="D452" s="41" t="s">
        <v>280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</row>
    <row r="453" spans="4:16" x14ac:dyDescent="0.25">
      <c r="D453" s="41" t="s">
        <v>602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</row>
    <row r="454" spans="4:16" x14ac:dyDescent="0.25">
      <c r="D454" s="41" t="s">
        <v>603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</row>
    <row r="455" spans="4:16" x14ac:dyDescent="0.25">
      <c r="D455" s="41" t="s">
        <v>1032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</row>
    <row r="456" spans="4:16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</row>
    <row r="457" spans="4:16" x14ac:dyDescent="0.25">
      <c r="D457" s="41" t="s">
        <v>261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</row>
    <row r="458" spans="4:16" x14ac:dyDescent="0.25">
      <c r="D458" s="41" t="s">
        <v>262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</row>
    <row r="459" spans="4:16" x14ac:dyDescent="0.25">
      <c r="D459" s="41" t="s">
        <v>334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</row>
    <row r="488" spans="2:4" x14ac:dyDescent="0.25">
      <c r="B488" s="3">
        <v>0</v>
      </c>
      <c r="D488" s="51" t="s">
        <v>1052</v>
      </c>
    </row>
    <row r="489" spans="2:4" x14ac:dyDescent="0.25">
      <c r="D489" s="43" t="s">
        <v>301</v>
      </c>
    </row>
    <row r="491" spans="2:4" x14ac:dyDescent="0.25">
      <c r="D491" s="1" t="s">
        <v>1050</v>
      </c>
    </row>
    <row r="517" spans="4:4" x14ac:dyDescent="0.25">
      <c r="D517" s="1" t="s">
        <v>1051</v>
      </c>
    </row>
    <row r="549" spans="2:4" x14ac:dyDescent="0.25">
      <c r="B549" s="3">
        <v>0</v>
      </c>
      <c r="D549" s="4" t="s">
        <v>994</v>
      </c>
    </row>
    <row r="550" spans="2:4" x14ac:dyDescent="0.25">
      <c r="D550" s="43" t="s">
        <v>302</v>
      </c>
    </row>
    <row r="552" spans="2:4" x14ac:dyDescent="0.25">
      <c r="D552" s="1" t="s">
        <v>36</v>
      </c>
    </row>
    <row r="553" spans="2:4" x14ac:dyDescent="0.25">
      <c r="D553" s="38" t="s">
        <v>1014</v>
      </c>
    </row>
    <row r="555" spans="2:4" x14ac:dyDescent="0.25">
      <c r="D555" s="1" t="s">
        <v>992</v>
      </c>
    </row>
    <row r="587" spans="4:26" x14ac:dyDescent="0.25">
      <c r="D587" s="40" t="s">
        <v>996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4:26" x14ac:dyDescent="0.25">
      <c r="D588" s="40" t="s">
        <v>997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4:26" x14ac:dyDescent="0.25">
      <c r="D589" s="40" t="s">
        <v>998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1" spans="4:26" x14ac:dyDescent="0.25">
      <c r="D591" s="41" t="s">
        <v>333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</row>
    <row r="592" spans="4:26" x14ac:dyDescent="0.25">
      <c r="D592" s="41" t="s">
        <v>312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</row>
    <row r="593" spans="4:16" x14ac:dyDescent="0.25">
      <c r="D593" s="41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</row>
    <row r="594" spans="4:16" x14ac:dyDescent="0.25">
      <c r="D594" s="41" t="s">
        <v>618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</row>
    <row r="595" spans="4:16" x14ac:dyDescent="0.25">
      <c r="D595" s="41" t="s">
        <v>280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</row>
    <row r="596" spans="4:16" x14ac:dyDescent="0.25">
      <c r="D596" s="41" t="s">
        <v>1009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</row>
    <row r="597" spans="4:16" x14ac:dyDescent="0.25">
      <c r="D597" s="41" t="s">
        <v>1010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</row>
    <row r="598" spans="4:16" x14ac:dyDescent="0.25">
      <c r="D598" s="41" t="s">
        <v>1011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</row>
    <row r="599" spans="4:16" x14ac:dyDescent="0.25">
      <c r="D599" s="41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</row>
    <row r="600" spans="4:16" x14ac:dyDescent="0.25">
      <c r="D600" s="41" t="s">
        <v>619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</row>
    <row r="601" spans="4:16" x14ac:dyDescent="0.25">
      <c r="D601" s="41" t="s">
        <v>280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</row>
    <row r="602" spans="4:16" x14ac:dyDescent="0.25">
      <c r="D602" s="41" t="s">
        <v>1012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</row>
    <row r="603" spans="4:16" x14ac:dyDescent="0.25">
      <c r="D603" s="41" t="s">
        <v>1013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</row>
    <row r="604" spans="4:16" x14ac:dyDescent="0.25">
      <c r="D604" s="41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</row>
    <row r="605" spans="4:16" x14ac:dyDescent="0.25">
      <c r="D605" s="41" t="s">
        <v>261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</row>
    <row r="606" spans="4:16" x14ac:dyDescent="0.25">
      <c r="D606" s="41" t="s">
        <v>262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</row>
    <row r="607" spans="4:16" x14ac:dyDescent="0.25">
      <c r="D607" s="41" t="s">
        <v>334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</row>
    <row r="609" spans="4:4" x14ac:dyDescent="0.25">
      <c r="D609" s="1" t="s">
        <v>1015</v>
      </c>
    </row>
    <row r="629" spans="4:4" x14ac:dyDescent="0.25">
      <c r="D629" s="4" t="s">
        <v>784</v>
      </c>
    </row>
    <row r="631" spans="4:4" x14ac:dyDescent="0.25">
      <c r="D631" s="1" t="s">
        <v>1015</v>
      </c>
    </row>
    <row r="678" spans="4:27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</row>
    <row r="679" spans="4:27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</row>
    <row r="680" spans="4:27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</row>
    <row r="681" spans="4:27" x14ac:dyDescent="0.25">
      <c r="D681" s="41" t="s">
        <v>618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</row>
    <row r="682" spans="4:27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</row>
    <row r="683" spans="4:27" x14ac:dyDescent="0.25">
      <c r="D683" s="41" t="s">
        <v>1078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</row>
    <row r="684" spans="4:27" x14ac:dyDescent="0.25">
      <c r="D684" s="41" t="s">
        <v>1011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</row>
    <row r="685" spans="4:27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</row>
    <row r="686" spans="4:27" x14ac:dyDescent="0.25">
      <c r="D686" s="41" t="s">
        <v>619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</row>
    <row r="687" spans="4:27" x14ac:dyDescent="0.25">
      <c r="D687" s="41" t="s">
        <v>280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</row>
    <row r="688" spans="4:27" x14ac:dyDescent="0.25">
      <c r="D688" s="41" t="s">
        <v>1079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</row>
    <row r="689" spans="4:27" x14ac:dyDescent="0.25">
      <c r="D689" s="41" t="s">
        <v>1080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</row>
    <row r="690" spans="4:27" x14ac:dyDescent="0.25">
      <c r="D690" s="41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</row>
    <row r="691" spans="4:27" x14ac:dyDescent="0.25">
      <c r="D691" s="41" t="s">
        <v>1072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</row>
    <row r="692" spans="4:27" x14ac:dyDescent="0.25">
      <c r="D692" s="41" t="s">
        <v>1081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</row>
    <row r="693" spans="4:27" x14ac:dyDescent="0.25">
      <c r="D693" s="41" t="s">
        <v>1082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</row>
    <row r="694" spans="4:27" x14ac:dyDescent="0.25">
      <c r="D694" s="41" t="s">
        <v>1083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</row>
    <row r="695" spans="4:27" x14ac:dyDescent="0.25">
      <c r="D695" s="41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</row>
    <row r="696" spans="4:27" x14ac:dyDescent="0.25">
      <c r="D696" s="41" t="s">
        <v>261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</row>
    <row r="697" spans="4:27" x14ac:dyDescent="0.25">
      <c r="D697" s="41" t="s">
        <v>262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</row>
    <row r="698" spans="4:27" x14ac:dyDescent="0.25">
      <c r="D698" s="41" t="s">
        <v>334</v>
      </c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</row>
    <row r="700" spans="4:27" x14ac:dyDescent="0.25">
      <c r="D700" s="1" t="s">
        <v>1015</v>
      </c>
    </row>
    <row r="768" spans="2:4" x14ac:dyDescent="0.25">
      <c r="B768" s="2">
        <v>0</v>
      </c>
      <c r="D768" s="4" t="s">
        <v>684</v>
      </c>
    </row>
    <row r="769" spans="4:4" x14ac:dyDescent="0.25">
      <c r="D769" s="43" t="s">
        <v>303</v>
      </c>
    </row>
    <row r="872" spans="2:4" x14ac:dyDescent="0.25">
      <c r="B872" s="36">
        <v>0</v>
      </c>
      <c r="D872" s="4" t="s">
        <v>1105</v>
      </c>
    </row>
    <row r="873" spans="2:4" x14ac:dyDescent="0.25">
      <c r="D873" s="43" t="s">
        <v>302</v>
      </c>
    </row>
    <row r="874" spans="2:4" x14ac:dyDescent="0.25">
      <c r="D874" s="39" t="s">
        <v>35</v>
      </c>
    </row>
    <row r="997" spans="2:4" x14ac:dyDescent="0.25">
      <c r="B997" s="3">
        <v>0</v>
      </c>
      <c r="D997" s="51" t="s">
        <v>1109</v>
      </c>
    </row>
    <row r="998" spans="2:4" x14ac:dyDescent="0.25">
      <c r="D998" s="43" t="s">
        <v>301</v>
      </c>
    </row>
    <row r="1000" spans="2:4" x14ac:dyDescent="0.25">
      <c r="D1000" s="1" t="s">
        <v>1089</v>
      </c>
    </row>
    <row r="1051" spans="2:4" x14ac:dyDescent="0.25">
      <c r="B1051" s="2">
        <v>0</v>
      </c>
      <c r="D1051" s="4" t="s">
        <v>684</v>
      </c>
    </row>
    <row r="1052" spans="2:4" x14ac:dyDescent="0.25">
      <c r="D1052" s="43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E3F0-76E2-432C-9949-EA2720287562}">
  <dimension ref="A2:J26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82" bestFit="1" customWidth="1"/>
    <col min="2" max="2" width="39" style="82" bestFit="1" customWidth="1"/>
    <col min="3" max="3" width="16" style="82" bestFit="1" customWidth="1"/>
    <col min="4" max="4" width="17" style="82" bestFit="1" customWidth="1"/>
    <col min="5" max="5" width="17.5703125" style="82" bestFit="1" customWidth="1"/>
    <col min="6" max="6" width="10.42578125" style="82" bestFit="1" customWidth="1"/>
    <col min="7" max="7" width="10.5703125" style="82" bestFit="1" customWidth="1"/>
    <col min="8" max="8" width="8.28515625" style="82" bestFit="1" customWidth="1"/>
    <col min="9" max="9" width="7.5703125" style="82" bestFit="1" customWidth="1"/>
    <col min="10" max="10" width="10" style="82" bestFit="1" customWidth="1"/>
    <col min="11" max="16384" width="2.85546875" style="82"/>
  </cols>
  <sheetData>
    <row r="2" spans="1:10" ht="18.75" x14ac:dyDescent="0.25">
      <c r="A2" s="173" t="s">
        <v>1020</v>
      </c>
      <c r="B2" s="174"/>
      <c r="C2" s="174"/>
      <c r="D2" s="174"/>
      <c r="E2" s="174"/>
      <c r="F2" s="174"/>
      <c r="G2" s="174"/>
      <c r="H2" s="174"/>
      <c r="I2" s="174"/>
      <c r="J2" s="174"/>
    </row>
    <row r="3" spans="1:10" x14ac:dyDescent="0.25">
      <c r="A3" s="174" t="s">
        <v>1021</v>
      </c>
      <c r="B3" s="174"/>
      <c r="C3" s="174"/>
      <c r="D3" s="174"/>
      <c r="E3" s="174"/>
      <c r="F3" s="174"/>
      <c r="G3" s="174"/>
      <c r="H3" s="174"/>
      <c r="I3" s="174"/>
    </row>
    <row r="4" spans="1:10" ht="45" x14ac:dyDescent="0.25">
      <c r="A4" s="83" t="s">
        <v>342</v>
      </c>
      <c r="B4" s="83" t="s">
        <v>32</v>
      </c>
      <c r="C4" s="83" t="s">
        <v>31</v>
      </c>
      <c r="D4" s="83" t="s">
        <v>316</v>
      </c>
      <c r="E4" s="83" t="s">
        <v>341</v>
      </c>
      <c r="F4" s="83" t="s">
        <v>368</v>
      </c>
      <c r="G4" s="83" t="s">
        <v>254</v>
      </c>
      <c r="H4" s="83" t="s">
        <v>30</v>
      </c>
      <c r="I4" s="83" t="s">
        <v>29</v>
      </c>
      <c r="J4" s="83" t="s">
        <v>28</v>
      </c>
    </row>
    <row r="5" spans="1:10" ht="45" x14ac:dyDescent="0.25">
      <c r="A5" s="88" t="s">
        <v>438</v>
      </c>
      <c r="B5" s="84" t="s">
        <v>437</v>
      </c>
      <c r="C5" s="84" t="s">
        <v>386</v>
      </c>
      <c r="D5" s="84" t="s">
        <v>315</v>
      </c>
      <c r="E5" s="84" t="s">
        <v>274</v>
      </c>
      <c r="F5" s="85">
        <v>44930.588194443997</v>
      </c>
      <c r="G5" s="85">
        <v>45366.546527778002</v>
      </c>
      <c r="H5" s="84" t="s">
        <v>23</v>
      </c>
      <c r="I5" s="84" t="s">
        <v>18</v>
      </c>
      <c r="J5" s="84" t="s">
        <v>497</v>
      </c>
    </row>
    <row r="6" spans="1:10" ht="45" x14ac:dyDescent="0.25">
      <c r="A6" s="86" t="s">
        <v>707</v>
      </c>
      <c r="B6" s="86" t="s">
        <v>714</v>
      </c>
      <c r="C6" s="86" t="s">
        <v>270</v>
      </c>
      <c r="D6" s="86" t="s">
        <v>315</v>
      </c>
      <c r="E6" s="86" t="s">
        <v>274</v>
      </c>
      <c r="F6" s="87">
        <v>45086.370138888997</v>
      </c>
      <c r="G6" s="87">
        <v>45512.661805556003</v>
      </c>
      <c r="H6" s="86" t="s">
        <v>23</v>
      </c>
      <c r="I6" s="86" t="s">
        <v>18</v>
      </c>
      <c r="J6" s="86" t="s">
        <v>260</v>
      </c>
    </row>
    <row r="7" spans="1:10" ht="45" x14ac:dyDescent="0.25">
      <c r="A7" s="84" t="s">
        <v>737</v>
      </c>
      <c r="B7" s="84" t="s">
        <v>733</v>
      </c>
      <c r="C7" s="84" t="s">
        <v>320</v>
      </c>
      <c r="D7" s="84" t="s">
        <v>315</v>
      </c>
      <c r="E7" s="84" t="s">
        <v>274</v>
      </c>
      <c r="F7" s="85">
        <v>45091.557638888997</v>
      </c>
      <c r="G7" s="85">
        <v>45518.557638888997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86" t="s">
        <v>739</v>
      </c>
      <c r="B8" s="86" t="s">
        <v>738</v>
      </c>
      <c r="C8" s="86" t="s">
        <v>320</v>
      </c>
      <c r="D8" s="86" t="s">
        <v>315</v>
      </c>
      <c r="E8" s="86" t="s">
        <v>274</v>
      </c>
      <c r="F8" s="87">
        <v>45091.579861111</v>
      </c>
      <c r="G8" s="87">
        <v>45518.579861111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740</v>
      </c>
      <c r="B9" s="84" t="s">
        <v>741</v>
      </c>
      <c r="C9" s="84" t="s">
        <v>332</v>
      </c>
      <c r="D9" s="84" t="s">
        <v>315</v>
      </c>
      <c r="E9" s="84" t="s">
        <v>274</v>
      </c>
      <c r="F9" s="85">
        <v>45091.672222221998</v>
      </c>
      <c r="G9" s="85">
        <v>45518.630555556003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742</v>
      </c>
      <c r="B10" s="86" t="s">
        <v>743</v>
      </c>
      <c r="C10" s="86" t="s">
        <v>332</v>
      </c>
      <c r="D10" s="86" t="s">
        <v>315</v>
      </c>
      <c r="E10" s="86" t="s">
        <v>274</v>
      </c>
      <c r="F10" s="87">
        <v>45091.695138889001</v>
      </c>
      <c r="G10" s="87">
        <v>45518.653472222002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753</v>
      </c>
      <c r="B11" s="84" t="s">
        <v>752</v>
      </c>
      <c r="C11" s="84" t="s">
        <v>412</v>
      </c>
      <c r="D11" s="84" t="s">
        <v>315</v>
      </c>
      <c r="E11" s="84" t="s">
        <v>274</v>
      </c>
      <c r="F11" s="85">
        <v>45096.391666666997</v>
      </c>
      <c r="G11" s="85">
        <v>45523.35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799</v>
      </c>
      <c r="B12" s="86" t="s">
        <v>776</v>
      </c>
      <c r="C12" s="86" t="s">
        <v>430</v>
      </c>
      <c r="D12" s="86" t="s">
        <v>315</v>
      </c>
      <c r="E12" s="86" t="s">
        <v>274</v>
      </c>
      <c r="F12" s="87">
        <v>45096.688888889003</v>
      </c>
      <c r="G12" s="87">
        <v>45523.647222222004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778</v>
      </c>
      <c r="B13" s="84" t="s">
        <v>777</v>
      </c>
      <c r="C13" s="84" t="s">
        <v>320</v>
      </c>
      <c r="D13" s="84" t="s">
        <v>315</v>
      </c>
      <c r="E13" s="84" t="s">
        <v>274</v>
      </c>
      <c r="F13" s="85">
        <v>45097.431944443997</v>
      </c>
      <c r="G13" s="85">
        <v>45524.390277778002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801</v>
      </c>
      <c r="B14" s="86" t="s">
        <v>803</v>
      </c>
      <c r="C14" s="86" t="s">
        <v>909</v>
      </c>
      <c r="D14" s="86" t="s">
        <v>315</v>
      </c>
      <c r="E14" s="86" t="s">
        <v>274</v>
      </c>
      <c r="F14" s="87">
        <v>45098.399305555999</v>
      </c>
      <c r="G14" s="87">
        <v>45525.357638889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838</v>
      </c>
      <c r="B15" s="84" t="s">
        <v>840</v>
      </c>
      <c r="C15" s="84" t="s">
        <v>332</v>
      </c>
      <c r="D15" s="84" t="s">
        <v>315</v>
      </c>
      <c r="E15" s="84" t="s">
        <v>274</v>
      </c>
      <c r="F15" s="85">
        <v>45098.558333333</v>
      </c>
      <c r="G15" s="85">
        <v>45525.558333333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979</v>
      </c>
      <c r="B16" s="86" t="s">
        <v>918</v>
      </c>
      <c r="C16" s="86" t="s">
        <v>332</v>
      </c>
      <c r="D16" s="86" t="s">
        <v>315</v>
      </c>
      <c r="E16" s="86" t="s">
        <v>274</v>
      </c>
      <c r="F16" s="87">
        <v>45099.65625</v>
      </c>
      <c r="G16" s="87">
        <v>45526.614583333001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978</v>
      </c>
      <c r="B17" s="84" t="s">
        <v>977</v>
      </c>
      <c r="C17" s="84" t="s">
        <v>332</v>
      </c>
      <c r="D17" s="84" t="s">
        <v>315</v>
      </c>
      <c r="E17" s="84" t="s">
        <v>274</v>
      </c>
      <c r="F17" s="85">
        <v>45099.667361111002</v>
      </c>
      <c r="G17" s="85">
        <v>45526.625694444003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981</v>
      </c>
      <c r="B18" s="86" t="s">
        <v>982</v>
      </c>
      <c r="C18" s="86" t="s">
        <v>313</v>
      </c>
      <c r="D18" s="86" t="s">
        <v>315</v>
      </c>
      <c r="E18" s="86" t="s">
        <v>274</v>
      </c>
      <c r="F18" s="87">
        <v>45100.438888889003</v>
      </c>
      <c r="G18" s="87">
        <v>45527.397222222004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993</v>
      </c>
      <c r="B19" s="84" t="s">
        <v>1022</v>
      </c>
      <c r="C19" s="84" t="s">
        <v>681</v>
      </c>
      <c r="D19" s="84" t="s">
        <v>315</v>
      </c>
      <c r="E19" s="84" t="s">
        <v>274</v>
      </c>
      <c r="F19" s="85">
        <v>45100.649305555999</v>
      </c>
      <c r="G19" s="85">
        <v>45527.607638889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1002</v>
      </c>
      <c r="B20" s="86" t="s">
        <v>1004</v>
      </c>
      <c r="C20" s="86" t="s">
        <v>332</v>
      </c>
      <c r="D20" s="86" t="s">
        <v>315</v>
      </c>
      <c r="E20" s="86" t="s">
        <v>274</v>
      </c>
      <c r="F20" s="87">
        <v>45100.671527778002</v>
      </c>
      <c r="G20" s="87">
        <v>45527.629861111003</v>
      </c>
      <c r="H20" s="86" t="s">
        <v>23</v>
      </c>
      <c r="I20" s="86" t="s">
        <v>18</v>
      </c>
      <c r="J20" s="86" t="s">
        <v>260</v>
      </c>
    </row>
    <row r="22" spans="1:10" ht="45" x14ac:dyDescent="0.25">
      <c r="A22" s="89" t="s">
        <v>1028</v>
      </c>
      <c r="B22" s="89" t="s">
        <v>1033</v>
      </c>
      <c r="C22" s="89"/>
      <c r="D22" s="89"/>
      <c r="E22" s="89"/>
      <c r="F22" s="90"/>
      <c r="G22" s="90"/>
      <c r="H22" s="89"/>
      <c r="I22" s="89"/>
      <c r="J22" s="91" t="s">
        <v>324</v>
      </c>
    </row>
    <row r="23" spans="1:10" ht="15" customHeight="1" x14ac:dyDescent="0.25">
      <c r="A23" s="89" t="s">
        <v>1027</v>
      </c>
      <c r="B23" s="89" t="s">
        <v>1023</v>
      </c>
      <c r="C23" s="89"/>
      <c r="D23" s="89"/>
      <c r="E23" s="89"/>
      <c r="F23" s="90"/>
      <c r="G23" s="90"/>
      <c r="H23" s="89"/>
      <c r="I23" s="89"/>
      <c r="J23" s="91" t="s">
        <v>324</v>
      </c>
    </row>
    <row r="24" spans="1:10" x14ac:dyDescent="0.25">
      <c r="A24" s="89"/>
      <c r="B24" s="89"/>
      <c r="C24" s="89"/>
      <c r="D24" s="89"/>
      <c r="E24" s="89"/>
      <c r="F24" s="90"/>
      <c r="G24" s="90"/>
      <c r="H24" s="89"/>
      <c r="I24" s="89"/>
      <c r="J24" s="91" t="s">
        <v>324</v>
      </c>
    </row>
    <row r="25" spans="1:10" x14ac:dyDescent="0.25">
      <c r="A25" s="89"/>
      <c r="B25" s="89"/>
      <c r="C25" s="89"/>
      <c r="D25" s="89"/>
      <c r="E25" s="89"/>
      <c r="F25" s="90"/>
      <c r="G25" s="90"/>
      <c r="H25" s="89"/>
      <c r="I25" s="89"/>
      <c r="J25" s="91" t="s">
        <v>324</v>
      </c>
    </row>
    <row r="26" spans="1:10" x14ac:dyDescent="0.25">
      <c r="A26" s="89"/>
      <c r="B26" s="89"/>
      <c r="C26" s="89"/>
      <c r="D26" s="89"/>
      <c r="E26" s="89"/>
      <c r="F26" s="90"/>
      <c r="G26" s="90"/>
      <c r="H26" s="89"/>
      <c r="I26" s="89"/>
      <c r="J26" s="9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EO1100"/>
  <sheetViews>
    <sheetView topLeftCell="A170" workbookViewId="0">
      <selection activeCell="D170" sqref="D170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780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781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782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783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6" spans="2:4" x14ac:dyDescent="0.25">
      <c r="B56" s="3">
        <v>0</v>
      </c>
      <c r="D56" s="4" t="s">
        <v>1203</v>
      </c>
    </row>
    <row r="57" spans="2:4" x14ac:dyDescent="0.25">
      <c r="D57" s="1" t="s">
        <v>1204</v>
      </c>
    </row>
    <row r="58" spans="2:4" x14ac:dyDescent="0.25">
      <c r="D58" s="43" t="s">
        <v>302</v>
      </c>
    </row>
    <row r="69" spans="2:4" x14ac:dyDescent="0.25">
      <c r="B69" s="3">
        <v>0</v>
      </c>
      <c r="D69" s="4" t="s">
        <v>1034</v>
      </c>
    </row>
    <row r="70" spans="2:4" x14ac:dyDescent="0.25">
      <c r="D70" s="43" t="s">
        <v>304</v>
      </c>
    </row>
    <row r="72" spans="2:4" x14ac:dyDescent="0.25">
      <c r="D72" s="1" t="s">
        <v>36</v>
      </c>
    </row>
    <row r="73" spans="2:4" x14ac:dyDescent="0.25">
      <c r="D73" s="38" t="s">
        <v>1044</v>
      </c>
    </row>
    <row r="75" spans="2:4" x14ac:dyDescent="0.25">
      <c r="D75" s="1" t="s">
        <v>1024</v>
      </c>
    </row>
    <row r="97" spans="4:4" x14ac:dyDescent="0.25">
      <c r="D97" s="1" t="s">
        <v>1049</v>
      </c>
    </row>
    <row r="127" spans="4:24" x14ac:dyDescent="0.25">
      <c r="D127" s="40" t="s">
        <v>33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4:24" x14ac:dyDescent="0.25">
      <c r="D128" s="40" t="s">
        <v>1045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4:24" x14ac:dyDescent="0.25">
      <c r="D129" s="40" t="s">
        <v>1046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4:24" x14ac:dyDescent="0.25">
      <c r="D130" s="40" t="s">
        <v>1053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4:24" x14ac:dyDescent="0.25">
      <c r="D131" s="40" t="s">
        <v>1054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4:24" x14ac:dyDescent="0.25">
      <c r="D132" s="40" t="s">
        <v>1055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4:24" x14ac:dyDescent="0.25">
      <c r="D133" s="40" t="s">
        <v>663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4:24" x14ac:dyDescent="0.25">
      <c r="D134" s="40" t="s">
        <v>1047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4:24" x14ac:dyDescent="0.25">
      <c r="D135" s="40" t="s">
        <v>1048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36" spans="4:24" x14ac:dyDescent="0.25">
      <c r="D136" s="40" t="s">
        <v>1056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</row>
    <row r="137" spans="4:24" x14ac:dyDescent="0.25">
      <c r="D137" s="40" t="s">
        <v>1057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4:24" x14ac:dyDescent="0.25">
      <c r="D138" s="40" t="s">
        <v>1058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4:24" x14ac:dyDescent="0.25">
      <c r="D139" s="40" t="s">
        <v>1059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4:24" x14ac:dyDescent="0.25">
      <c r="D140" s="40" t="s">
        <v>1060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4:24" x14ac:dyDescent="0.25">
      <c r="D141" s="40" t="s">
        <v>1061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4:24" x14ac:dyDescent="0.25">
      <c r="D142" s="40" t="s">
        <v>1062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4:24" x14ac:dyDescent="0.25">
      <c r="D143" s="40" t="s">
        <v>1063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4" spans="4:24" x14ac:dyDescent="0.25">
      <c r="D144" s="40" t="s">
        <v>1064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</row>
    <row r="146" spans="4:145" x14ac:dyDescent="0.25">
      <c r="D146" s="41" t="s">
        <v>333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7"/>
      <c r="DQ146" s="37"/>
      <c r="DR146" s="37"/>
      <c r="DS146" s="37"/>
      <c r="DT146" s="37"/>
      <c r="DU146" s="37"/>
      <c r="DV146" s="37"/>
      <c r="DW146" s="37"/>
      <c r="DX146" s="37"/>
      <c r="DY146" s="37"/>
      <c r="DZ146" s="37"/>
      <c r="EA146" s="37"/>
      <c r="EB146" s="37"/>
      <c r="EC146" s="37"/>
      <c r="ED146" s="37"/>
      <c r="EE146" s="37"/>
      <c r="EF146" s="37"/>
      <c r="EG146" s="37"/>
      <c r="EH146" s="37"/>
      <c r="EI146" s="37"/>
      <c r="EJ146" s="37"/>
      <c r="EK146" s="37"/>
      <c r="EL146" s="37"/>
      <c r="EM146" s="37"/>
      <c r="EN146" s="37"/>
      <c r="EO146" s="37"/>
    </row>
    <row r="147" spans="4:145" x14ac:dyDescent="0.25">
      <c r="D147" s="41" t="s">
        <v>312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  <c r="DL147" s="37"/>
      <c r="DM147" s="37"/>
      <c r="DN147" s="37"/>
      <c r="DO147" s="37"/>
      <c r="DP147" s="37"/>
      <c r="DQ147" s="37"/>
      <c r="DR147" s="37"/>
      <c r="DS147" s="37"/>
      <c r="DT147" s="37"/>
      <c r="DU147" s="37"/>
      <c r="DV147" s="37"/>
      <c r="DW147" s="37"/>
      <c r="DX147" s="37"/>
      <c r="DY147" s="37"/>
      <c r="DZ147" s="37"/>
      <c r="EA147" s="37"/>
      <c r="EB147" s="37"/>
      <c r="EC147" s="37"/>
      <c r="ED147" s="37"/>
      <c r="EE147" s="37"/>
      <c r="EF147" s="37"/>
      <c r="EG147" s="37"/>
      <c r="EH147" s="37"/>
      <c r="EI147" s="37"/>
      <c r="EJ147" s="37"/>
      <c r="EK147" s="37"/>
      <c r="EL147" s="37"/>
      <c r="EM147" s="37"/>
      <c r="EN147" s="37"/>
      <c r="EO147" s="37"/>
    </row>
    <row r="148" spans="4:145" x14ac:dyDescent="0.25">
      <c r="D148" s="41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</row>
    <row r="149" spans="4:145" x14ac:dyDescent="0.25">
      <c r="D149" s="41" t="s">
        <v>618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  <c r="DL149" s="37"/>
      <c r="DM149" s="37"/>
      <c r="DN149" s="37"/>
      <c r="DO149" s="37"/>
      <c r="DP149" s="37"/>
      <c r="DQ149" s="37"/>
      <c r="DR149" s="37"/>
      <c r="DS149" s="37"/>
      <c r="DT149" s="37"/>
      <c r="DU149" s="37"/>
      <c r="DV149" s="37"/>
      <c r="DW149" s="37"/>
      <c r="DX149" s="37"/>
      <c r="DY149" s="37"/>
      <c r="DZ149" s="37"/>
      <c r="EA149" s="37"/>
      <c r="EB149" s="37"/>
      <c r="EC149" s="37"/>
      <c r="ED149" s="37"/>
      <c r="EE149" s="37"/>
      <c r="EF149" s="37"/>
      <c r="EG149" s="37"/>
      <c r="EH149" s="37"/>
      <c r="EI149" s="37"/>
      <c r="EJ149" s="37"/>
      <c r="EK149" s="37"/>
      <c r="EL149" s="37"/>
      <c r="EM149" s="37"/>
      <c r="EN149" s="37"/>
      <c r="EO149" s="37"/>
    </row>
    <row r="150" spans="4:145" x14ac:dyDescent="0.25">
      <c r="D150" s="41" t="s">
        <v>280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7"/>
      <c r="ED150" s="37"/>
      <c r="EE150" s="37"/>
      <c r="EF150" s="37"/>
      <c r="EG150" s="37"/>
      <c r="EH150" s="37"/>
      <c r="EI150" s="37"/>
      <c r="EJ150" s="37"/>
      <c r="EK150" s="37"/>
      <c r="EL150" s="37"/>
      <c r="EM150" s="37"/>
      <c r="EN150" s="37"/>
      <c r="EO150" s="37"/>
    </row>
    <row r="151" spans="4:145" x14ac:dyDescent="0.25">
      <c r="D151" s="41" t="s">
        <v>1065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7"/>
      <c r="DQ151" s="37"/>
      <c r="DR151" s="37"/>
      <c r="DS151" s="37"/>
      <c r="DT151" s="37"/>
      <c r="DU151" s="37"/>
      <c r="DV151" s="37"/>
      <c r="DW151" s="37"/>
      <c r="DX151" s="37"/>
      <c r="DY151" s="37"/>
      <c r="DZ151" s="37"/>
      <c r="EA151" s="37"/>
      <c r="EB151" s="37"/>
      <c r="EC151" s="37"/>
      <c r="ED151" s="37"/>
      <c r="EE151" s="37"/>
      <c r="EF151" s="37"/>
      <c r="EG151" s="37"/>
      <c r="EH151" s="37"/>
      <c r="EI151" s="37"/>
      <c r="EJ151" s="37"/>
      <c r="EK151" s="37"/>
      <c r="EL151" s="37"/>
      <c r="EM151" s="37"/>
      <c r="EN151" s="37"/>
      <c r="EO151" s="37"/>
    </row>
    <row r="152" spans="4:145" x14ac:dyDescent="0.25">
      <c r="D152" s="41" t="s">
        <v>1066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  <c r="DL152" s="37"/>
      <c r="DM152" s="37"/>
      <c r="DN152" s="37"/>
      <c r="DO152" s="37"/>
      <c r="DP152" s="37"/>
      <c r="DQ152" s="37"/>
      <c r="DR152" s="37"/>
      <c r="DS152" s="37"/>
      <c r="DT152" s="37"/>
      <c r="DU152" s="37"/>
      <c r="DV152" s="37"/>
      <c r="DW152" s="37"/>
      <c r="DX152" s="37"/>
      <c r="DY152" s="37"/>
      <c r="DZ152" s="37"/>
      <c r="EA152" s="37"/>
      <c r="EB152" s="37"/>
      <c r="EC152" s="37"/>
      <c r="ED152" s="37"/>
      <c r="EE152" s="37"/>
      <c r="EF152" s="37"/>
      <c r="EG152" s="37"/>
      <c r="EH152" s="37"/>
      <c r="EI152" s="37"/>
      <c r="EJ152" s="37"/>
      <c r="EK152" s="37"/>
      <c r="EL152" s="37"/>
      <c r="EM152" s="37"/>
      <c r="EN152" s="37"/>
      <c r="EO152" s="37"/>
    </row>
    <row r="153" spans="4:145" x14ac:dyDescent="0.25">
      <c r="D153" s="41" t="s">
        <v>1067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  <c r="DQ153" s="37"/>
      <c r="DR153" s="37"/>
      <c r="DS153" s="37"/>
      <c r="DT153" s="37"/>
      <c r="DU153" s="37"/>
      <c r="DV153" s="37"/>
      <c r="DW153" s="37"/>
      <c r="DX153" s="37"/>
      <c r="DY153" s="37"/>
      <c r="DZ153" s="37"/>
      <c r="EA153" s="37"/>
      <c r="EB153" s="37"/>
      <c r="EC153" s="37"/>
      <c r="ED153" s="37"/>
      <c r="EE153" s="37"/>
      <c r="EF153" s="37"/>
      <c r="EG153" s="37"/>
      <c r="EH153" s="37"/>
      <c r="EI153" s="37"/>
      <c r="EJ153" s="37"/>
      <c r="EK153" s="37"/>
      <c r="EL153" s="37"/>
      <c r="EM153" s="37"/>
      <c r="EN153" s="37"/>
      <c r="EO153" s="37"/>
    </row>
    <row r="154" spans="4:145" x14ac:dyDescent="0.25">
      <c r="D154" s="41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  <c r="DQ154" s="37"/>
      <c r="DR154" s="37"/>
      <c r="DS154" s="37"/>
      <c r="DT154" s="37"/>
      <c r="DU154" s="37"/>
      <c r="DV154" s="37"/>
      <c r="DW154" s="37"/>
      <c r="DX154" s="37"/>
      <c r="DY154" s="37"/>
      <c r="DZ154" s="37"/>
      <c r="EA154" s="37"/>
      <c r="EB154" s="37"/>
      <c r="EC154" s="37"/>
      <c r="ED154" s="37"/>
      <c r="EE154" s="37"/>
      <c r="EF154" s="37"/>
      <c r="EG154" s="37"/>
      <c r="EH154" s="37"/>
      <c r="EI154" s="37"/>
      <c r="EJ154" s="37"/>
      <c r="EK154" s="37"/>
      <c r="EL154" s="37"/>
      <c r="EM154" s="37"/>
      <c r="EN154" s="37"/>
      <c r="EO154" s="37"/>
    </row>
    <row r="155" spans="4:145" x14ac:dyDescent="0.25">
      <c r="D155" s="41" t="s">
        <v>619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7"/>
      <c r="DQ155" s="37"/>
      <c r="DR155" s="37"/>
      <c r="DS155" s="37"/>
      <c r="DT155" s="37"/>
      <c r="DU155" s="37"/>
      <c r="DV155" s="37"/>
      <c r="DW155" s="37"/>
      <c r="DX155" s="37"/>
      <c r="DY155" s="37"/>
      <c r="DZ155" s="37"/>
      <c r="EA155" s="37"/>
      <c r="EB155" s="37"/>
      <c r="EC155" s="37"/>
      <c r="ED155" s="37"/>
      <c r="EE155" s="37"/>
      <c r="EF155" s="37"/>
      <c r="EG155" s="37"/>
      <c r="EH155" s="37"/>
      <c r="EI155" s="37"/>
      <c r="EJ155" s="37"/>
      <c r="EK155" s="37"/>
      <c r="EL155" s="37"/>
      <c r="EM155" s="37"/>
      <c r="EN155" s="37"/>
      <c r="EO155" s="37"/>
    </row>
    <row r="156" spans="4:145" x14ac:dyDescent="0.25">
      <c r="D156" s="41" t="s">
        <v>280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  <c r="DL156" s="37"/>
      <c r="DM156" s="37"/>
      <c r="DN156" s="37"/>
      <c r="DO156" s="37"/>
      <c r="DP156" s="37"/>
      <c r="DQ156" s="37"/>
      <c r="DR156" s="37"/>
      <c r="DS156" s="37"/>
      <c r="DT156" s="37"/>
      <c r="DU156" s="37"/>
      <c r="DV156" s="37"/>
      <c r="DW156" s="37"/>
      <c r="DX156" s="37"/>
      <c r="DY156" s="37"/>
      <c r="DZ156" s="37"/>
      <c r="EA156" s="37"/>
      <c r="EB156" s="37"/>
      <c r="EC156" s="37"/>
      <c r="ED156" s="37"/>
      <c r="EE156" s="37"/>
      <c r="EF156" s="37"/>
      <c r="EG156" s="37"/>
      <c r="EH156" s="37"/>
      <c r="EI156" s="37"/>
      <c r="EJ156" s="37"/>
      <c r="EK156" s="37"/>
      <c r="EL156" s="37"/>
      <c r="EM156" s="37"/>
      <c r="EN156" s="37"/>
      <c r="EO156" s="37"/>
    </row>
    <row r="157" spans="4:145" x14ac:dyDescent="0.25">
      <c r="D157" s="41" t="s">
        <v>1068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  <c r="CX157" s="37"/>
      <c r="CY157" s="37"/>
      <c r="CZ157" s="37"/>
      <c r="DA157" s="37"/>
      <c r="DB157" s="37"/>
      <c r="DC157" s="37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7"/>
      <c r="DQ157" s="37"/>
      <c r="DR157" s="37"/>
      <c r="DS157" s="37"/>
      <c r="DT157" s="37"/>
      <c r="DU157" s="37"/>
      <c r="DV157" s="37"/>
      <c r="DW157" s="37"/>
      <c r="DX157" s="37"/>
      <c r="DY157" s="37"/>
      <c r="DZ157" s="37"/>
      <c r="EA157" s="37"/>
      <c r="EB157" s="37"/>
      <c r="EC157" s="37"/>
      <c r="ED157" s="37"/>
      <c r="EE157" s="37"/>
      <c r="EF157" s="37"/>
      <c r="EG157" s="37"/>
      <c r="EH157" s="37"/>
      <c r="EI157" s="37"/>
      <c r="EJ157" s="37"/>
      <c r="EK157" s="37"/>
      <c r="EL157" s="37"/>
      <c r="EM157" s="37"/>
      <c r="EN157" s="37"/>
      <c r="EO157" s="37"/>
    </row>
    <row r="158" spans="4:145" x14ac:dyDescent="0.25">
      <c r="D158" s="41" t="s">
        <v>1069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</row>
    <row r="159" spans="4:145" x14ac:dyDescent="0.25">
      <c r="D159" s="41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  <c r="EO159" s="37"/>
    </row>
    <row r="160" spans="4:145" x14ac:dyDescent="0.25">
      <c r="D160" s="41" t="s">
        <v>619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  <c r="EO160" s="37"/>
    </row>
    <row r="161" spans="4:145" x14ac:dyDescent="0.25">
      <c r="D161" s="41" t="s">
        <v>280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  <c r="EO161" s="37"/>
    </row>
    <row r="162" spans="4:145" x14ac:dyDescent="0.25">
      <c r="D162" s="41" t="s">
        <v>1070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  <c r="EO162" s="37"/>
    </row>
    <row r="163" spans="4:145" x14ac:dyDescent="0.25">
      <c r="D163" s="41" t="s">
        <v>1071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/>
      <c r="DK163" s="37"/>
      <c r="DL163" s="37"/>
      <c r="DM163" s="37"/>
      <c r="DN163" s="37"/>
      <c r="DO163" s="37"/>
      <c r="DP163" s="37"/>
      <c r="DQ163" s="37"/>
      <c r="DR163" s="37"/>
      <c r="DS163" s="37"/>
      <c r="DT163" s="37"/>
      <c r="DU163" s="37"/>
      <c r="DV163" s="37"/>
      <c r="DW163" s="37"/>
      <c r="DX163" s="37"/>
      <c r="DY163" s="37"/>
      <c r="DZ163" s="37"/>
      <c r="EA163" s="37"/>
      <c r="EB163" s="37"/>
      <c r="EC163" s="37"/>
      <c r="ED163" s="37"/>
      <c r="EE163" s="37"/>
      <c r="EF163" s="37"/>
      <c r="EG163" s="37"/>
      <c r="EH163" s="37"/>
      <c r="EI163" s="37"/>
      <c r="EJ163" s="37"/>
      <c r="EK163" s="37"/>
      <c r="EL163" s="37"/>
      <c r="EM163" s="37"/>
      <c r="EN163" s="37"/>
      <c r="EO163" s="37"/>
    </row>
    <row r="164" spans="4:145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7"/>
      <c r="DQ164" s="37"/>
      <c r="DR164" s="37"/>
      <c r="DS164" s="37"/>
      <c r="DT164" s="37"/>
      <c r="DU164" s="37"/>
      <c r="DV164" s="37"/>
      <c r="DW164" s="37"/>
      <c r="DX164" s="37"/>
      <c r="DY164" s="37"/>
      <c r="DZ164" s="37"/>
      <c r="EA164" s="37"/>
      <c r="EB164" s="37"/>
      <c r="EC164" s="37"/>
      <c r="ED164" s="37"/>
      <c r="EE164" s="37"/>
      <c r="EF164" s="37"/>
      <c r="EG164" s="37"/>
      <c r="EH164" s="37"/>
      <c r="EI164" s="37"/>
      <c r="EJ164" s="37"/>
      <c r="EK164" s="37"/>
      <c r="EL164" s="37"/>
      <c r="EM164" s="37"/>
      <c r="EN164" s="37"/>
      <c r="EO164" s="37"/>
    </row>
    <row r="165" spans="4:145" x14ac:dyDescent="0.25">
      <c r="D165" s="41" t="s">
        <v>1072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</row>
    <row r="166" spans="4:145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7"/>
      <c r="ED166" s="37"/>
      <c r="EE166" s="37"/>
      <c r="EF166" s="37"/>
      <c r="EG166" s="37"/>
      <c r="EH166" s="37"/>
      <c r="EI166" s="37"/>
      <c r="EJ166" s="37"/>
      <c r="EK166" s="37"/>
      <c r="EL166" s="37"/>
      <c r="EM166" s="37"/>
      <c r="EN166" s="37"/>
      <c r="EO166" s="37"/>
    </row>
    <row r="167" spans="4:145" x14ac:dyDescent="0.25">
      <c r="D167" s="41" t="s">
        <v>1070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  <c r="EO167" s="37"/>
    </row>
    <row r="168" spans="4:145" x14ac:dyDescent="0.25">
      <c r="D168" s="41" t="s">
        <v>1073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7"/>
      <c r="ED168" s="37"/>
      <c r="EE168" s="37"/>
      <c r="EF168" s="37"/>
      <c r="EG168" s="37"/>
      <c r="EH168" s="37"/>
      <c r="EI168" s="37"/>
      <c r="EJ168" s="37"/>
      <c r="EK168" s="37"/>
      <c r="EL168" s="37"/>
      <c r="EM168" s="37"/>
      <c r="EN168" s="37"/>
      <c r="EO168" s="37"/>
    </row>
    <row r="169" spans="4:145" x14ac:dyDescent="0.25">
      <c r="D169" s="41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  <c r="EO169" s="37"/>
    </row>
    <row r="170" spans="4:145" x14ac:dyDescent="0.25">
      <c r="D170" s="41" t="s">
        <v>1074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  <c r="EO170" s="37"/>
    </row>
    <row r="171" spans="4:145" x14ac:dyDescent="0.25">
      <c r="D171" s="41" t="s">
        <v>33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  <c r="EO171" s="37"/>
    </row>
    <row r="172" spans="4:145" x14ac:dyDescent="0.25">
      <c r="D172" s="41" t="s">
        <v>1075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  <c r="EO172" s="37"/>
    </row>
    <row r="173" spans="4:145" x14ac:dyDescent="0.25">
      <c r="D173" s="41" t="s">
        <v>1076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  <c r="EO173" s="37"/>
    </row>
    <row r="174" spans="4:145" x14ac:dyDescent="0.25">
      <c r="D174" s="41" t="s">
        <v>1077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  <c r="EO174" s="37"/>
    </row>
    <row r="175" spans="4:145" x14ac:dyDescent="0.25">
      <c r="D175" s="41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  <c r="EO175" s="37"/>
    </row>
    <row r="176" spans="4:145" x14ac:dyDescent="0.25">
      <c r="D176" s="41" t="s">
        <v>261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</row>
    <row r="177" spans="4:145" x14ac:dyDescent="0.25">
      <c r="D177" s="41" t="s">
        <v>262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  <c r="EO177" s="37"/>
    </row>
    <row r="178" spans="4:145" x14ac:dyDescent="0.25">
      <c r="D178" s="41" t="s">
        <v>334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</row>
    <row r="180" spans="4:145" x14ac:dyDescent="0.25">
      <c r="D180" s="4" t="s">
        <v>780</v>
      </c>
    </row>
    <row r="191" spans="4:145" x14ac:dyDescent="0.25">
      <c r="D191" s="1" t="s">
        <v>1049</v>
      </c>
    </row>
    <row r="229" spans="2:4" x14ac:dyDescent="0.25">
      <c r="B229" s="3">
        <v>0</v>
      </c>
      <c r="D229" s="4" t="s">
        <v>1105</v>
      </c>
    </row>
    <row r="230" spans="2:4" x14ac:dyDescent="0.25">
      <c r="D230" s="43" t="s">
        <v>302</v>
      </c>
    </row>
    <row r="232" spans="2:4" x14ac:dyDescent="0.25">
      <c r="D232" s="1" t="s">
        <v>36</v>
      </c>
    </row>
    <row r="233" spans="2:4" x14ac:dyDescent="0.25">
      <c r="D233" s="38" t="s">
        <v>1113</v>
      </c>
    </row>
    <row r="235" spans="2:4" x14ac:dyDescent="0.25">
      <c r="D235" s="1" t="s">
        <v>1084</v>
      </c>
    </row>
    <row r="268" spans="4:4" x14ac:dyDescent="0.25">
      <c r="D268" s="1" t="s">
        <v>1085</v>
      </c>
    </row>
    <row r="296" spans="4:39" x14ac:dyDescent="0.25">
      <c r="AM296" s="4" t="s">
        <v>1112</v>
      </c>
    </row>
    <row r="298" spans="4:39" x14ac:dyDescent="0.25">
      <c r="D298" s="40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4:39" x14ac:dyDescent="0.25">
      <c r="D299" s="40" t="s">
        <v>1086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4:39" x14ac:dyDescent="0.25">
      <c r="D300" s="40" t="s">
        <v>1087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4:39" x14ac:dyDescent="0.25">
      <c r="D301" s="40" t="s">
        <v>1088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4:39" x14ac:dyDescent="0.25">
      <c r="D302" s="40" t="s">
        <v>1111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4" spans="4:39" x14ac:dyDescent="0.25">
      <c r="D304" s="4" t="s">
        <v>780</v>
      </c>
    </row>
    <row r="306" spans="4:28" x14ac:dyDescent="0.25">
      <c r="D306" s="40" t="s">
        <v>34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4:28" x14ac:dyDescent="0.25">
      <c r="D307" s="40" t="s">
        <v>1086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4:28" x14ac:dyDescent="0.25">
      <c r="D308" s="40" t="s">
        <v>1111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10" spans="4:28" x14ac:dyDescent="0.25">
      <c r="D310" s="41" t="s">
        <v>333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</row>
    <row r="311" spans="4:28" x14ac:dyDescent="0.25">
      <c r="D311" s="41" t="s">
        <v>312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</row>
    <row r="312" spans="4:28" x14ac:dyDescent="0.25">
      <c r="D312" s="41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</row>
    <row r="313" spans="4:28" x14ac:dyDescent="0.25">
      <c r="D313" s="41" t="s">
        <v>1114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</row>
    <row r="314" spans="4:28" x14ac:dyDescent="0.25">
      <c r="D314" s="41" t="s">
        <v>280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</row>
    <row r="315" spans="4:28" x14ac:dyDescent="0.25">
      <c r="D315" s="41" t="s">
        <v>603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</row>
    <row r="316" spans="4:28" x14ac:dyDescent="0.25">
      <c r="D316" s="41" t="s">
        <v>1115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</row>
    <row r="317" spans="4:28" x14ac:dyDescent="0.25">
      <c r="D317" s="41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</row>
    <row r="318" spans="4:28" x14ac:dyDescent="0.25">
      <c r="D318" s="41" t="s">
        <v>261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</row>
    <row r="319" spans="4:28" x14ac:dyDescent="0.25">
      <c r="D319" s="41" t="s">
        <v>262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</row>
    <row r="320" spans="4:28" x14ac:dyDescent="0.25">
      <c r="D320" s="41" t="s">
        <v>334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</row>
    <row r="322" spans="4:4" x14ac:dyDescent="0.25">
      <c r="D322" s="1" t="s">
        <v>1116</v>
      </c>
    </row>
    <row r="338" spans="4:4" x14ac:dyDescent="0.25">
      <c r="D338" s="1" t="s">
        <v>1116</v>
      </c>
    </row>
    <row r="354" spans="4:20" x14ac:dyDescent="0.25">
      <c r="D354" s="41" t="s">
        <v>333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</row>
    <row r="355" spans="4:20" x14ac:dyDescent="0.25">
      <c r="D355" s="41" t="s">
        <v>312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</row>
    <row r="356" spans="4:20" x14ac:dyDescent="0.25">
      <c r="D356" s="41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</row>
    <row r="357" spans="4:20" x14ac:dyDescent="0.25">
      <c r="D357" s="41" t="s">
        <v>1114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</row>
    <row r="358" spans="4:20" x14ac:dyDescent="0.25">
      <c r="D358" s="41" t="s">
        <v>280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</row>
    <row r="359" spans="4:20" x14ac:dyDescent="0.25">
      <c r="D359" s="41" t="s">
        <v>1117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</row>
    <row r="360" spans="4:20" x14ac:dyDescent="0.25">
      <c r="D360" s="41" t="s">
        <v>1118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</row>
    <row r="361" spans="4:20" x14ac:dyDescent="0.25">
      <c r="D361" s="41" t="s">
        <v>1115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</row>
    <row r="362" spans="4:20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</row>
    <row r="363" spans="4:20" x14ac:dyDescent="0.25">
      <c r="D363" s="41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</row>
    <row r="364" spans="4:20" x14ac:dyDescent="0.25">
      <c r="D364" s="41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</row>
    <row r="365" spans="4:20" x14ac:dyDescent="0.25">
      <c r="D365" s="41" t="s">
        <v>334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</row>
    <row r="367" spans="4:20" x14ac:dyDescent="0.25">
      <c r="D367" s="1" t="s">
        <v>1116</v>
      </c>
    </row>
    <row r="404" spans="2:4" x14ac:dyDescent="0.25">
      <c r="B404" s="3">
        <v>0</v>
      </c>
      <c r="D404" s="4" t="s">
        <v>1110</v>
      </c>
    </row>
    <row r="405" spans="2:4" x14ac:dyDescent="0.25">
      <c r="D405" s="43" t="s">
        <v>304</v>
      </c>
    </row>
    <row r="407" spans="2:4" x14ac:dyDescent="0.25">
      <c r="D407" s="1" t="s">
        <v>1106</v>
      </c>
    </row>
    <row r="451" spans="4:48" x14ac:dyDescent="0.25">
      <c r="AM451" s="1" t="s">
        <v>307</v>
      </c>
      <c r="AV451" s="1" t="s">
        <v>338</v>
      </c>
    </row>
    <row r="452" spans="4:48" x14ac:dyDescent="0.25">
      <c r="AM452" s="4" t="s">
        <v>1107</v>
      </c>
      <c r="AV452" s="4" t="s">
        <v>1136</v>
      </c>
    </row>
    <row r="455" spans="4:48" x14ac:dyDescent="0.25">
      <c r="D455" s="1" t="s">
        <v>1135</v>
      </c>
    </row>
    <row r="475" spans="2:63" x14ac:dyDescent="0.25">
      <c r="D475" s="40" t="s">
        <v>343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2:63" x14ac:dyDescent="0.25">
      <c r="D476" s="40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2:63" x14ac:dyDescent="0.25">
      <c r="D477" s="40" t="s">
        <v>37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2:63" x14ac:dyDescent="0.25">
      <c r="D478" s="40" t="s">
        <v>337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2:63" customFormat="1" x14ac:dyDescent="0.25">
      <c r="B479" s="1"/>
      <c r="C479" s="1"/>
      <c r="D479" s="41" t="s">
        <v>372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2:63" customFormat="1" x14ac:dyDescent="0.25">
      <c r="B480" s="1"/>
      <c r="C480" s="1"/>
      <c r="D480" s="40" t="s">
        <v>400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2:63" customFormat="1" x14ac:dyDescent="0.25">
      <c r="B481" s="1"/>
      <c r="C481" s="1"/>
      <c r="D481" s="61" t="s">
        <v>352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2:63" customFormat="1" x14ac:dyDescent="0.25">
      <c r="B482" s="1"/>
      <c r="C482" s="1"/>
      <c r="D482" s="61" t="s">
        <v>413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2:63" customFormat="1" x14ac:dyDescent="0.25">
      <c r="B483" s="1"/>
      <c r="C483" s="1"/>
      <c r="D483" s="61" t="s">
        <v>492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2:63" customFormat="1" x14ac:dyDescent="0.25">
      <c r="B484" s="1"/>
      <c r="C484" s="1"/>
      <c r="D484" s="63" t="s">
        <v>614</v>
      </c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2:63" customFormat="1" x14ac:dyDescent="0.25">
      <c r="B485" s="1"/>
      <c r="C485" s="1"/>
      <c r="D485" s="63" t="s">
        <v>353</v>
      </c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2:63" customFormat="1" x14ac:dyDescent="0.25">
      <c r="B486" s="1"/>
      <c r="C486" s="1"/>
      <c r="D486" s="63" t="s">
        <v>615</v>
      </c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2:63" customFormat="1" x14ac:dyDescent="0.25">
      <c r="B487" s="1"/>
      <c r="C487" s="1"/>
      <c r="D487" s="33" t="s">
        <v>487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2:63" customFormat="1" x14ac:dyDescent="0.25">
      <c r="B488" s="1"/>
      <c r="C488" s="1"/>
      <c r="D488" s="33" t="s">
        <v>597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2:63" customFormat="1" x14ac:dyDescent="0.25">
      <c r="B489" s="1"/>
      <c r="C489" s="1"/>
      <c r="D489" s="40" t="s">
        <v>513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2:63" customFormat="1" x14ac:dyDescent="0.25">
      <c r="B490" s="1"/>
      <c r="C490" s="1"/>
      <c r="D490" s="40" t="s">
        <v>369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2:63" customFormat="1" x14ac:dyDescent="0.25">
      <c r="B491" s="1"/>
      <c r="C491" s="1"/>
      <c r="D491" s="40" t="s">
        <v>515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2:63" customFormat="1" x14ac:dyDescent="0.25">
      <c r="B492" s="1"/>
      <c r="C492" s="1"/>
      <c r="D492" s="40" t="s">
        <v>516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2:63" customFormat="1" x14ac:dyDescent="0.25">
      <c r="B493" s="1"/>
      <c r="C493" s="1"/>
      <c r="D493" s="40" t="s">
        <v>345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2:63" customFormat="1" x14ac:dyDescent="0.25">
      <c r="B494" s="1"/>
      <c r="C494" s="1"/>
      <c r="D494" s="40" t="s">
        <v>517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2:63" customFormat="1" x14ac:dyDescent="0.25">
      <c r="B495" s="1"/>
      <c r="C495" s="1"/>
      <c r="D495" s="40" t="s">
        <v>401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2:63" customFormat="1" x14ac:dyDescent="0.25">
      <c r="B496" s="1"/>
      <c r="C496" s="1"/>
      <c r="D496" s="40" t="s">
        <v>402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2:63" customFormat="1" x14ac:dyDescent="0.25">
      <c r="B497" s="1"/>
      <c r="C497" s="1"/>
      <c r="D497" s="40" t="s">
        <v>403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2:63" customFormat="1" x14ac:dyDescent="0.25">
      <c r="B498" s="1"/>
      <c r="C498" s="1"/>
      <c r="D498" s="40" t="s">
        <v>429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2:63" customFormat="1" x14ac:dyDescent="0.25">
      <c r="B499" s="1"/>
      <c r="C499" s="1"/>
      <c r="D499" s="59" t="s">
        <v>1137</v>
      </c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2:63" customFormat="1" x14ac:dyDescent="0.25">
      <c r="B500" s="1"/>
      <c r="C500" s="1"/>
      <c r="D500" s="40" t="s">
        <v>276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2:63" customFormat="1" x14ac:dyDescent="0.25">
      <c r="B501" s="1"/>
      <c r="C501" s="1"/>
      <c r="D501" s="33" t="s">
        <v>596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2:63" customFormat="1" x14ac:dyDescent="0.25">
      <c r="B502" s="1"/>
      <c r="C502" s="1"/>
      <c r="D502" s="40" t="s">
        <v>328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52"/>
      <c r="AD502" s="14"/>
      <c r="AE502" s="14"/>
      <c r="AF502" s="14"/>
      <c r="AG502" s="14"/>
      <c r="AH502" s="14"/>
      <c r="AI502" s="14"/>
      <c r="AJ502" s="14"/>
      <c r="AK502" s="14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2:63" customFormat="1" x14ac:dyDescent="0.25">
      <c r="B503" s="1"/>
      <c r="C503" s="1"/>
      <c r="D503" s="40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52"/>
      <c r="AD503" s="14"/>
      <c r="AE503" s="14"/>
      <c r="AF503" s="14"/>
      <c r="AG503" s="14"/>
      <c r="AH503" s="14"/>
      <c r="AI503" s="14"/>
      <c r="AJ503" s="14"/>
      <c r="AK503" s="14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2:63" customFormat="1" x14ac:dyDescent="0.25">
      <c r="B504" s="1"/>
      <c r="C504" s="1"/>
      <c r="D504" s="40" t="s">
        <v>357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52"/>
      <c r="AD504" s="14"/>
      <c r="AE504" s="14"/>
      <c r="AF504" s="14"/>
      <c r="AG504" s="14"/>
      <c r="AH504" s="14"/>
      <c r="AI504" s="14"/>
      <c r="AJ504" s="14"/>
      <c r="AK504" s="14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2:63" customFormat="1" x14ac:dyDescent="0.25">
      <c r="B505" s="1"/>
      <c r="C505" s="1"/>
      <c r="D505" s="40" t="s">
        <v>337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52"/>
      <c r="AD505" s="14"/>
      <c r="AE505" s="14"/>
      <c r="AF505" s="14"/>
      <c r="AG505" s="14"/>
      <c r="AH505" s="14"/>
      <c r="AI505" s="14"/>
      <c r="AJ505" s="14"/>
      <c r="AK505" s="14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2:63" x14ac:dyDescent="0.25">
      <c r="D506" s="41" t="s">
        <v>371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</row>
    <row r="507" spans="2:63" x14ac:dyDescent="0.25">
      <c r="D507" s="40" t="s">
        <v>330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2:63" x14ac:dyDescent="0.25">
      <c r="D508" s="61" t="s">
        <v>358</v>
      </c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</row>
    <row r="509" spans="2:63" x14ac:dyDescent="0.25">
      <c r="D509" s="61" t="s">
        <v>414</v>
      </c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</row>
    <row r="510" spans="2:63" x14ac:dyDescent="0.25">
      <c r="D510" s="61" t="s">
        <v>490</v>
      </c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</row>
    <row r="511" spans="2:63" x14ac:dyDescent="0.25">
      <c r="D511" s="63" t="s">
        <v>616</v>
      </c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</row>
    <row r="512" spans="2:63" x14ac:dyDescent="0.25">
      <c r="D512" s="63" t="s">
        <v>359</v>
      </c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</row>
    <row r="513" spans="4:37" x14ac:dyDescent="0.25">
      <c r="D513" s="63" t="s">
        <v>617</v>
      </c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</row>
    <row r="514" spans="4:37" x14ac:dyDescent="0.25">
      <c r="D514" s="40" t="s">
        <v>512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4:37" x14ac:dyDescent="0.25">
      <c r="D515" s="40" t="s">
        <v>495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4:37" x14ac:dyDescent="0.25">
      <c r="D516" s="40" t="s">
        <v>496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4:37" x14ac:dyDescent="0.25">
      <c r="D517" s="40" t="s">
        <v>514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4:37" x14ac:dyDescent="0.25">
      <c r="D518" s="40" t="s">
        <v>369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4:37" x14ac:dyDescent="0.25">
      <c r="D519" s="40" t="s">
        <v>451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4:37" x14ac:dyDescent="0.25">
      <c r="D520" s="40" t="s">
        <v>452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4:37" x14ac:dyDescent="0.25">
      <c r="D521" s="40" t="s">
        <v>277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4:37" x14ac:dyDescent="0.25">
      <c r="D522" s="40" t="s">
        <v>453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4:37" x14ac:dyDescent="0.25">
      <c r="D523" s="40" t="s">
        <v>331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4:37" x14ac:dyDescent="0.25">
      <c r="D524" s="40" t="s">
        <v>454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4:37" x14ac:dyDescent="0.25">
      <c r="D525" s="40" t="s">
        <v>335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4:37" x14ac:dyDescent="0.25">
      <c r="D526" s="40" t="s">
        <v>518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4:37" x14ac:dyDescent="0.25">
      <c r="D527" s="40" t="s">
        <v>491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4:37" x14ac:dyDescent="0.25">
      <c r="D528" s="33" t="s">
        <v>598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4:37" x14ac:dyDescent="0.25">
      <c r="D529" s="40" t="s">
        <v>340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4:37" x14ac:dyDescent="0.25">
      <c r="D530" s="4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4:37" x14ac:dyDescent="0.25">
      <c r="D531" s="40" t="s">
        <v>465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4:37" x14ac:dyDescent="0.25">
      <c r="D532" s="40" t="s">
        <v>577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4:37" x14ac:dyDescent="0.25">
      <c r="D533" s="40" t="s">
        <v>599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4:37" x14ac:dyDescent="0.25">
      <c r="D534" s="40" t="s">
        <v>600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4:37" x14ac:dyDescent="0.25">
      <c r="D535" s="40" t="s">
        <v>601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7" spans="4:37" x14ac:dyDescent="0.25">
      <c r="D537" s="1" t="s">
        <v>1135</v>
      </c>
    </row>
    <row r="591" spans="2:4" x14ac:dyDescent="0.25">
      <c r="B591" s="3">
        <v>0</v>
      </c>
      <c r="D591" s="51" t="s">
        <v>1123</v>
      </c>
    </row>
    <row r="592" spans="2:4" x14ac:dyDescent="0.25">
      <c r="D592" s="43" t="s">
        <v>301</v>
      </c>
    </row>
    <row r="594" spans="4:4" x14ac:dyDescent="0.25">
      <c r="D594" s="1" t="s">
        <v>1119</v>
      </c>
    </row>
    <row r="639" spans="4:4" x14ac:dyDescent="0.25">
      <c r="D639" s="1" t="s">
        <v>309</v>
      </c>
    </row>
    <row r="640" spans="4:4" x14ac:dyDescent="0.25">
      <c r="D640" s="4" t="s">
        <v>1120</v>
      </c>
    </row>
    <row r="650" spans="2:4" x14ac:dyDescent="0.25">
      <c r="B650" s="3">
        <v>0</v>
      </c>
      <c r="D650" s="51" t="s">
        <v>1124</v>
      </c>
    </row>
    <row r="651" spans="2:4" x14ac:dyDescent="0.25">
      <c r="D651" s="43" t="s">
        <v>301</v>
      </c>
    </row>
    <row r="653" spans="2:4" x14ac:dyDescent="0.25">
      <c r="D653" s="1" t="s">
        <v>1121</v>
      </c>
    </row>
    <row r="701" spans="4:4" x14ac:dyDescent="0.25">
      <c r="D701" s="1" t="s">
        <v>309</v>
      </c>
    </row>
    <row r="702" spans="4:4" x14ac:dyDescent="0.25">
      <c r="D702" s="4" t="s">
        <v>1122</v>
      </c>
    </row>
    <row r="711" spans="2:4" x14ac:dyDescent="0.25">
      <c r="B711" s="3">
        <v>0</v>
      </c>
      <c r="D711" s="4" t="s">
        <v>1139</v>
      </c>
    </row>
    <row r="712" spans="2:4" x14ac:dyDescent="0.25">
      <c r="D712" s="43" t="s">
        <v>302</v>
      </c>
    </row>
    <row r="714" spans="2:4" x14ac:dyDescent="0.25">
      <c r="D714" s="1" t="s">
        <v>36</v>
      </c>
    </row>
    <row r="715" spans="2:4" x14ac:dyDescent="0.25">
      <c r="D715" s="38" t="s">
        <v>1163</v>
      </c>
    </row>
    <row r="717" spans="2:4" x14ac:dyDescent="0.25">
      <c r="D717" s="1" t="s">
        <v>1125</v>
      </c>
    </row>
    <row r="742" spans="40:54" x14ac:dyDescent="0.25">
      <c r="AN742" s="1" t="s">
        <v>1155</v>
      </c>
      <c r="BB742" s="4" t="s">
        <v>1126</v>
      </c>
    </row>
    <row r="743" spans="40:54" x14ac:dyDescent="0.25">
      <c r="AN743" s="1" t="s">
        <v>1150</v>
      </c>
      <c r="BB743" s="42" t="s">
        <v>1156</v>
      </c>
    </row>
    <row r="744" spans="40:54" x14ac:dyDescent="0.25">
      <c r="AN744" s="1" t="s">
        <v>1151</v>
      </c>
      <c r="BB744" s="42" t="s">
        <v>1157</v>
      </c>
    </row>
    <row r="745" spans="40:54" x14ac:dyDescent="0.25">
      <c r="AN745" s="1" t="s">
        <v>1152</v>
      </c>
      <c r="BB745" s="92" t="s">
        <v>1158</v>
      </c>
    </row>
    <row r="746" spans="40:54" x14ac:dyDescent="0.25">
      <c r="AN746" s="1" t="s">
        <v>1153</v>
      </c>
      <c r="BB746" s="92" t="s">
        <v>1158</v>
      </c>
    </row>
    <row r="747" spans="40:54" x14ac:dyDescent="0.25">
      <c r="AN747" s="1" t="s">
        <v>1154</v>
      </c>
      <c r="BB747" s="92" t="s">
        <v>1158</v>
      </c>
    </row>
    <row r="749" spans="40:54" x14ac:dyDescent="0.25">
      <c r="AN749" s="1" t="s">
        <v>1155</v>
      </c>
      <c r="BB749" s="4" t="s">
        <v>1133</v>
      </c>
    </row>
    <row r="750" spans="40:54" x14ac:dyDescent="0.25">
      <c r="AN750" s="1" t="s">
        <v>1150</v>
      </c>
      <c r="BB750" s="42" t="s">
        <v>1158</v>
      </c>
    </row>
    <row r="751" spans="40:54" x14ac:dyDescent="0.25">
      <c r="AN751" s="1" t="s">
        <v>1151</v>
      </c>
      <c r="BB751" s="92" t="s">
        <v>1160</v>
      </c>
    </row>
    <row r="752" spans="40:54" x14ac:dyDescent="0.25">
      <c r="AN752" s="1" t="s">
        <v>1152</v>
      </c>
      <c r="BB752" s="92" t="s">
        <v>1159</v>
      </c>
    </row>
    <row r="753" spans="4:115" x14ac:dyDescent="0.25">
      <c r="AN753" s="1" t="s">
        <v>1153</v>
      </c>
      <c r="BB753" s="92" t="s">
        <v>1159</v>
      </c>
    </row>
    <row r="754" spans="4:115" x14ac:dyDescent="0.25">
      <c r="AN754" s="1" t="s">
        <v>1154</v>
      </c>
      <c r="BB754" s="92" t="s">
        <v>1159</v>
      </c>
    </row>
    <row r="760" spans="4:115" x14ac:dyDescent="0.25">
      <c r="D760" s="4" t="s">
        <v>272</v>
      </c>
      <c r="AG760" s="4" t="s">
        <v>273</v>
      </c>
    </row>
    <row r="761" spans="4:115" x14ac:dyDescent="0.25">
      <c r="D761" s="4" t="s">
        <v>708</v>
      </c>
      <c r="M761" s="4" t="s">
        <v>709</v>
      </c>
      <c r="V761" s="4" t="s">
        <v>710</v>
      </c>
      <c r="AB761" s="4" t="s">
        <v>711</v>
      </c>
      <c r="AG761" s="4" t="s">
        <v>708</v>
      </c>
      <c r="AP761" s="4" t="s">
        <v>709</v>
      </c>
      <c r="AY761" s="4" t="s">
        <v>710</v>
      </c>
      <c r="BE761" s="4" t="s">
        <v>711</v>
      </c>
    </row>
    <row r="762" spans="4:115" x14ac:dyDescent="0.25">
      <c r="AG762" s="4"/>
      <c r="AP762" s="4"/>
      <c r="AY762" s="4"/>
      <c r="BE762" s="4"/>
    </row>
    <row r="763" spans="4:115" x14ac:dyDescent="0.25">
      <c r="D763" s="1" t="s">
        <v>1126</v>
      </c>
      <c r="M763" s="1" t="s">
        <v>1127</v>
      </c>
      <c r="V763" s="1" t="s">
        <v>1128</v>
      </c>
      <c r="AB763" s="1" t="s">
        <v>1129</v>
      </c>
      <c r="AG763" s="4" t="s">
        <v>1126</v>
      </c>
      <c r="AP763" s="4" t="s">
        <v>1130</v>
      </c>
      <c r="AY763" s="4" t="s">
        <v>1131</v>
      </c>
      <c r="BE763" s="4" t="s">
        <v>1132</v>
      </c>
    </row>
    <row r="764" spans="4:115" x14ac:dyDescent="0.25">
      <c r="D764" s="1" t="s">
        <v>1133</v>
      </c>
      <c r="M764" s="1" t="s">
        <v>1130</v>
      </c>
      <c r="V764" s="1" t="s">
        <v>1131</v>
      </c>
      <c r="AB764" s="1" t="s">
        <v>1132</v>
      </c>
      <c r="AG764" s="4" t="s">
        <v>1133</v>
      </c>
      <c r="AP764" s="4" t="s">
        <v>1127</v>
      </c>
      <c r="AY764" s="4" t="s">
        <v>1128</v>
      </c>
      <c r="BE764" s="4" t="s">
        <v>1129</v>
      </c>
    </row>
    <row r="766" spans="4:115" x14ac:dyDescent="0.25">
      <c r="D766" s="40" t="s">
        <v>343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</row>
    <row r="767" spans="4:115" x14ac:dyDescent="0.25">
      <c r="D767" s="40" t="s">
        <v>327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</row>
    <row r="768" spans="4:115" x14ac:dyDescent="0.25"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</row>
    <row r="769" spans="4:115" x14ac:dyDescent="0.25">
      <c r="D769" s="41" t="str">
        <f>"select '" &amp; TRIM(D763) &amp; "' bAgreementNumber, '" &amp; TRIM(M763) &amp; "' bChassisNumber, '" &amp; TRIM(V763) &amp; "' bEngineNumber, '" &amp; TRIM(SUBSTITUTE(AB763, " ", "")) &amp; "' bPoliceNumber, '" &amp; TRIM(AG763) &amp; "' aAgreementNumber, '" &amp; TRIM(AP763) &amp; "' aChassisNumber, '" &amp; TRIM(AY763) &amp; "' aEngineNumber, '" &amp; TRIM(SUBSTITUTE(BE763, " ", "")) &amp; "' aPoliceNumber union all"</f>
        <v>select '0001394/4/01/06/2023' bAgreementNumber, 'MHKM5EA2JLK076411' bChassisNumber, '1NRG077738' bEngineNumber, 'B2872SRL' bPoliceNumber, '0001394/4/01/06/2023' aAgreementNumber, 'MHKM5EA2JLK076052' aChassisNumber, '1NRG075162' aEngineNumber, 'B2853SRM' aPoliceNumber union all</v>
      </c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</row>
    <row r="770" spans="4:115" x14ac:dyDescent="0.25">
      <c r="D770" s="41" t="str">
        <f>"select '" &amp; TRIM(D764) &amp; "' bAgreementNumber, '" &amp; TRIM(M764) &amp; "' bChassisNumber, '" &amp; TRIM(V764) &amp; "' bEngineNumber, '" &amp; TRIM(SUBSTITUTE(AB764, " ", "")) &amp; "' bPoliceNumber, '" &amp; TRIM(AG764) &amp; "' aAgreementNumber, '" &amp; TRIM(AP764) &amp; "' aChassisNumber, '" &amp; TRIM(AY764) &amp; "' aEngineNumber, '" &amp; TRIM(SUBSTITUTE(BE764, " ", "")) &amp; "' aPoliceNumber union all"</f>
        <v>select '0001395/4/01/06/2023' bAgreementNumber, 'MHKM5EA2JLK076052' bChassisNumber, '1NRG075162' bEngineNumber, 'B2853SRM' bPoliceNumber, '0001395/4/01/06/2023' aAgreementNumber, 'MHKM5EA2JLK076411' aChassisNumber, '1NRG077738' aEngineNumber, 'B2872SRL' aPoliceNumber union all</v>
      </c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</row>
    <row r="771" spans="4:115" x14ac:dyDescent="0.25"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</row>
    <row r="772" spans="4:115" x14ac:dyDescent="0.25">
      <c r="D772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</row>
    <row r="773" spans="4:115" x14ac:dyDescent="0.25"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</row>
    <row r="774" spans="4:115" x14ac:dyDescent="0.25">
      <c r="D774" s="40" t="s">
        <v>328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</row>
    <row r="775" spans="4:115" x14ac:dyDescent="0.25">
      <c r="D775" s="40" t="s">
        <v>339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</row>
    <row r="776" spans="4:115" x14ac:dyDescent="0.25">
      <c r="D776" s="41" t="s">
        <v>330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  <c r="CI776" s="37"/>
      <c r="CJ776" s="37"/>
      <c r="CK776" s="37"/>
      <c r="CL776" s="37"/>
      <c r="CM776" s="37"/>
      <c r="CN776" s="37"/>
      <c r="CO776" s="37"/>
      <c r="CP776" s="37"/>
      <c r="CQ776" s="37"/>
      <c r="CR776" s="37"/>
      <c r="CS776" s="37"/>
      <c r="CT776" s="37"/>
      <c r="CU776" s="37"/>
      <c r="CV776" s="37"/>
      <c r="CW776" s="37"/>
      <c r="CX776" s="37"/>
      <c r="CY776" s="37"/>
      <c r="CZ776" s="37"/>
      <c r="DA776" s="37"/>
      <c r="DB776" s="37"/>
      <c r="DC776" s="37"/>
      <c r="DD776" s="37"/>
      <c r="DE776" s="37"/>
      <c r="DF776" s="37"/>
      <c r="DG776" s="37"/>
      <c r="DH776" s="37"/>
      <c r="DI776" s="37"/>
      <c r="DJ776" s="37"/>
      <c r="DK776" s="37"/>
    </row>
    <row r="777" spans="4:115" x14ac:dyDescent="0.25">
      <c r="D777" s="41" t="s">
        <v>354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  <c r="CI777" s="37"/>
      <c r="CJ777" s="37"/>
      <c r="CK777" s="37"/>
      <c r="CL777" s="37"/>
      <c r="CM777" s="37"/>
      <c r="CN777" s="37"/>
      <c r="CO777" s="37"/>
      <c r="CP777" s="37"/>
      <c r="CQ777" s="37"/>
      <c r="CR777" s="37"/>
      <c r="CS777" s="37"/>
      <c r="CT777" s="37"/>
      <c r="CU777" s="37"/>
      <c r="CV777" s="37"/>
      <c r="CW777" s="37"/>
      <c r="CX777" s="37"/>
      <c r="CY777" s="37"/>
      <c r="CZ777" s="37"/>
      <c r="DA777" s="37"/>
      <c r="DB777" s="37"/>
      <c r="DC777" s="37"/>
      <c r="DD777" s="37"/>
      <c r="DE777" s="37"/>
      <c r="DF777" s="37"/>
      <c r="DG777" s="37"/>
      <c r="DH777" s="37"/>
      <c r="DI777" s="37"/>
      <c r="DJ777" s="37"/>
      <c r="DK777" s="37"/>
    </row>
    <row r="778" spans="4:115" x14ac:dyDescent="0.25">
      <c r="D778" s="41" t="s">
        <v>356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  <c r="CI778" s="37"/>
      <c r="CJ778" s="37"/>
      <c r="CK778" s="37"/>
      <c r="CL778" s="37"/>
      <c r="CM778" s="37"/>
      <c r="CN778" s="37"/>
      <c r="CO778" s="37"/>
      <c r="CP778" s="37"/>
      <c r="CQ778" s="37"/>
      <c r="CR778" s="37"/>
      <c r="CS778" s="37"/>
      <c r="CT778" s="37"/>
      <c r="CU778" s="37"/>
      <c r="CV778" s="37"/>
      <c r="CW778" s="37"/>
      <c r="CX778" s="37"/>
      <c r="CY778" s="37"/>
      <c r="CZ778" s="37"/>
      <c r="DA778" s="37"/>
      <c r="DB778" s="37"/>
      <c r="DC778" s="37"/>
      <c r="DD778" s="37"/>
      <c r="DE778" s="37"/>
      <c r="DF778" s="37"/>
      <c r="DG778" s="37"/>
      <c r="DH778" s="37"/>
      <c r="DI778" s="37"/>
      <c r="DJ778" s="37"/>
      <c r="DK778" s="37"/>
    </row>
    <row r="779" spans="4:115" x14ac:dyDescent="0.25">
      <c r="D779" s="41" t="s">
        <v>380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  <c r="CI779" s="37"/>
      <c r="CJ779" s="37"/>
      <c r="CK779" s="37"/>
      <c r="CL779" s="37"/>
      <c r="CM779" s="37"/>
      <c r="CN779" s="37"/>
      <c r="CO779" s="37"/>
      <c r="CP779" s="37"/>
      <c r="CQ779" s="37"/>
      <c r="CR779" s="37"/>
      <c r="CS779" s="37"/>
      <c r="CT779" s="37"/>
      <c r="CU779" s="37"/>
      <c r="CV779" s="37"/>
      <c r="CW779" s="37"/>
      <c r="CX779" s="37"/>
      <c r="CY779" s="37"/>
      <c r="CZ779" s="37"/>
      <c r="DA779" s="37"/>
      <c r="DB779" s="37"/>
      <c r="DC779" s="37"/>
      <c r="DD779" s="37"/>
      <c r="DE779" s="37"/>
      <c r="DF779" s="37"/>
      <c r="DG779" s="37"/>
      <c r="DH779" s="37"/>
      <c r="DI779" s="37"/>
      <c r="DJ779" s="37"/>
      <c r="DK779" s="37"/>
    </row>
    <row r="780" spans="4:115" x14ac:dyDescent="0.25">
      <c r="D780" s="41" t="s">
        <v>501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  <c r="CI780" s="37"/>
      <c r="CJ780" s="37"/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  <c r="CX780" s="37"/>
      <c r="CY780" s="37"/>
      <c r="CZ780" s="37"/>
      <c r="DA780" s="37"/>
      <c r="DB780" s="37"/>
      <c r="DC780" s="37"/>
      <c r="DD780" s="37"/>
      <c r="DE780" s="37"/>
      <c r="DF780" s="37"/>
      <c r="DG780" s="37"/>
      <c r="DH780" s="37"/>
      <c r="DI780" s="37"/>
      <c r="DJ780" s="37"/>
      <c r="DK780" s="37"/>
    </row>
    <row r="781" spans="4:115" x14ac:dyDescent="0.25">
      <c r="D781" s="32" t="s">
        <v>329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  <c r="CI781" s="37"/>
      <c r="CJ781" s="37"/>
      <c r="CK781" s="37"/>
      <c r="CL781" s="37"/>
      <c r="CM781" s="37"/>
      <c r="CN781" s="37"/>
      <c r="CO781" s="37"/>
      <c r="CP781" s="37"/>
      <c r="CQ781" s="37"/>
      <c r="CR781" s="37"/>
      <c r="CS781" s="37"/>
      <c r="CT781" s="37"/>
      <c r="CU781" s="37"/>
      <c r="CV781" s="37"/>
      <c r="CW781" s="37"/>
      <c r="CX781" s="37"/>
      <c r="CY781" s="37"/>
      <c r="CZ781" s="37"/>
      <c r="DA781" s="37"/>
      <c r="DB781" s="37"/>
      <c r="DC781" s="37"/>
      <c r="DD781" s="37"/>
      <c r="DE781" s="37"/>
      <c r="DF781" s="37"/>
      <c r="DG781" s="37"/>
      <c r="DH781" s="37"/>
      <c r="DI781" s="37"/>
      <c r="DJ781" s="37"/>
      <c r="DK781" s="37"/>
    </row>
    <row r="782" spans="4:115" x14ac:dyDescent="0.25">
      <c r="D782" s="41" t="s">
        <v>355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  <c r="CI782" s="37"/>
      <c r="CJ782" s="37"/>
      <c r="CK782" s="37"/>
      <c r="CL782" s="37"/>
      <c r="CM782" s="37"/>
      <c r="CN782" s="37"/>
      <c r="CO782" s="37"/>
      <c r="CP782" s="37"/>
      <c r="CQ782" s="37"/>
      <c r="CR782" s="37"/>
      <c r="CS782" s="37"/>
      <c r="CT782" s="37"/>
      <c r="CU782" s="37"/>
      <c r="CV782" s="37"/>
      <c r="CW782" s="37"/>
      <c r="CX782" s="37"/>
      <c r="CY782" s="37"/>
      <c r="CZ782" s="37"/>
      <c r="DA782" s="37"/>
      <c r="DB782" s="37"/>
      <c r="DC782" s="37"/>
      <c r="DD782" s="37"/>
      <c r="DE782" s="37"/>
      <c r="DF782" s="37"/>
      <c r="DG782" s="37"/>
      <c r="DH782" s="37"/>
      <c r="DI782" s="37"/>
      <c r="DJ782" s="37"/>
      <c r="DK782" s="37"/>
    </row>
    <row r="783" spans="4:115" x14ac:dyDescent="0.25">
      <c r="D783" s="41" t="s">
        <v>319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  <c r="CI783" s="37"/>
      <c r="CJ783" s="37"/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  <c r="CX783" s="37"/>
      <c r="CY783" s="37"/>
      <c r="CZ783" s="37"/>
      <c r="DA783" s="37"/>
      <c r="DB783" s="37"/>
      <c r="DC783" s="37"/>
      <c r="DD783" s="37"/>
      <c r="DE783" s="37"/>
      <c r="DF783" s="37"/>
      <c r="DG783" s="37"/>
      <c r="DH783" s="37"/>
      <c r="DI783" s="37"/>
      <c r="DJ783" s="37"/>
      <c r="DK783" s="37"/>
    </row>
    <row r="784" spans="4:115" x14ac:dyDescent="0.25">
      <c r="D784" s="41" t="s">
        <v>472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  <c r="CI784" s="37"/>
      <c r="CJ784" s="37"/>
      <c r="CK784" s="37"/>
      <c r="CL784" s="37"/>
      <c r="CM784" s="37"/>
      <c r="CN784" s="37"/>
      <c r="CO784" s="37"/>
      <c r="CP784" s="37"/>
      <c r="CQ784" s="37"/>
      <c r="CR784" s="37"/>
      <c r="CS784" s="37"/>
      <c r="CT784" s="37"/>
      <c r="CU784" s="37"/>
      <c r="CV784" s="37"/>
      <c r="CW784" s="37"/>
      <c r="CX784" s="37"/>
      <c r="CY784" s="37"/>
      <c r="CZ784" s="37"/>
      <c r="DA784" s="37"/>
      <c r="DB784" s="37"/>
      <c r="DC784" s="37"/>
      <c r="DD784" s="37"/>
      <c r="DE784" s="37"/>
      <c r="DF784" s="37"/>
      <c r="DG784" s="37"/>
      <c r="DH784" s="37"/>
      <c r="DI784" s="37"/>
      <c r="DJ784" s="37"/>
      <c r="DK784" s="37"/>
    </row>
    <row r="785" spans="4:115" x14ac:dyDescent="0.25">
      <c r="D785" s="41" t="s">
        <v>473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  <c r="CI785" s="37"/>
      <c r="CJ785" s="37"/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  <c r="CX785" s="37"/>
      <c r="CY785" s="37"/>
      <c r="CZ785" s="37"/>
      <c r="DA785" s="37"/>
      <c r="DB785" s="37"/>
      <c r="DC785" s="37"/>
      <c r="DD785" s="37"/>
      <c r="DE785" s="37"/>
      <c r="DF785" s="37"/>
      <c r="DG785" s="37"/>
      <c r="DH785" s="37"/>
      <c r="DI785" s="37"/>
      <c r="DJ785" s="37"/>
      <c r="DK785" s="37"/>
    </row>
    <row r="786" spans="4:115" x14ac:dyDescent="0.25">
      <c r="D786" s="41" t="s">
        <v>502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  <c r="CI786" s="37"/>
      <c r="CJ786" s="37"/>
      <c r="CK786" s="37"/>
      <c r="CL786" s="37"/>
      <c r="CM786" s="37"/>
      <c r="CN786" s="37"/>
      <c r="CO786" s="37"/>
      <c r="CP786" s="37"/>
      <c r="CQ786" s="37"/>
      <c r="CR786" s="37"/>
      <c r="CS786" s="37"/>
      <c r="CT786" s="37"/>
      <c r="CU786" s="37"/>
      <c r="CV786" s="37"/>
      <c r="CW786" s="37"/>
      <c r="CX786" s="37"/>
      <c r="CY786" s="37"/>
      <c r="CZ786" s="37"/>
      <c r="DA786" s="37"/>
      <c r="DB786" s="37"/>
      <c r="DC786" s="37"/>
      <c r="DD786" s="37"/>
      <c r="DE786" s="37"/>
      <c r="DF786" s="37"/>
      <c r="DG786" s="37"/>
      <c r="DH786" s="37"/>
      <c r="DI786" s="37"/>
      <c r="DJ786" s="37"/>
      <c r="DK786" s="37"/>
    </row>
    <row r="787" spans="4:115" x14ac:dyDescent="0.25">
      <c r="D787" s="41" t="s">
        <v>503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  <c r="CI787" s="37"/>
      <c r="CJ787" s="37"/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  <c r="CX787" s="37"/>
      <c r="CY787" s="37"/>
      <c r="CZ787" s="37"/>
      <c r="DA787" s="37"/>
      <c r="DB787" s="37"/>
      <c r="DC787" s="37"/>
      <c r="DD787" s="37"/>
      <c r="DE787" s="37"/>
      <c r="DF787" s="37"/>
      <c r="DG787" s="37"/>
      <c r="DH787" s="37"/>
      <c r="DI787" s="37"/>
      <c r="DJ787" s="37"/>
      <c r="DK787" s="37"/>
    </row>
    <row r="788" spans="4:115" x14ac:dyDescent="0.25">
      <c r="D788" s="41" t="s">
        <v>369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  <c r="CI788" s="37"/>
      <c r="CJ788" s="37"/>
      <c r="CK788" s="37"/>
      <c r="CL788" s="37"/>
      <c r="CM788" s="37"/>
      <c r="CN788" s="37"/>
      <c r="CO788" s="37"/>
      <c r="CP788" s="37"/>
      <c r="CQ788" s="37"/>
      <c r="CR788" s="37"/>
      <c r="CS788" s="37"/>
      <c r="CT788" s="37"/>
      <c r="CU788" s="37"/>
      <c r="CV788" s="37"/>
      <c r="CW788" s="37"/>
      <c r="CX788" s="37"/>
      <c r="CY788" s="37"/>
      <c r="CZ788" s="37"/>
      <c r="DA788" s="37"/>
      <c r="DB788" s="37"/>
      <c r="DC788" s="37"/>
      <c r="DD788" s="37"/>
      <c r="DE788" s="37"/>
      <c r="DF788" s="37"/>
      <c r="DG788" s="37"/>
      <c r="DH788" s="37"/>
      <c r="DI788" s="37"/>
      <c r="DJ788" s="37"/>
      <c r="DK788" s="37"/>
    </row>
    <row r="789" spans="4:115" x14ac:dyDescent="0.25">
      <c r="D789" s="41" t="s">
        <v>257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</row>
    <row r="790" spans="4:115" x14ac:dyDescent="0.25">
      <c r="D790" s="41" t="s">
        <v>314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</row>
    <row r="791" spans="4:115" x14ac:dyDescent="0.25">
      <c r="D791" s="41" t="s">
        <v>277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</row>
    <row r="792" spans="4:115" x14ac:dyDescent="0.25">
      <c r="D792" s="41" t="s">
        <v>317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</row>
    <row r="793" spans="4:115" x14ac:dyDescent="0.25">
      <c r="D793" s="41" t="s">
        <v>318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  <c r="CX793" s="37"/>
      <c r="CY793" s="37"/>
      <c r="CZ793" s="37"/>
      <c r="DA793" s="37"/>
      <c r="DB793" s="37"/>
      <c r="DC793" s="37"/>
      <c r="DD793" s="37"/>
      <c r="DE793" s="37"/>
      <c r="DF793" s="37"/>
      <c r="DG793" s="37"/>
      <c r="DH793" s="37"/>
      <c r="DI793" s="37"/>
      <c r="DJ793" s="37"/>
      <c r="DK793" s="37"/>
    </row>
    <row r="794" spans="4:115" x14ac:dyDescent="0.25">
      <c r="D794" s="41" t="s">
        <v>361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</row>
    <row r="795" spans="4:115" x14ac:dyDescent="0.25">
      <c r="D795" s="41" t="s">
        <v>362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  <c r="CX795" s="37"/>
      <c r="CY795" s="37"/>
      <c r="CZ795" s="37"/>
      <c r="DA795" s="37"/>
      <c r="DB795" s="37"/>
      <c r="DC795" s="37"/>
      <c r="DD795" s="37"/>
      <c r="DE795" s="37"/>
      <c r="DF795" s="37"/>
      <c r="DG795" s="37"/>
      <c r="DH795" s="37"/>
      <c r="DI795" s="37"/>
      <c r="DJ795" s="37"/>
      <c r="DK795" s="37"/>
    </row>
    <row r="796" spans="4:115" x14ac:dyDescent="0.25">
      <c r="D796" s="41" t="s">
        <v>504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</row>
    <row r="797" spans="4:115" x14ac:dyDescent="0.25">
      <c r="D797" s="41" t="s">
        <v>505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</row>
    <row r="798" spans="4:115" x14ac:dyDescent="0.25">
      <c r="D798" s="40" t="s">
        <v>340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</row>
    <row r="799" spans="4:115" x14ac:dyDescent="0.25">
      <c r="D799" s="33" t="s">
        <v>1134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</row>
    <row r="800" spans="4:115" x14ac:dyDescent="0.25">
      <c r="D800" s="40" t="s">
        <v>367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</row>
    <row r="801" spans="4:115" x14ac:dyDescent="0.25">
      <c r="D801" s="33" t="s">
        <v>625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</row>
    <row r="803" spans="4:115" x14ac:dyDescent="0.25">
      <c r="D803" s="40" t="s">
        <v>33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115" x14ac:dyDescent="0.25">
      <c r="D804" s="40" t="s">
        <v>344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115" x14ac:dyDescent="0.25">
      <c r="D805" s="40" t="s">
        <v>398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115" x14ac:dyDescent="0.25">
      <c r="D806" s="40" t="s">
        <v>480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115" x14ac:dyDescent="0.25">
      <c r="D807" s="40" t="s">
        <v>483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115" x14ac:dyDescent="0.25">
      <c r="D808" s="40" t="s">
        <v>484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115" x14ac:dyDescent="0.25">
      <c r="D809" s="40" t="s">
        <v>485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115" x14ac:dyDescent="0.25">
      <c r="D810" s="40" t="s">
        <v>486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115" x14ac:dyDescent="0.25">
      <c r="D811" s="40" t="s">
        <v>369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115" x14ac:dyDescent="0.25">
      <c r="D812" s="40" t="s">
        <v>451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115" x14ac:dyDescent="0.25">
      <c r="D813" s="40" t="s">
        <v>489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4:115" x14ac:dyDescent="0.25">
      <c r="D814" s="40" t="s">
        <v>277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4:115" x14ac:dyDescent="0.25">
      <c r="D815" s="40" t="s">
        <v>258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4:115" x14ac:dyDescent="0.25">
      <c r="D816" s="33" t="s">
        <v>1162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4:40" x14ac:dyDescent="0.25">
      <c r="D817" s="33" t="s">
        <v>1161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4:40" x14ac:dyDescent="0.25">
      <c r="D818" s="40" t="s">
        <v>259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20" spans="4:40" x14ac:dyDescent="0.25">
      <c r="D820" s="41" t="s">
        <v>333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4:40" x14ac:dyDescent="0.25">
      <c r="D821" s="41" t="s">
        <v>312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4:40" x14ac:dyDescent="0.25">
      <c r="D822" s="41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4:40" x14ac:dyDescent="0.25">
      <c r="D823" s="41" t="s">
        <v>278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4:40" x14ac:dyDescent="0.25">
      <c r="D824" s="41" t="s">
        <v>280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4:40" x14ac:dyDescent="0.25">
      <c r="D825" s="41" t="s">
        <v>1164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4:40" x14ac:dyDescent="0.25">
      <c r="D826" s="41" t="s">
        <v>1165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4:40" x14ac:dyDescent="0.25">
      <c r="D827" s="41" t="s">
        <v>1166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4:40" x14ac:dyDescent="0.25">
      <c r="D828" s="41" t="s">
        <v>1167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4:40" x14ac:dyDescent="0.25">
      <c r="D829" s="41" t="s">
        <v>1168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4:40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4:40" x14ac:dyDescent="0.25">
      <c r="D831" s="41" t="s">
        <v>278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4:40" x14ac:dyDescent="0.25">
      <c r="D832" s="41" t="s">
        <v>280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4:40" x14ac:dyDescent="0.25">
      <c r="D833" s="41" t="s">
        <v>1169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4:40" x14ac:dyDescent="0.25">
      <c r="D834" s="41" t="s">
        <v>1170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5" spans="4:40" x14ac:dyDescent="0.25">
      <c r="D835" s="41" t="s">
        <v>1171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</row>
    <row r="836" spans="4:40" x14ac:dyDescent="0.25">
      <c r="D836" s="41" t="s">
        <v>1167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</row>
    <row r="837" spans="4:40" x14ac:dyDescent="0.25">
      <c r="D837" s="41" t="s">
        <v>1172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</row>
    <row r="838" spans="4:40" x14ac:dyDescent="0.25">
      <c r="D838" s="41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</row>
    <row r="839" spans="4:40" x14ac:dyDescent="0.25">
      <c r="D839" s="41" t="s">
        <v>630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</row>
    <row r="840" spans="4:40" x14ac:dyDescent="0.25">
      <c r="D840" s="41" t="s">
        <v>280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</row>
    <row r="841" spans="4:40" x14ac:dyDescent="0.25">
      <c r="D841" s="41" t="s">
        <v>1173</v>
      </c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</row>
    <row r="842" spans="4:40" x14ac:dyDescent="0.25">
      <c r="D842" s="41" t="s">
        <v>1174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</row>
    <row r="843" spans="4:40" x14ac:dyDescent="0.25">
      <c r="D843" s="41" t="s">
        <v>1175</v>
      </c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</row>
    <row r="844" spans="4:40" x14ac:dyDescent="0.25">
      <c r="D844" s="41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</row>
    <row r="845" spans="4:40" x14ac:dyDescent="0.25">
      <c r="D845" s="41" t="s">
        <v>630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</row>
    <row r="846" spans="4:40" x14ac:dyDescent="0.25">
      <c r="D846" s="41" t="s">
        <v>280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</row>
    <row r="847" spans="4:40" x14ac:dyDescent="0.25">
      <c r="D847" s="41" t="s">
        <v>1176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</row>
    <row r="848" spans="4:40" x14ac:dyDescent="0.25">
      <c r="D848" s="41" t="s">
        <v>1174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</row>
    <row r="849" spans="4:40" x14ac:dyDescent="0.25">
      <c r="D849" s="41" t="s">
        <v>1177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</row>
    <row r="850" spans="4:40" x14ac:dyDescent="0.25">
      <c r="D850" s="41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</row>
    <row r="851" spans="4:40" x14ac:dyDescent="0.25">
      <c r="D851" s="41" t="s">
        <v>261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</row>
    <row r="852" spans="4:40" x14ac:dyDescent="0.25">
      <c r="D852" s="41" t="s">
        <v>262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</row>
    <row r="853" spans="4:40" x14ac:dyDescent="0.25">
      <c r="D853" s="41" t="s">
        <v>334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</row>
    <row r="855" spans="4:40" x14ac:dyDescent="0.25">
      <c r="D855" s="1" t="s">
        <v>1184</v>
      </c>
    </row>
    <row r="892" spans="2:4" x14ac:dyDescent="0.25">
      <c r="B892" s="2">
        <v>0</v>
      </c>
      <c r="D892" s="51" t="s">
        <v>1142</v>
      </c>
    </row>
    <row r="893" spans="2:4" x14ac:dyDescent="0.25">
      <c r="D893" s="43" t="s">
        <v>303</v>
      </c>
    </row>
    <row r="895" spans="2:4" x14ac:dyDescent="0.25">
      <c r="D895" s="1" t="s">
        <v>1141</v>
      </c>
    </row>
    <row r="928" spans="2:4" x14ac:dyDescent="0.25">
      <c r="B928" s="36">
        <v>0</v>
      </c>
      <c r="D928" s="4" t="s">
        <v>1148</v>
      </c>
    </row>
    <row r="929" spans="4:4" x14ac:dyDescent="0.25">
      <c r="D929" s="43" t="s">
        <v>303</v>
      </c>
    </row>
    <row r="930" spans="4:4" x14ac:dyDescent="0.25">
      <c r="D930" s="39" t="s">
        <v>35</v>
      </c>
    </row>
    <row r="1014" spans="2:4" x14ac:dyDescent="0.25">
      <c r="B1014" s="2">
        <v>0</v>
      </c>
      <c r="D1014" s="4" t="s">
        <v>1182</v>
      </c>
    </row>
    <row r="1015" spans="2:4" x14ac:dyDescent="0.25">
      <c r="D1015" s="43" t="s">
        <v>303</v>
      </c>
    </row>
    <row r="1016" spans="2:4" x14ac:dyDescent="0.25">
      <c r="D1016" s="39" t="s">
        <v>35</v>
      </c>
    </row>
    <row r="1099" spans="2:4" x14ac:dyDescent="0.25">
      <c r="B1099" s="2">
        <v>0</v>
      </c>
      <c r="D1099" s="4" t="s">
        <v>684</v>
      </c>
    </row>
    <row r="1100" spans="2:4" x14ac:dyDescent="0.25">
      <c r="D1100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347D-BB4B-4460-AD48-7CB50DFE011E}">
  <dimension ref="A2:J30"/>
  <sheetViews>
    <sheetView topLeftCell="A20" workbookViewId="0">
      <selection activeCell="A27" sqref="A27"/>
    </sheetView>
  </sheetViews>
  <sheetFormatPr defaultColWidth="2.85546875" defaultRowHeight="15" x14ac:dyDescent="0.25"/>
  <cols>
    <col min="1" max="1" width="9" style="74" bestFit="1" customWidth="1"/>
    <col min="2" max="2" width="39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381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1104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707</v>
      </c>
      <c r="B6" s="47" t="s">
        <v>714</v>
      </c>
      <c r="C6" s="47" t="s">
        <v>270</v>
      </c>
      <c r="D6" s="47" t="s">
        <v>315</v>
      </c>
      <c r="E6" s="47" t="s">
        <v>274</v>
      </c>
      <c r="F6" s="66">
        <v>45086.370138888997</v>
      </c>
      <c r="G6" s="66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737</v>
      </c>
      <c r="B7" s="50" t="s">
        <v>733</v>
      </c>
      <c r="C7" s="50" t="s">
        <v>320</v>
      </c>
      <c r="D7" s="50" t="s">
        <v>315</v>
      </c>
      <c r="E7" s="50" t="s">
        <v>274</v>
      </c>
      <c r="F7" s="65">
        <v>45091.557638888997</v>
      </c>
      <c r="G7" s="65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739</v>
      </c>
      <c r="B8" s="47" t="s">
        <v>738</v>
      </c>
      <c r="C8" s="47" t="s">
        <v>320</v>
      </c>
      <c r="D8" s="47" t="s">
        <v>315</v>
      </c>
      <c r="E8" s="47" t="s">
        <v>274</v>
      </c>
      <c r="F8" s="66">
        <v>45091.579861111</v>
      </c>
      <c r="G8" s="66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740</v>
      </c>
      <c r="B9" s="50" t="s">
        <v>741</v>
      </c>
      <c r="C9" s="50" t="s">
        <v>332</v>
      </c>
      <c r="D9" s="50" t="s">
        <v>315</v>
      </c>
      <c r="E9" s="50" t="s">
        <v>274</v>
      </c>
      <c r="F9" s="65">
        <v>45091.672222221998</v>
      </c>
      <c r="G9" s="65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742</v>
      </c>
      <c r="B10" s="47" t="s">
        <v>743</v>
      </c>
      <c r="C10" s="47" t="s">
        <v>332</v>
      </c>
      <c r="D10" s="47" t="s">
        <v>315</v>
      </c>
      <c r="E10" s="47" t="s">
        <v>274</v>
      </c>
      <c r="F10" s="66">
        <v>45091.695138889001</v>
      </c>
      <c r="G10" s="66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753</v>
      </c>
      <c r="B11" s="50" t="s">
        <v>752</v>
      </c>
      <c r="C11" s="50" t="s">
        <v>412</v>
      </c>
      <c r="D11" s="50" t="s">
        <v>315</v>
      </c>
      <c r="E11" s="50" t="s">
        <v>274</v>
      </c>
      <c r="F11" s="65">
        <v>45096.391666666997</v>
      </c>
      <c r="G11" s="65">
        <v>45523.35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799</v>
      </c>
      <c r="B12" s="47" t="s">
        <v>776</v>
      </c>
      <c r="C12" s="47" t="s">
        <v>430</v>
      </c>
      <c r="D12" s="47" t="s">
        <v>315</v>
      </c>
      <c r="E12" s="47" t="s">
        <v>274</v>
      </c>
      <c r="F12" s="66">
        <v>45096.688888889003</v>
      </c>
      <c r="G12" s="66">
        <v>45523.647222222004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778</v>
      </c>
      <c r="B13" s="50" t="s">
        <v>777</v>
      </c>
      <c r="C13" s="50" t="s">
        <v>320</v>
      </c>
      <c r="D13" s="50" t="s">
        <v>315</v>
      </c>
      <c r="E13" s="50" t="s">
        <v>274</v>
      </c>
      <c r="F13" s="65">
        <v>45097.431944443997</v>
      </c>
      <c r="G13" s="65">
        <v>45524.390277778002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801</v>
      </c>
      <c r="B14" s="47" t="s">
        <v>803</v>
      </c>
      <c r="C14" s="47" t="s">
        <v>909</v>
      </c>
      <c r="D14" s="47" t="s">
        <v>315</v>
      </c>
      <c r="E14" s="47" t="s">
        <v>274</v>
      </c>
      <c r="F14" s="66">
        <v>45098.399305555999</v>
      </c>
      <c r="G14" s="66">
        <v>45525.357638889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838</v>
      </c>
      <c r="B15" s="50" t="s">
        <v>840</v>
      </c>
      <c r="C15" s="50" t="s">
        <v>332</v>
      </c>
      <c r="D15" s="50" t="s">
        <v>315</v>
      </c>
      <c r="E15" s="50" t="s">
        <v>274</v>
      </c>
      <c r="F15" s="65">
        <v>45098.558333333</v>
      </c>
      <c r="G15" s="65">
        <v>45525.558333333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979</v>
      </c>
      <c r="B16" s="47" t="s">
        <v>918</v>
      </c>
      <c r="C16" s="47" t="s">
        <v>332</v>
      </c>
      <c r="D16" s="47" t="s">
        <v>315</v>
      </c>
      <c r="E16" s="47" t="s">
        <v>274</v>
      </c>
      <c r="F16" s="66">
        <v>45099.65625</v>
      </c>
      <c r="G16" s="66">
        <v>45526.614583333001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978</v>
      </c>
      <c r="B17" s="50" t="s">
        <v>977</v>
      </c>
      <c r="C17" s="50" t="s">
        <v>332</v>
      </c>
      <c r="D17" s="50" t="s">
        <v>315</v>
      </c>
      <c r="E17" s="50" t="s">
        <v>274</v>
      </c>
      <c r="F17" s="65">
        <v>45099.667361111002</v>
      </c>
      <c r="G17" s="65">
        <v>45526.625694444003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981</v>
      </c>
      <c r="B18" s="47" t="s">
        <v>982</v>
      </c>
      <c r="C18" s="47" t="s">
        <v>313</v>
      </c>
      <c r="D18" s="47" t="s">
        <v>315</v>
      </c>
      <c r="E18" s="47" t="s">
        <v>274</v>
      </c>
      <c r="F18" s="66">
        <v>45100.438888889003</v>
      </c>
      <c r="G18" s="66">
        <v>45527.397222222004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993</v>
      </c>
      <c r="B19" s="50" t="s">
        <v>1022</v>
      </c>
      <c r="C19" s="50" t="s">
        <v>681</v>
      </c>
      <c r="D19" s="50" t="s">
        <v>315</v>
      </c>
      <c r="E19" s="50" t="s">
        <v>274</v>
      </c>
      <c r="F19" s="65">
        <v>45100.649305555999</v>
      </c>
      <c r="G19" s="65">
        <v>45527.607638889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1002</v>
      </c>
      <c r="B20" s="47" t="s">
        <v>1004</v>
      </c>
      <c r="C20" s="47" t="s">
        <v>332</v>
      </c>
      <c r="D20" s="47" t="s">
        <v>315</v>
      </c>
      <c r="E20" s="47" t="s">
        <v>274</v>
      </c>
      <c r="F20" s="66">
        <v>45100.671527778002</v>
      </c>
      <c r="G20" s="66">
        <v>45527.629861111003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1027</v>
      </c>
      <c r="B21" s="50" t="s">
        <v>1023</v>
      </c>
      <c r="C21" s="50" t="s">
        <v>436</v>
      </c>
      <c r="D21" s="50" t="s">
        <v>315</v>
      </c>
      <c r="E21" s="50" t="s">
        <v>274</v>
      </c>
      <c r="F21" s="65">
        <v>45103.408333332998</v>
      </c>
      <c r="G21" s="65">
        <v>45530.366666667003</v>
      </c>
      <c r="H21" s="50" t="s">
        <v>23</v>
      </c>
      <c r="I21" s="50" t="s">
        <v>18</v>
      </c>
      <c r="J21" s="50" t="s">
        <v>255</v>
      </c>
    </row>
    <row r="22" spans="1:10" ht="45" x14ac:dyDescent="0.25">
      <c r="A22" s="46" t="s">
        <v>1028</v>
      </c>
      <c r="B22" s="46" t="s">
        <v>1033</v>
      </c>
      <c r="C22" s="46" t="s">
        <v>310</v>
      </c>
      <c r="D22" s="45" t="s">
        <v>315</v>
      </c>
      <c r="E22" s="45" t="s">
        <v>274</v>
      </c>
      <c r="F22" s="67">
        <v>45103.408333332998</v>
      </c>
      <c r="G22" s="67">
        <v>45530.366666667003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76" t="s">
        <v>1103</v>
      </c>
      <c r="B23" s="76" t="s">
        <v>1102</v>
      </c>
      <c r="C23" s="76" t="s">
        <v>706</v>
      </c>
      <c r="D23" s="49" t="s">
        <v>315</v>
      </c>
      <c r="E23" s="49" t="s">
        <v>274</v>
      </c>
      <c r="F23" s="72">
        <v>45104.331944443999</v>
      </c>
      <c r="G23" s="72">
        <v>45530.625</v>
      </c>
      <c r="H23" s="49" t="s">
        <v>23</v>
      </c>
      <c r="I23" s="49" t="s">
        <v>18</v>
      </c>
      <c r="J23" s="49" t="s">
        <v>255</v>
      </c>
    </row>
    <row r="25" spans="1:10" ht="60" x14ac:dyDescent="0.25">
      <c r="A25" s="46" t="s">
        <v>1108</v>
      </c>
      <c r="B25" s="46" t="s">
        <v>1106</v>
      </c>
      <c r="C25" s="46"/>
      <c r="D25" s="44"/>
      <c r="E25" s="44"/>
      <c r="F25" s="68"/>
      <c r="G25" s="68"/>
      <c r="H25" s="44"/>
      <c r="I25" s="44"/>
      <c r="J25" s="44" t="s">
        <v>324</v>
      </c>
    </row>
    <row r="26" spans="1:10" ht="30" x14ac:dyDescent="0.25">
      <c r="A26" s="46" t="s">
        <v>1138</v>
      </c>
      <c r="B26" s="46" t="s">
        <v>1140</v>
      </c>
      <c r="C26" s="46"/>
      <c r="D26" s="44"/>
      <c r="E26" s="44"/>
      <c r="F26" s="68"/>
      <c r="G26" s="68"/>
      <c r="H26" s="44"/>
      <c r="I26" s="44"/>
      <c r="J26" s="44" t="s">
        <v>324</v>
      </c>
    </row>
    <row r="27" spans="1:10" ht="30" x14ac:dyDescent="0.25">
      <c r="A27" s="44" t="s">
        <v>1147</v>
      </c>
      <c r="B27" s="44" t="s">
        <v>1149</v>
      </c>
      <c r="C27" s="44"/>
      <c r="D27" s="44"/>
      <c r="E27" s="44"/>
      <c r="F27" s="68"/>
      <c r="G27" s="68"/>
      <c r="H27" s="44"/>
      <c r="I27" s="44"/>
      <c r="J27" s="44" t="s">
        <v>324</v>
      </c>
    </row>
    <row r="28" spans="1:10" ht="30" x14ac:dyDescent="0.25">
      <c r="A28" s="44" t="s">
        <v>1181</v>
      </c>
      <c r="B28" s="44" t="s">
        <v>1183</v>
      </c>
      <c r="C28" s="44"/>
      <c r="D28" s="44"/>
      <c r="E28" s="44"/>
      <c r="F28" s="68"/>
      <c r="G28" s="68"/>
      <c r="H28" s="44"/>
      <c r="I28" s="44"/>
      <c r="J28" s="44" t="s">
        <v>324</v>
      </c>
    </row>
    <row r="29" spans="1:10" x14ac:dyDescent="0.25">
      <c r="A29" s="44"/>
      <c r="B29" s="44"/>
      <c r="C29" s="44"/>
      <c r="D29" s="44"/>
      <c r="E29" s="44"/>
      <c r="F29" s="68"/>
      <c r="G29" s="68"/>
      <c r="H29" s="44"/>
      <c r="I29" s="44"/>
      <c r="J29" s="44" t="s">
        <v>324</v>
      </c>
    </row>
    <row r="30" spans="1:10" x14ac:dyDescent="0.25">
      <c r="A30" s="44"/>
      <c r="B30" s="44"/>
      <c r="C30" s="44"/>
      <c r="D30" s="44"/>
      <c r="E30" s="44"/>
      <c r="F30" s="68"/>
      <c r="G30" s="68"/>
      <c r="H30" s="44"/>
      <c r="I30" s="44"/>
      <c r="J3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407-DD14-4C31-BEE2-A65488E78F81}">
  <dimension ref="B2:AT386"/>
  <sheetViews>
    <sheetView topLeftCell="A91" workbookViewId="0">
      <selection activeCell="D114" sqref="D11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1090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1091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1092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1093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679</v>
      </c>
    </row>
    <row r="56" spans="2:4" x14ac:dyDescent="0.25">
      <c r="D56" s="1" t="s">
        <v>1219</v>
      </c>
    </row>
    <row r="57" spans="2:4" x14ac:dyDescent="0.25">
      <c r="D57" s="43" t="s">
        <v>304</v>
      </c>
    </row>
    <row r="69" spans="2:4" x14ac:dyDescent="0.25">
      <c r="B69" s="3">
        <v>0</v>
      </c>
      <c r="D69" s="51" t="s">
        <v>1201</v>
      </c>
    </row>
    <row r="70" spans="2:4" x14ac:dyDescent="0.25">
      <c r="D70" s="43" t="s">
        <v>302</v>
      </c>
    </row>
    <row r="72" spans="2:4" x14ac:dyDescent="0.25">
      <c r="D72" s="1" t="s">
        <v>1200</v>
      </c>
    </row>
    <row r="112" spans="2:4" x14ac:dyDescent="0.25">
      <c r="B112" s="3">
        <v>0</v>
      </c>
      <c r="D112" s="4" t="s">
        <v>1148</v>
      </c>
    </row>
    <row r="113" spans="4:4" x14ac:dyDescent="0.25">
      <c r="D113" s="43" t="s">
        <v>302</v>
      </c>
    </row>
    <row r="114" spans="4:4" x14ac:dyDescent="0.25">
      <c r="D114" s="39" t="s">
        <v>35</v>
      </c>
    </row>
    <row r="284" spans="2:4" x14ac:dyDescent="0.25">
      <c r="B284" s="3">
        <v>0</v>
      </c>
      <c r="D284" s="51" t="s">
        <v>1215</v>
      </c>
    </row>
    <row r="285" spans="2:4" x14ac:dyDescent="0.25">
      <c r="D285" s="43" t="s">
        <v>302</v>
      </c>
    </row>
    <row r="287" spans="2:4" x14ac:dyDescent="0.25">
      <c r="D287" s="1" t="s">
        <v>1214</v>
      </c>
    </row>
    <row r="327" spans="2:4" x14ac:dyDescent="0.25">
      <c r="B327" s="3">
        <v>0</v>
      </c>
      <c r="D327" s="4" t="s">
        <v>1217</v>
      </c>
    </row>
    <row r="328" spans="2:4" x14ac:dyDescent="0.25">
      <c r="D328" s="43" t="s">
        <v>304</v>
      </c>
    </row>
    <row r="354" spans="4:4" x14ac:dyDescent="0.25">
      <c r="D354" s="1" t="s">
        <v>1218</v>
      </c>
    </row>
    <row r="385" spans="2:4" x14ac:dyDescent="0.25">
      <c r="B385" s="2">
        <v>0</v>
      </c>
      <c r="D385" s="4" t="s">
        <v>684</v>
      </c>
    </row>
    <row r="386" spans="2:4" x14ac:dyDescent="0.25">
      <c r="D386" s="43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5181-7BD4-43E8-9B08-F71327F06997}">
  <dimension ref="A2:J26"/>
  <sheetViews>
    <sheetView topLeftCell="A7" workbookViewId="0">
      <selection activeCell="B17" sqref="B17"/>
    </sheetView>
  </sheetViews>
  <sheetFormatPr defaultColWidth="2.85546875" defaultRowHeight="15" x14ac:dyDescent="0.25"/>
  <cols>
    <col min="1" max="1" width="9" style="74" bestFit="1" customWidth="1"/>
    <col min="2" max="2" width="39.7109375" style="74" bestFit="1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1199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1198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75" t="s">
        <v>368</v>
      </c>
      <c r="G4" s="75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707</v>
      </c>
      <c r="B6" s="55" t="s">
        <v>714</v>
      </c>
      <c r="C6" s="55" t="s">
        <v>270</v>
      </c>
      <c r="D6" s="55" t="s">
        <v>315</v>
      </c>
      <c r="E6" s="55" t="s">
        <v>274</v>
      </c>
      <c r="F6" s="69">
        <v>45086.370138888997</v>
      </c>
      <c r="G6" s="69">
        <v>45512.661805556003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740</v>
      </c>
      <c r="B7" s="50" t="s">
        <v>741</v>
      </c>
      <c r="C7" s="50" t="s">
        <v>332</v>
      </c>
      <c r="D7" s="50" t="s">
        <v>315</v>
      </c>
      <c r="E7" s="50" t="s">
        <v>274</v>
      </c>
      <c r="F7" s="65">
        <v>45091.672222221998</v>
      </c>
      <c r="G7" s="65">
        <v>45518.630555556003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55" t="s">
        <v>742</v>
      </c>
      <c r="B8" s="55" t="s">
        <v>743</v>
      </c>
      <c r="C8" s="55" t="s">
        <v>332</v>
      </c>
      <c r="D8" s="55" t="s">
        <v>315</v>
      </c>
      <c r="E8" s="55" t="s">
        <v>274</v>
      </c>
      <c r="F8" s="69">
        <v>45091.695138889001</v>
      </c>
      <c r="G8" s="69">
        <v>45518.653472222002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753</v>
      </c>
      <c r="B9" s="54" t="s">
        <v>752</v>
      </c>
      <c r="C9" s="54" t="s">
        <v>412</v>
      </c>
      <c r="D9" s="54" t="s">
        <v>315</v>
      </c>
      <c r="E9" s="54" t="s">
        <v>274</v>
      </c>
      <c r="F9" s="71">
        <v>45096.391666666997</v>
      </c>
      <c r="G9" s="71">
        <v>45523.35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799</v>
      </c>
      <c r="B10" s="55" t="s">
        <v>776</v>
      </c>
      <c r="C10" s="55" t="s">
        <v>430</v>
      </c>
      <c r="D10" s="55" t="s">
        <v>315</v>
      </c>
      <c r="E10" s="55" t="s">
        <v>274</v>
      </c>
      <c r="F10" s="69">
        <v>45096.688888889003</v>
      </c>
      <c r="G10" s="69">
        <v>45523.647222222004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778</v>
      </c>
      <c r="B11" s="54" t="s">
        <v>777</v>
      </c>
      <c r="C11" s="54" t="s">
        <v>320</v>
      </c>
      <c r="D11" s="54" t="s">
        <v>315</v>
      </c>
      <c r="E11" s="54" t="s">
        <v>274</v>
      </c>
      <c r="F11" s="71">
        <v>45097.431944443997</v>
      </c>
      <c r="G11" s="71">
        <v>45524.390277778002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47" t="s">
        <v>801</v>
      </c>
      <c r="B12" s="47" t="s">
        <v>803</v>
      </c>
      <c r="C12" s="47" t="s">
        <v>909</v>
      </c>
      <c r="D12" s="47" t="s">
        <v>315</v>
      </c>
      <c r="E12" s="47" t="s">
        <v>274</v>
      </c>
      <c r="F12" s="66">
        <v>45098.399305555999</v>
      </c>
      <c r="G12" s="66">
        <v>45525.357638889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838</v>
      </c>
      <c r="B13" s="50" t="s">
        <v>840</v>
      </c>
      <c r="C13" s="50" t="s">
        <v>332</v>
      </c>
      <c r="D13" s="50" t="s">
        <v>315</v>
      </c>
      <c r="E13" s="50" t="s">
        <v>274</v>
      </c>
      <c r="F13" s="65">
        <v>45098.558333333</v>
      </c>
      <c r="G13" s="65">
        <v>45525.558333333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979</v>
      </c>
      <c r="B14" s="47" t="s">
        <v>918</v>
      </c>
      <c r="C14" s="47" t="s">
        <v>332</v>
      </c>
      <c r="D14" s="47" t="s">
        <v>315</v>
      </c>
      <c r="E14" s="47" t="s">
        <v>274</v>
      </c>
      <c r="F14" s="66">
        <v>45099.65625</v>
      </c>
      <c r="G14" s="66">
        <v>45526.614583333001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978</v>
      </c>
      <c r="B15" s="50" t="s">
        <v>977</v>
      </c>
      <c r="C15" s="50" t="s">
        <v>332</v>
      </c>
      <c r="D15" s="50" t="s">
        <v>315</v>
      </c>
      <c r="E15" s="50" t="s">
        <v>274</v>
      </c>
      <c r="F15" s="65">
        <v>45099.667361111002</v>
      </c>
      <c r="G15" s="65">
        <v>45526.625694444003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981</v>
      </c>
      <c r="B16" s="47" t="s">
        <v>982</v>
      </c>
      <c r="C16" s="47" t="s">
        <v>313</v>
      </c>
      <c r="D16" s="47" t="s">
        <v>315</v>
      </c>
      <c r="E16" s="47" t="s">
        <v>274</v>
      </c>
      <c r="F16" s="66">
        <v>45100.438888889003</v>
      </c>
      <c r="G16" s="66">
        <v>45527.397222222004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993</v>
      </c>
      <c r="B17" s="50" t="s">
        <v>1022</v>
      </c>
      <c r="C17" s="50" t="s">
        <v>681</v>
      </c>
      <c r="D17" s="50" t="s">
        <v>315</v>
      </c>
      <c r="E17" s="50" t="s">
        <v>274</v>
      </c>
      <c r="F17" s="65">
        <v>45100.649305555999</v>
      </c>
      <c r="G17" s="65">
        <v>45527.607638889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1002</v>
      </c>
      <c r="B18" s="47" t="s">
        <v>1004</v>
      </c>
      <c r="C18" s="47" t="s">
        <v>332</v>
      </c>
      <c r="D18" s="47" t="s">
        <v>315</v>
      </c>
      <c r="E18" s="47" t="s">
        <v>274</v>
      </c>
      <c r="F18" s="66">
        <v>45100.671527778002</v>
      </c>
      <c r="G18" s="66">
        <v>45527.629861111003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1027</v>
      </c>
      <c r="B19" s="50" t="s">
        <v>1023</v>
      </c>
      <c r="C19" s="50" t="s">
        <v>436</v>
      </c>
      <c r="D19" s="50" t="s">
        <v>315</v>
      </c>
      <c r="E19" s="50" t="s">
        <v>274</v>
      </c>
      <c r="F19" s="65">
        <v>45103.408333332998</v>
      </c>
      <c r="G19" s="65">
        <v>45530.366666667003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1028</v>
      </c>
      <c r="B20" s="47" t="s">
        <v>1033</v>
      </c>
      <c r="C20" s="47" t="s">
        <v>310</v>
      </c>
      <c r="D20" s="47" t="s">
        <v>315</v>
      </c>
      <c r="E20" s="47" t="s">
        <v>274</v>
      </c>
      <c r="F20" s="66">
        <v>45103.408333332998</v>
      </c>
      <c r="G20" s="66">
        <v>45530.366666667003</v>
      </c>
      <c r="H20" s="47" t="s">
        <v>23</v>
      </c>
      <c r="I20" s="47" t="s">
        <v>18</v>
      </c>
      <c r="J20" s="47" t="s">
        <v>255</v>
      </c>
    </row>
    <row r="21" spans="1:10" ht="45" x14ac:dyDescent="0.25">
      <c r="A21" s="50" t="s">
        <v>1103</v>
      </c>
      <c r="B21" s="50" t="s">
        <v>1102</v>
      </c>
      <c r="C21" s="50" t="s">
        <v>706</v>
      </c>
      <c r="D21" s="50" t="s">
        <v>315</v>
      </c>
      <c r="E21" s="50" t="s">
        <v>274</v>
      </c>
      <c r="F21" s="65">
        <v>45104.331944443999</v>
      </c>
      <c r="G21" s="65">
        <v>45530.625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55" t="s">
        <v>1108</v>
      </c>
      <c r="B22" s="55" t="s">
        <v>1106</v>
      </c>
      <c r="C22" s="55" t="s">
        <v>412</v>
      </c>
      <c r="D22" s="55" t="s">
        <v>315</v>
      </c>
      <c r="E22" s="55" t="s">
        <v>274</v>
      </c>
      <c r="F22" s="69">
        <v>45104.361111111</v>
      </c>
      <c r="G22" s="69">
        <v>45530.652777777999</v>
      </c>
      <c r="H22" s="55" t="s">
        <v>23</v>
      </c>
      <c r="I22" s="55" t="s">
        <v>18</v>
      </c>
      <c r="J22" s="55" t="s">
        <v>255</v>
      </c>
    </row>
    <row r="23" spans="1:10" ht="45" x14ac:dyDescent="0.25">
      <c r="A23" s="50" t="s">
        <v>1138</v>
      </c>
      <c r="B23" s="50" t="s">
        <v>1140</v>
      </c>
      <c r="C23" s="50" t="s">
        <v>332</v>
      </c>
      <c r="D23" s="50" t="s">
        <v>315</v>
      </c>
      <c r="E23" s="50" t="s">
        <v>274</v>
      </c>
      <c r="F23" s="65">
        <v>45104.469444444003</v>
      </c>
      <c r="G23" s="65">
        <v>45531.427777778001</v>
      </c>
      <c r="H23" s="50" t="s">
        <v>23</v>
      </c>
      <c r="I23" s="50" t="s">
        <v>18</v>
      </c>
      <c r="J23" s="50" t="s">
        <v>255</v>
      </c>
    </row>
    <row r="24" spans="1:10" ht="45" x14ac:dyDescent="0.25">
      <c r="A24" s="47" t="s">
        <v>1147</v>
      </c>
      <c r="B24" s="47" t="s">
        <v>1149</v>
      </c>
      <c r="C24" s="47" t="s">
        <v>310</v>
      </c>
      <c r="D24" s="47" t="s">
        <v>315</v>
      </c>
      <c r="E24" s="47" t="s">
        <v>274</v>
      </c>
      <c r="F24" s="66">
        <v>45104.488888888998</v>
      </c>
      <c r="G24" s="66">
        <v>45531.447222221999</v>
      </c>
      <c r="H24" s="47" t="s">
        <v>23</v>
      </c>
      <c r="I24" s="47" t="s">
        <v>18</v>
      </c>
      <c r="J24" s="47" t="s">
        <v>255</v>
      </c>
    </row>
    <row r="25" spans="1:10" ht="45" x14ac:dyDescent="0.25">
      <c r="A25" s="50" t="s">
        <v>1181</v>
      </c>
      <c r="B25" s="50" t="s">
        <v>1183</v>
      </c>
      <c r="C25" s="50" t="s">
        <v>313</v>
      </c>
      <c r="D25" s="50" t="s">
        <v>315</v>
      </c>
      <c r="E25" s="50" t="s">
        <v>274</v>
      </c>
      <c r="F25" s="65">
        <v>45104.587500000001</v>
      </c>
      <c r="G25" s="65">
        <v>45531.545833333003</v>
      </c>
      <c r="H25" s="50" t="s">
        <v>23</v>
      </c>
      <c r="I25" s="50" t="s">
        <v>18</v>
      </c>
      <c r="J25" s="50" t="s">
        <v>255</v>
      </c>
    </row>
    <row r="26" spans="1:10" ht="45" x14ac:dyDescent="0.25">
      <c r="A26" s="55" t="s">
        <v>1197</v>
      </c>
      <c r="B26" s="55" t="s">
        <v>1196</v>
      </c>
      <c r="C26" s="55" t="s">
        <v>1195</v>
      </c>
      <c r="D26" s="55" t="s">
        <v>315</v>
      </c>
      <c r="E26" s="55" t="s">
        <v>274</v>
      </c>
      <c r="F26" s="69">
        <v>45104.648611110999</v>
      </c>
      <c r="G26" s="69">
        <v>45531.606944444</v>
      </c>
      <c r="H26" s="55" t="s">
        <v>23</v>
      </c>
      <c r="I26" s="55" t="s">
        <v>18</v>
      </c>
      <c r="J26" s="5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2206-EE49-4360-9331-CEACE2C2C734}">
  <dimension ref="B2:BK1159"/>
  <sheetViews>
    <sheetView topLeftCell="A606" workbookViewId="0">
      <selection activeCell="R625" sqref="R62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1094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1095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1096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1097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1224</v>
      </c>
    </row>
    <row r="56" spans="2:4" x14ac:dyDescent="0.25">
      <c r="D56" s="43" t="s">
        <v>304</v>
      </c>
    </row>
    <row r="58" spans="2:4" x14ac:dyDescent="0.25">
      <c r="D58" s="1" t="s">
        <v>696</v>
      </c>
    </row>
    <row r="99" spans="40:40" x14ac:dyDescent="0.25">
      <c r="AN99" s="1" t="s">
        <v>338</v>
      </c>
    </row>
    <row r="100" spans="40:40" x14ac:dyDescent="0.25">
      <c r="AN100" s="31" t="s">
        <v>1222</v>
      </c>
    </row>
    <row r="119" spans="2:63" x14ac:dyDescent="0.25">
      <c r="D119" s="40" t="s">
        <v>343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x14ac:dyDescent="0.25">
      <c r="D120" s="40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2:63" x14ac:dyDescent="0.25">
      <c r="D121" s="40" t="s">
        <v>37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2:63" x14ac:dyDescent="0.25">
      <c r="D122" s="40" t="s">
        <v>337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2:63" customFormat="1" x14ac:dyDescent="0.25">
      <c r="B123" s="1"/>
      <c r="C123" s="1"/>
      <c r="D123" s="41" t="s">
        <v>372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400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61" t="s">
        <v>352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61" t="s">
        <v>413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61" t="s">
        <v>492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63" t="s">
        <v>614</v>
      </c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63" t="s">
        <v>353</v>
      </c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63" t="s">
        <v>615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487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3" t="s">
        <v>597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 t="s">
        <v>513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369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515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516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345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40" t="s">
        <v>517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40" t="s">
        <v>401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40" t="s">
        <v>402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40" t="s">
        <v>403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0" t="s">
        <v>429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81" t="s">
        <v>1226</v>
      </c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40" t="s">
        <v>276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596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0" t="s">
        <v>328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2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0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2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0" t="s">
        <v>357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2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0" t="s">
        <v>337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52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41" t="s">
        <v>371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</row>
    <row r="151" spans="2:63" x14ac:dyDescent="0.25">
      <c r="D151" s="40" t="s">
        <v>330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61" t="s">
        <v>358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414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490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63" t="s">
        <v>616</v>
      </c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</row>
    <row r="156" spans="2:63" x14ac:dyDescent="0.25">
      <c r="D156" s="63" t="s">
        <v>359</v>
      </c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</row>
    <row r="157" spans="2:63" x14ac:dyDescent="0.25">
      <c r="D157" s="63" t="s">
        <v>617</v>
      </c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</row>
    <row r="158" spans="2:63" x14ac:dyDescent="0.25">
      <c r="D158" s="40" t="s">
        <v>512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40" t="s">
        <v>495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40" t="s">
        <v>496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514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369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451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452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277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40" t="s">
        <v>453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40" t="s">
        <v>331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40" t="s">
        <v>454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40" t="s">
        <v>335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40" t="s">
        <v>518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40" t="s">
        <v>491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598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40" t="s">
        <v>340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40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40" t="s">
        <v>465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40" t="s">
        <v>577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45" x14ac:dyDescent="0.25">
      <c r="D177" s="40" t="s">
        <v>599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45" x14ac:dyDescent="0.25">
      <c r="D178" s="40" t="s">
        <v>600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45" x14ac:dyDescent="0.25">
      <c r="D179" s="40" t="s">
        <v>601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45" x14ac:dyDescent="0.25">
      <c r="D181" s="41" t="s">
        <v>333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</row>
    <row r="182" spans="4:45" x14ac:dyDescent="0.25">
      <c r="D182" s="41" t="s">
        <v>312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</row>
    <row r="183" spans="4:45" x14ac:dyDescent="0.25">
      <c r="D183" s="41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</row>
    <row r="184" spans="4:45" x14ac:dyDescent="0.25">
      <c r="D184" s="41" t="s">
        <v>1227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</row>
    <row r="185" spans="4:45" x14ac:dyDescent="0.25">
      <c r="D185" s="41" t="s">
        <v>1228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</row>
    <row r="186" spans="4:45" x14ac:dyDescent="0.25">
      <c r="D186" s="41" t="s">
        <v>1229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</row>
    <row r="187" spans="4:45" x14ac:dyDescent="0.25">
      <c r="D187" s="41" t="s">
        <v>1230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</row>
    <row r="188" spans="4:45" x14ac:dyDescent="0.25">
      <c r="D188" s="41" t="s">
        <v>1231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</row>
    <row r="189" spans="4:45" x14ac:dyDescent="0.25">
      <c r="D189" s="41" t="s">
        <v>1232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</row>
    <row r="190" spans="4:45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</row>
    <row r="191" spans="4:45" x14ac:dyDescent="0.25">
      <c r="D191" s="41" t="s">
        <v>261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</row>
    <row r="192" spans="4:45" x14ac:dyDescent="0.25">
      <c r="D192" s="41" t="s">
        <v>262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</row>
    <row r="193" spans="4:45" x14ac:dyDescent="0.25">
      <c r="D193" s="41" t="s">
        <v>334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</row>
    <row r="195" spans="4:45" x14ac:dyDescent="0.25">
      <c r="D195" s="1" t="s">
        <v>1233</v>
      </c>
    </row>
    <row r="236" spans="4:4" x14ac:dyDescent="0.25">
      <c r="D236" s="1" t="s">
        <v>1282</v>
      </c>
    </row>
    <row r="281" spans="2:4" x14ac:dyDescent="0.25">
      <c r="B281" s="3">
        <v>0</v>
      </c>
      <c r="D281" s="4" t="s">
        <v>1255</v>
      </c>
    </row>
    <row r="282" spans="2:4" x14ac:dyDescent="0.25">
      <c r="D282" s="43" t="s">
        <v>304</v>
      </c>
    </row>
    <row r="284" spans="2:4" x14ac:dyDescent="0.25">
      <c r="D284" s="1" t="s">
        <v>656</v>
      </c>
    </row>
    <row r="299" spans="40:40" x14ac:dyDescent="0.25">
      <c r="AN299" s="77" t="s">
        <v>1234</v>
      </c>
    </row>
    <row r="300" spans="40:40" x14ac:dyDescent="0.25">
      <c r="AN300" s="78" t="s">
        <v>1235</v>
      </c>
    </row>
    <row r="301" spans="40:40" x14ac:dyDescent="0.25">
      <c r="AN301" s="78" t="s">
        <v>1236</v>
      </c>
    </row>
    <row r="302" spans="40:40" x14ac:dyDescent="0.25">
      <c r="AN302" s="78" t="s">
        <v>1237</v>
      </c>
    </row>
    <row r="303" spans="40:40" x14ac:dyDescent="0.25">
      <c r="AN303" s="78" t="s">
        <v>1238</v>
      </c>
    </row>
    <row r="304" spans="40:40" x14ac:dyDescent="0.25">
      <c r="AN304" s="78"/>
    </row>
    <row r="305" spans="40:40" x14ac:dyDescent="0.25">
      <c r="AN305" s="77" t="s">
        <v>1239</v>
      </c>
    </row>
    <row r="306" spans="40:40" x14ac:dyDescent="0.25">
      <c r="AN306" s="78" t="s">
        <v>1240</v>
      </c>
    </row>
    <row r="307" spans="40:40" x14ac:dyDescent="0.25">
      <c r="AN307" s="78" t="s">
        <v>1241</v>
      </c>
    </row>
    <row r="308" spans="40:40" x14ac:dyDescent="0.25">
      <c r="AN308" s="78" t="s">
        <v>1242</v>
      </c>
    </row>
    <row r="309" spans="40:40" x14ac:dyDescent="0.25">
      <c r="AN309" s="78" t="s">
        <v>1243</v>
      </c>
    </row>
    <row r="310" spans="40:40" x14ac:dyDescent="0.25">
      <c r="AN310" s="78"/>
    </row>
    <row r="311" spans="40:40" x14ac:dyDescent="0.25">
      <c r="AN311" s="73"/>
    </row>
    <row r="312" spans="40:40" x14ac:dyDescent="0.25">
      <c r="AN312" s="77" t="s">
        <v>1244</v>
      </c>
    </row>
    <row r="313" spans="40:40" x14ac:dyDescent="0.25">
      <c r="AN313" s="78" t="s">
        <v>1245</v>
      </c>
    </row>
    <row r="314" spans="40:40" x14ac:dyDescent="0.25">
      <c r="AN314" s="78" t="s">
        <v>1246</v>
      </c>
    </row>
    <row r="315" spans="40:40" x14ac:dyDescent="0.25">
      <c r="AN315" s="78" t="s">
        <v>1247</v>
      </c>
    </row>
    <row r="316" spans="40:40" x14ac:dyDescent="0.25">
      <c r="AN316" s="73" t="s">
        <v>1248</v>
      </c>
    </row>
    <row r="317" spans="40:40" x14ac:dyDescent="0.25">
      <c r="AN317" s="73"/>
    </row>
    <row r="318" spans="40:40" x14ac:dyDescent="0.25">
      <c r="AN318" s="77" t="s">
        <v>1249</v>
      </c>
    </row>
    <row r="319" spans="40:40" x14ac:dyDescent="0.25">
      <c r="AN319" s="78" t="s">
        <v>1250</v>
      </c>
    </row>
    <row r="320" spans="40:40" x14ac:dyDescent="0.25">
      <c r="AN320" s="78" t="s">
        <v>1251</v>
      </c>
    </row>
    <row r="321" spans="4:40" x14ac:dyDescent="0.25">
      <c r="AN321" s="78" t="s">
        <v>1252</v>
      </c>
    </row>
    <row r="322" spans="4:40" x14ac:dyDescent="0.25">
      <c r="AN322" s="73" t="s">
        <v>1253</v>
      </c>
    </row>
    <row r="332" spans="4:40" x14ac:dyDescent="0.25">
      <c r="D332" s="1" t="s">
        <v>658</v>
      </c>
    </row>
    <row r="337" spans="40:40" x14ac:dyDescent="0.25">
      <c r="AN337" s="1" t="s">
        <v>1288</v>
      </c>
    </row>
    <row r="338" spans="40:40" x14ac:dyDescent="0.25">
      <c r="AN338" s="1" t="s">
        <v>1289</v>
      </c>
    </row>
    <row r="339" spans="40:40" x14ac:dyDescent="0.25">
      <c r="AN339" s="1" t="s">
        <v>1290</v>
      </c>
    </row>
    <row r="340" spans="40:40" x14ac:dyDescent="0.25">
      <c r="AN340" s="1" t="s">
        <v>1291</v>
      </c>
    </row>
    <row r="357" spans="4:4" x14ac:dyDescent="0.25">
      <c r="D357" s="1" t="s">
        <v>1292</v>
      </c>
    </row>
    <row r="384" spans="4:4" x14ac:dyDescent="0.25">
      <c r="D384" s="1" t="s">
        <v>1306</v>
      </c>
    </row>
    <row r="410" spans="2:4" x14ac:dyDescent="0.25">
      <c r="B410" s="3">
        <v>0</v>
      </c>
      <c r="D410" s="4" t="s">
        <v>1258</v>
      </c>
    </row>
    <row r="411" spans="2:4" x14ac:dyDescent="0.25">
      <c r="D411" s="43" t="s">
        <v>304</v>
      </c>
    </row>
    <row r="412" spans="2:4" x14ac:dyDescent="0.25">
      <c r="D412" s="39" t="s">
        <v>35</v>
      </c>
    </row>
    <row r="526" spans="2:4" x14ac:dyDescent="0.25">
      <c r="B526" s="3">
        <v>0</v>
      </c>
      <c r="D526" s="4" t="s">
        <v>1300</v>
      </c>
    </row>
    <row r="527" spans="2:4" x14ac:dyDescent="0.25">
      <c r="D527" s="43" t="s">
        <v>304</v>
      </c>
    </row>
    <row r="529" spans="4:4" x14ac:dyDescent="0.25">
      <c r="D529" s="1" t="s">
        <v>36</v>
      </c>
    </row>
    <row r="530" spans="4:4" x14ac:dyDescent="0.25">
      <c r="D530" s="38" t="s">
        <v>1294</v>
      </c>
    </row>
    <row r="532" spans="4:4" x14ac:dyDescent="0.25">
      <c r="D532" s="1" t="s">
        <v>1259</v>
      </c>
    </row>
    <row r="577" spans="4:21" x14ac:dyDescent="0.25">
      <c r="D577" s="1" t="s">
        <v>309</v>
      </c>
    </row>
    <row r="578" spans="4:21" x14ac:dyDescent="0.25">
      <c r="D578" s="4" t="s">
        <v>1280</v>
      </c>
    </row>
    <row r="580" spans="4:21" x14ac:dyDescent="0.25">
      <c r="D580" s="33" t="s">
        <v>702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4:21" x14ac:dyDescent="0.25">
      <c r="D581" s="40" t="s">
        <v>703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4:21" x14ac:dyDescent="0.25">
      <c r="D582" s="40" t="s">
        <v>398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4:21" x14ac:dyDescent="0.25">
      <c r="D583" s="40" t="s">
        <v>704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4:21" x14ac:dyDescent="0.25">
      <c r="D584" s="40" t="s">
        <v>257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4:21" x14ac:dyDescent="0.25">
      <c r="D585" s="40" t="s">
        <v>314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4:21" x14ac:dyDescent="0.25">
      <c r="D586" s="40" t="s">
        <v>277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4:21" x14ac:dyDescent="0.25">
      <c r="D587" s="40" t="s">
        <v>317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4:21" x14ac:dyDescent="0.25">
      <c r="D588" s="40" t="s">
        <v>318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4:21" x14ac:dyDescent="0.25">
      <c r="D589" s="40" t="s">
        <v>1297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4:21" x14ac:dyDescent="0.25">
      <c r="D590" s="40" t="s">
        <v>1295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4:21" x14ac:dyDescent="0.25">
      <c r="D591" s="40" t="s">
        <v>1296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3" spans="4:4" x14ac:dyDescent="0.25">
      <c r="D593" s="1" t="s">
        <v>1298</v>
      </c>
    </row>
    <row r="609" spans="4:4" x14ac:dyDescent="0.25">
      <c r="D609" s="1" t="s">
        <v>1301</v>
      </c>
    </row>
    <row r="627" spans="2:4" x14ac:dyDescent="0.25">
      <c r="B627" s="2">
        <v>0</v>
      </c>
      <c r="D627" s="4" t="s">
        <v>529</v>
      </c>
    </row>
    <row r="628" spans="2:4" x14ac:dyDescent="0.25">
      <c r="D628" s="43" t="s">
        <v>303</v>
      </c>
    </row>
    <row r="629" spans="2:4" x14ac:dyDescent="0.25">
      <c r="D629" s="39" t="s">
        <v>35</v>
      </c>
    </row>
    <row r="1158" spans="2:4" x14ac:dyDescent="0.25">
      <c r="B1158" s="2">
        <v>0</v>
      </c>
      <c r="D1158" s="4" t="s">
        <v>684</v>
      </c>
    </row>
    <row r="1159" spans="2:4" x14ac:dyDescent="0.25">
      <c r="D1159" s="43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C1CE-B234-4271-8F71-0D0694C7B518}">
  <dimension ref="A2:J25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74" bestFit="1" customWidth="1"/>
    <col min="2" max="2" width="38" style="74" bestFit="1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1221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1220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740</v>
      </c>
      <c r="B6" s="47" t="s">
        <v>741</v>
      </c>
      <c r="C6" s="47" t="s">
        <v>332</v>
      </c>
      <c r="D6" s="47" t="s">
        <v>315</v>
      </c>
      <c r="E6" s="47" t="s">
        <v>274</v>
      </c>
      <c r="F6" s="66">
        <v>45091.672222221998</v>
      </c>
      <c r="G6" s="66">
        <v>45518.630555556003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801</v>
      </c>
      <c r="B7" s="50" t="s">
        <v>803</v>
      </c>
      <c r="C7" s="50" t="s">
        <v>909</v>
      </c>
      <c r="D7" s="50" t="s">
        <v>315</v>
      </c>
      <c r="E7" s="50" t="s">
        <v>274</v>
      </c>
      <c r="F7" s="65">
        <v>45098.399305555999</v>
      </c>
      <c r="G7" s="65">
        <v>45525.357638889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838</v>
      </c>
      <c r="B8" s="47" t="s">
        <v>840</v>
      </c>
      <c r="C8" s="47" t="s">
        <v>332</v>
      </c>
      <c r="D8" s="47" t="s">
        <v>315</v>
      </c>
      <c r="E8" s="47" t="s">
        <v>274</v>
      </c>
      <c r="F8" s="66">
        <v>45098.558333333</v>
      </c>
      <c r="G8" s="66">
        <v>45525.558333333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979</v>
      </c>
      <c r="B9" s="50" t="s">
        <v>918</v>
      </c>
      <c r="C9" s="50" t="s">
        <v>332</v>
      </c>
      <c r="D9" s="50" t="s">
        <v>315</v>
      </c>
      <c r="E9" s="50" t="s">
        <v>274</v>
      </c>
      <c r="F9" s="65">
        <v>45099.65625</v>
      </c>
      <c r="G9" s="65">
        <v>45526.614583333001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978</v>
      </c>
      <c r="B10" s="47" t="s">
        <v>977</v>
      </c>
      <c r="C10" s="47" t="s">
        <v>332</v>
      </c>
      <c r="D10" s="47" t="s">
        <v>315</v>
      </c>
      <c r="E10" s="47" t="s">
        <v>274</v>
      </c>
      <c r="F10" s="66">
        <v>45099.667361111002</v>
      </c>
      <c r="G10" s="66">
        <v>45526.625694444003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981</v>
      </c>
      <c r="B11" s="50" t="s">
        <v>982</v>
      </c>
      <c r="C11" s="50" t="s">
        <v>313</v>
      </c>
      <c r="D11" s="50" t="s">
        <v>315</v>
      </c>
      <c r="E11" s="50" t="s">
        <v>274</v>
      </c>
      <c r="F11" s="65">
        <v>45100.438888889003</v>
      </c>
      <c r="G11" s="65">
        <v>45527.397222222004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993</v>
      </c>
      <c r="B12" s="47" t="s">
        <v>1022</v>
      </c>
      <c r="C12" s="47" t="s">
        <v>681</v>
      </c>
      <c r="D12" s="47" t="s">
        <v>315</v>
      </c>
      <c r="E12" s="47" t="s">
        <v>274</v>
      </c>
      <c r="F12" s="66">
        <v>45100.649305555999</v>
      </c>
      <c r="G12" s="66">
        <v>45527.607638889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1002</v>
      </c>
      <c r="B13" s="50" t="s">
        <v>1004</v>
      </c>
      <c r="C13" s="50" t="s">
        <v>332</v>
      </c>
      <c r="D13" s="50" t="s">
        <v>315</v>
      </c>
      <c r="E13" s="50" t="s">
        <v>274</v>
      </c>
      <c r="F13" s="65">
        <v>45100.671527778002</v>
      </c>
      <c r="G13" s="65">
        <v>45527.629861111003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1027</v>
      </c>
      <c r="B14" s="47" t="s">
        <v>1023</v>
      </c>
      <c r="C14" s="47" t="s">
        <v>436</v>
      </c>
      <c r="D14" s="47" t="s">
        <v>315</v>
      </c>
      <c r="E14" s="47" t="s">
        <v>274</v>
      </c>
      <c r="F14" s="66">
        <v>45103.408333332998</v>
      </c>
      <c r="G14" s="66">
        <v>45530.366666667003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1028</v>
      </c>
      <c r="B15" s="50" t="s">
        <v>1033</v>
      </c>
      <c r="C15" s="50" t="s">
        <v>310</v>
      </c>
      <c r="D15" s="50" t="s">
        <v>315</v>
      </c>
      <c r="E15" s="50" t="s">
        <v>274</v>
      </c>
      <c r="F15" s="65">
        <v>45103.408333332998</v>
      </c>
      <c r="G15" s="65">
        <v>45530.366666667003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1103</v>
      </c>
      <c r="B16" s="47" t="s">
        <v>1102</v>
      </c>
      <c r="C16" s="47" t="s">
        <v>706</v>
      </c>
      <c r="D16" s="47" t="s">
        <v>315</v>
      </c>
      <c r="E16" s="47" t="s">
        <v>274</v>
      </c>
      <c r="F16" s="66">
        <v>45104.331944443999</v>
      </c>
      <c r="G16" s="66">
        <v>45530.625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1138</v>
      </c>
      <c r="B17" s="50" t="s">
        <v>1140</v>
      </c>
      <c r="C17" s="50" t="s">
        <v>332</v>
      </c>
      <c r="D17" s="50" t="s">
        <v>315</v>
      </c>
      <c r="E17" s="50" t="s">
        <v>274</v>
      </c>
      <c r="F17" s="65">
        <v>45104.469444444003</v>
      </c>
      <c r="G17" s="65">
        <v>45531.427777778001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1147</v>
      </c>
      <c r="B18" s="47" t="s">
        <v>1149</v>
      </c>
      <c r="C18" s="47" t="s">
        <v>310</v>
      </c>
      <c r="D18" s="47" t="s">
        <v>315</v>
      </c>
      <c r="E18" s="47" t="s">
        <v>274</v>
      </c>
      <c r="F18" s="66">
        <v>45104.488888888998</v>
      </c>
      <c r="G18" s="66">
        <v>45531.447222221999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1181</v>
      </c>
      <c r="B19" s="50" t="s">
        <v>1183</v>
      </c>
      <c r="C19" s="50" t="s">
        <v>313</v>
      </c>
      <c r="D19" s="50" t="s">
        <v>315</v>
      </c>
      <c r="E19" s="50" t="s">
        <v>274</v>
      </c>
      <c r="F19" s="65">
        <v>45104.587500000001</v>
      </c>
      <c r="G19" s="65">
        <v>45531.545833333003</v>
      </c>
      <c r="H19" s="50" t="s">
        <v>23</v>
      </c>
      <c r="I19" s="50" t="s">
        <v>18</v>
      </c>
      <c r="J19" s="50" t="s">
        <v>260</v>
      </c>
    </row>
    <row r="21" spans="1:10" x14ac:dyDescent="0.25">
      <c r="A21" s="55" t="s">
        <v>1223</v>
      </c>
      <c r="B21" s="55" t="s">
        <v>1225</v>
      </c>
      <c r="C21" s="55"/>
      <c r="D21" s="55"/>
      <c r="E21" s="55"/>
      <c r="F21" s="69"/>
      <c r="G21" s="69"/>
      <c r="H21" s="55"/>
      <c r="I21" s="55"/>
      <c r="J21" s="55" t="s">
        <v>324</v>
      </c>
    </row>
    <row r="22" spans="1:10" ht="30" x14ac:dyDescent="0.25">
      <c r="A22" s="55" t="s">
        <v>1254</v>
      </c>
      <c r="B22" s="55" t="s">
        <v>656</v>
      </c>
      <c r="C22" s="55"/>
      <c r="D22" s="55"/>
      <c r="E22" s="55"/>
      <c r="F22" s="69"/>
      <c r="G22" s="69"/>
      <c r="H22" s="55"/>
      <c r="I22" s="55"/>
      <c r="J22" s="55" t="s">
        <v>324</v>
      </c>
    </row>
    <row r="23" spans="1:10" ht="30" x14ac:dyDescent="0.25">
      <c r="A23" s="46" t="s">
        <v>1257</v>
      </c>
      <c r="B23" s="46" t="s">
        <v>1256</v>
      </c>
      <c r="C23" s="46"/>
      <c r="D23" s="46"/>
      <c r="E23" s="46"/>
      <c r="F23" s="70"/>
      <c r="G23" s="70"/>
      <c r="H23" s="46"/>
      <c r="I23" s="46"/>
      <c r="J23" s="46" t="s">
        <v>324</v>
      </c>
    </row>
    <row r="24" spans="1:10" ht="30" x14ac:dyDescent="0.25">
      <c r="A24" s="55" t="s">
        <v>1283</v>
      </c>
      <c r="B24" s="55" t="s">
        <v>1299</v>
      </c>
      <c r="C24" s="55"/>
      <c r="D24" s="55"/>
      <c r="E24" s="55"/>
      <c r="F24" s="69"/>
      <c r="G24" s="69"/>
      <c r="H24" s="55"/>
      <c r="I24" s="55"/>
      <c r="J24" s="55" t="s">
        <v>324</v>
      </c>
    </row>
    <row r="25" spans="1:10" x14ac:dyDescent="0.25">
      <c r="A25" s="44"/>
      <c r="B25" s="44"/>
      <c r="C25" s="44"/>
      <c r="D25" s="44"/>
      <c r="E25" s="44"/>
      <c r="F25" s="68"/>
      <c r="G25" s="68"/>
      <c r="H25" s="44"/>
      <c r="I25" s="44"/>
      <c r="J25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83C0-6C45-4548-9371-2AE5C640155C}">
  <dimension ref="B2:BK1789"/>
  <sheetViews>
    <sheetView topLeftCell="A378" workbookViewId="0">
      <selection activeCell="D381" sqref="D381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1098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1099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1100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1101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4" t="s">
        <v>1335</v>
      </c>
    </row>
    <row r="56" spans="2:4" x14ac:dyDescent="0.25">
      <c r="D56" s="43" t="s">
        <v>301</v>
      </c>
    </row>
    <row r="57" spans="2:4" x14ac:dyDescent="0.25">
      <c r="D57" s="39" t="s">
        <v>35</v>
      </c>
    </row>
    <row r="115" spans="2:4" x14ac:dyDescent="0.25">
      <c r="B115" s="36">
        <v>0</v>
      </c>
      <c r="D115" s="4" t="s">
        <v>1337</v>
      </c>
    </row>
    <row r="116" spans="2:4" x14ac:dyDescent="0.25">
      <c r="D116" s="43" t="s">
        <v>301</v>
      </c>
    </row>
    <row r="117" spans="2:4" x14ac:dyDescent="0.25">
      <c r="D117" s="39" t="s">
        <v>1415</v>
      </c>
    </row>
    <row r="118" spans="2:4" x14ac:dyDescent="0.25">
      <c r="D118" s="39" t="s">
        <v>1353</v>
      </c>
    </row>
    <row r="119" spans="2:4" x14ac:dyDescent="0.25">
      <c r="D119" s="51" t="s">
        <v>1342</v>
      </c>
    </row>
    <row r="121" spans="2:4" x14ac:dyDescent="0.25">
      <c r="D121" s="1" t="s">
        <v>1336</v>
      </c>
    </row>
    <row r="179" spans="4:4" x14ac:dyDescent="0.25">
      <c r="D179" s="1" t="s">
        <v>1416</v>
      </c>
    </row>
    <row r="218" spans="2:4" x14ac:dyDescent="0.25">
      <c r="B218" s="3">
        <v>0</v>
      </c>
      <c r="D218" s="4" t="s">
        <v>1342</v>
      </c>
    </row>
    <row r="219" spans="2:4" x14ac:dyDescent="0.25">
      <c r="D219" s="43" t="s">
        <v>302</v>
      </c>
    </row>
    <row r="220" spans="2:4" x14ac:dyDescent="0.25">
      <c r="D220" s="39" t="s">
        <v>1353</v>
      </c>
    </row>
    <row r="221" spans="2:4" x14ac:dyDescent="0.25">
      <c r="D221" s="51" t="s">
        <v>1337</v>
      </c>
    </row>
    <row r="223" spans="2:4" x14ac:dyDescent="0.25">
      <c r="D223" s="1" t="s">
        <v>1338</v>
      </c>
    </row>
    <row r="247" spans="4:49" x14ac:dyDescent="0.25">
      <c r="AN247" s="1" t="s">
        <v>307</v>
      </c>
    </row>
    <row r="248" spans="4:49" x14ac:dyDescent="0.25">
      <c r="AN248" s="1" t="s">
        <v>1339</v>
      </c>
      <c r="AW248" s="1" t="s">
        <v>1384</v>
      </c>
    </row>
    <row r="249" spans="4:49" x14ac:dyDescent="0.25">
      <c r="AN249" s="1" t="s">
        <v>722</v>
      </c>
    </row>
    <row r="250" spans="4:49" x14ac:dyDescent="0.25">
      <c r="AN250" s="1" t="s">
        <v>1340</v>
      </c>
    </row>
    <row r="251" spans="4:49" x14ac:dyDescent="0.25">
      <c r="AN251" s="1" t="s">
        <v>726</v>
      </c>
    </row>
    <row r="253" spans="4:49" x14ac:dyDescent="0.25">
      <c r="D253" s="1" t="s">
        <v>1383</v>
      </c>
    </row>
    <row r="278" spans="4:22" x14ac:dyDescent="0.25">
      <c r="D278" s="41" t="s">
        <v>333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</row>
    <row r="279" spans="4:22" x14ac:dyDescent="0.25">
      <c r="D279" s="41" t="s">
        <v>312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</row>
    <row r="280" spans="4:22" x14ac:dyDescent="0.25">
      <c r="D280" s="41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</row>
    <row r="281" spans="4:22" x14ac:dyDescent="0.25">
      <c r="D281" s="41" t="s">
        <v>519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</row>
    <row r="282" spans="4:22" x14ac:dyDescent="0.25">
      <c r="D282" s="41" t="s">
        <v>280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</row>
    <row r="283" spans="4:22" x14ac:dyDescent="0.25">
      <c r="D283" s="41" t="s">
        <v>1392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</row>
    <row r="284" spans="4:22" x14ac:dyDescent="0.25">
      <c r="D284" s="41" t="s">
        <v>1393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</row>
    <row r="285" spans="4:22" x14ac:dyDescent="0.25">
      <c r="D285" s="41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</row>
    <row r="286" spans="4:22" x14ac:dyDescent="0.25">
      <c r="D286" s="41" t="s">
        <v>261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</row>
    <row r="287" spans="4:22" x14ac:dyDescent="0.25">
      <c r="D287" s="41" t="s">
        <v>262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</row>
    <row r="288" spans="4:22" x14ac:dyDescent="0.25">
      <c r="D288" s="41" t="s">
        <v>334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</row>
    <row r="290" spans="4:4" x14ac:dyDescent="0.25">
      <c r="D290" s="1" t="s">
        <v>1394</v>
      </c>
    </row>
    <row r="379" spans="2:4" x14ac:dyDescent="0.25">
      <c r="B379" s="3">
        <v>0</v>
      </c>
      <c r="D379" s="4" t="s">
        <v>1345</v>
      </c>
    </row>
    <row r="380" spans="2:4" x14ac:dyDescent="0.25">
      <c r="D380" s="43" t="s">
        <v>302</v>
      </c>
    </row>
    <row r="381" spans="2:4" x14ac:dyDescent="0.25">
      <c r="D381" s="39" t="s">
        <v>35</v>
      </c>
    </row>
    <row r="579" spans="2:4" x14ac:dyDescent="0.25">
      <c r="B579" s="3">
        <v>0</v>
      </c>
      <c r="D579" s="4" t="s">
        <v>1356</v>
      </c>
    </row>
    <row r="580" spans="2:4" x14ac:dyDescent="0.25">
      <c r="D580" s="43" t="s">
        <v>302</v>
      </c>
    </row>
    <row r="581" spans="2:4" x14ac:dyDescent="0.25">
      <c r="D581" s="39" t="s">
        <v>35</v>
      </c>
    </row>
    <row r="747" spans="2:4" x14ac:dyDescent="0.25">
      <c r="B747" s="36">
        <v>0</v>
      </c>
      <c r="D747" s="51" t="s">
        <v>1357</v>
      </c>
    </row>
    <row r="748" spans="2:4" x14ac:dyDescent="0.25">
      <c r="D748" s="43" t="s">
        <v>301</v>
      </c>
    </row>
    <row r="750" spans="2:4" x14ac:dyDescent="0.25">
      <c r="D750" s="1" t="s">
        <v>1352</v>
      </c>
    </row>
    <row r="805" spans="2:4" x14ac:dyDescent="0.25">
      <c r="B805" s="3">
        <v>0</v>
      </c>
      <c r="D805" s="4" t="s">
        <v>1258</v>
      </c>
    </row>
    <row r="806" spans="2:4" x14ac:dyDescent="0.25">
      <c r="D806" s="43" t="s">
        <v>302</v>
      </c>
    </row>
    <row r="808" spans="2:4" x14ac:dyDescent="0.25">
      <c r="D808" s="1" t="s">
        <v>1256</v>
      </c>
    </row>
    <row r="826" spans="40:40" x14ac:dyDescent="0.25">
      <c r="AN826" s="77" t="s">
        <v>1260</v>
      </c>
    </row>
    <row r="827" spans="40:40" x14ac:dyDescent="0.25">
      <c r="AN827" s="78" t="s">
        <v>1261</v>
      </c>
    </row>
    <row r="828" spans="40:40" x14ac:dyDescent="0.25">
      <c r="AN828" s="78" t="s">
        <v>1262</v>
      </c>
    </row>
    <row r="829" spans="40:40" x14ac:dyDescent="0.25">
      <c r="AN829" s="78" t="s">
        <v>1263</v>
      </c>
    </row>
    <row r="830" spans="40:40" x14ac:dyDescent="0.25">
      <c r="AN830" s="78" t="s">
        <v>1264</v>
      </c>
    </row>
    <row r="831" spans="40:40" x14ac:dyDescent="0.25">
      <c r="AN831" s="78"/>
    </row>
    <row r="832" spans="40:40" x14ac:dyDescent="0.25">
      <c r="AN832" s="77" t="s">
        <v>1265</v>
      </c>
    </row>
    <row r="833" spans="40:40" x14ac:dyDescent="0.25">
      <c r="AN833" s="78" t="s">
        <v>1266</v>
      </c>
    </row>
    <row r="834" spans="40:40" x14ac:dyDescent="0.25">
      <c r="AN834" s="78" t="s">
        <v>1267</v>
      </c>
    </row>
    <row r="835" spans="40:40" x14ac:dyDescent="0.25">
      <c r="AN835" s="78" t="s">
        <v>1268</v>
      </c>
    </row>
    <row r="836" spans="40:40" x14ac:dyDescent="0.25">
      <c r="AN836" s="78" t="s">
        <v>1269</v>
      </c>
    </row>
    <row r="837" spans="40:40" x14ac:dyDescent="0.25">
      <c r="AN837" s="78"/>
    </row>
    <row r="838" spans="40:40" x14ac:dyDescent="0.25">
      <c r="AN838" s="73"/>
    </row>
    <row r="839" spans="40:40" x14ac:dyDescent="0.25">
      <c r="AN839" s="77" t="s">
        <v>1270</v>
      </c>
    </row>
    <row r="840" spans="40:40" x14ac:dyDescent="0.25">
      <c r="AN840" s="78" t="s">
        <v>1271</v>
      </c>
    </row>
    <row r="841" spans="40:40" x14ac:dyDescent="0.25">
      <c r="AN841" s="78" t="s">
        <v>1272</v>
      </c>
    </row>
    <row r="842" spans="40:40" x14ac:dyDescent="0.25">
      <c r="AN842" s="78" t="s">
        <v>1273</v>
      </c>
    </row>
    <row r="843" spans="40:40" x14ac:dyDescent="0.25">
      <c r="AN843" s="73" t="s">
        <v>1274</v>
      </c>
    </row>
    <row r="844" spans="40:40" x14ac:dyDescent="0.25">
      <c r="AN844" s="73"/>
    </row>
    <row r="845" spans="40:40" x14ac:dyDescent="0.25">
      <c r="AN845" s="77" t="s">
        <v>1275</v>
      </c>
    </row>
    <row r="846" spans="40:40" x14ac:dyDescent="0.25">
      <c r="AN846" s="78" t="s">
        <v>1276</v>
      </c>
    </row>
    <row r="847" spans="40:40" x14ac:dyDescent="0.25">
      <c r="AN847" s="78" t="s">
        <v>1277</v>
      </c>
    </row>
    <row r="848" spans="40:40" x14ac:dyDescent="0.25">
      <c r="AN848" s="78" t="s">
        <v>1278</v>
      </c>
    </row>
    <row r="849" spans="4:40" x14ac:dyDescent="0.25">
      <c r="AN849" s="73" t="s">
        <v>1279</v>
      </c>
    </row>
    <row r="856" spans="4:40" x14ac:dyDescent="0.25">
      <c r="D856" s="1" t="s">
        <v>1281</v>
      </c>
    </row>
    <row r="859" spans="4:40" x14ac:dyDescent="0.25">
      <c r="AN859" s="1" t="s">
        <v>1284</v>
      </c>
    </row>
    <row r="860" spans="4:40" x14ac:dyDescent="0.25">
      <c r="AN860" s="1" t="s">
        <v>1285</v>
      </c>
    </row>
    <row r="861" spans="4:40" x14ac:dyDescent="0.25">
      <c r="AN861" s="1" t="s">
        <v>1286</v>
      </c>
    </row>
    <row r="862" spans="4:40" x14ac:dyDescent="0.25">
      <c r="AN862" s="1" t="s">
        <v>1287</v>
      </c>
    </row>
    <row r="875" spans="4:4" x14ac:dyDescent="0.25">
      <c r="D875" s="1" t="s">
        <v>1293</v>
      </c>
    </row>
    <row r="903" spans="4:4" x14ac:dyDescent="0.25">
      <c r="D903" s="4" t="s">
        <v>1098</v>
      </c>
    </row>
    <row r="905" spans="4:4" x14ac:dyDescent="0.25">
      <c r="D905" s="1" t="s">
        <v>1358</v>
      </c>
    </row>
    <row r="948" spans="4:49" x14ac:dyDescent="0.25">
      <c r="AN948" s="1" t="s">
        <v>1367</v>
      </c>
      <c r="AW948" s="1" t="s">
        <v>1287</v>
      </c>
    </row>
    <row r="958" spans="4:49" x14ac:dyDescent="0.25">
      <c r="D958" s="40" t="s">
        <v>343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4:49" x14ac:dyDescent="0.25">
      <c r="D959" s="40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4:49" x14ac:dyDescent="0.25">
      <c r="D960" s="40" t="s">
        <v>37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2:63" x14ac:dyDescent="0.25">
      <c r="D961" s="40" t="s">
        <v>337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2:63" customFormat="1" x14ac:dyDescent="0.25">
      <c r="B962" s="1"/>
      <c r="C962" s="1"/>
      <c r="D962" s="41" t="s">
        <v>372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40" t="s">
        <v>400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61" t="s">
        <v>352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61" t="s">
        <v>413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61" t="s">
        <v>492</v>
      </c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63" t="s">
        <v>614</v>
      </c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63" t="s">
        <v>353</v>
      </c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63" t="s">
        <v>615</v>
      </c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3" t="s">
        <v>487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3" t="s">
        <v>597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40" t="s">
        <v>513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40" t="s">
        <v>369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40" t="s">
        <v>515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40" t="s">
        <v>516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40" t="s">
        <v>345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40" t="s">
        <v>517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40" t="s">
        <v>401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40" t="s">
        <v>402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40" t="s">
        <v>403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40" t="s">
        <v>429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81" t="s">
        <v>1226</v>
      </c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40" t="s">
        <v>276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3" t="s">
        <v>596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40" t="s">
        <v>328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52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40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52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40" t="s">
        <v>357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52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40" t="s">
        <v>337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52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x14ac:dyDescent="0.25">
      <c r="D989" s="41" t="s">
        <v>371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</row>
    <row r="990" spans="2:63" x14ac:dyDescent="0.25">
      <c r="D990" s="40" t="s">
        <v>330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2:63" x14ac:dyDescent="0.25">
      <c r="D991" s="61" t="s">
        <v>358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</row>
    <row r="992" spans="2:63" x14ac:dyDescent="0.25">
      <c r="D992" s="61" t="s">
        <v>414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</row>
    <row r="993" spans="4:37" x14ac:dyDescent="0.25">
      <c r="D993" s="61" t="s">
        <v>490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</row>
    <row r="994" spans="4:37" x14ac:dyDescent="0.25">
      <c r="D994" s="63" t="s">
        <v>616</v>
      </c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</row>
    <row r="995" spans="4:37" x14ac:dyDescent="0.25">
      <c r="D995" s="63" t="s">
        <v>359</v>
      </c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</row>
    <row r="996" spans="4:37" x14ac:dyDescent="0.25">
      <c r="D996" s="63" t="s">
        <v>617</v>
      </c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</row>
    <row r="997" spans="4:37" x14ac:dyDescent="0.25">
      <c r="D997" s="40" t="s">
        <v>512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4:37" x14ac:dyDescent="0.25">
      <c r="D998" s="40" t="s">
        <v>495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spans="4:37" x14ac:dyDescent="0.25">
      <c r="D999" s="40" t="s">
        <v>496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spans="4:37" x14ac:dyDescent="0.25">
      <c r="D1000" s="40" t="s">
        <v>514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  <row r="1001" spans="4:37" x14ac:dyDescent="0.25">
      <c r="D1001" s="40" t="s">
        <v>369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</row>
    <row r="1002" spans="4:37" x14ac:dyDescent="0.25">
      <c r="D1002" s="40" t="s">
        <v>451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</row>
    <row r="1003" spans="4:37" x14ac:dyDescent="0.25">
      <c r="D1003" s="40" t="s">
        <v>452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</row>
    <row r="1004" spans="4:37" x14ac:dyDescent="0.25">
      <c r="D1004" s="40" t="s">
        <v>277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</row>
    <row r="1005" spans="4:37" x14ac:dyDescent="0.25">
      <c r="D1005" s="40" t="s">
        <v>453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</row>
    <row r="1006" spans="4:37" x14ac:dyDescent="0.25">
      <c r="D1006" s="40" t="s">
        <v>331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</row>
    <row r="1007" spans="4:37" x14ac:dyDescent="0.25">
      <c r="D1007" s="40" t="s">
        <v>454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</row>
    <row r="1008" spans="4:37" x14ac:dyDescent="0.25">
      <c r="D1008" s="40" t="s">
        <v>335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</row>
    <row r="1009" spans="4:37" x14ac:dyDescent="0.25">
      <c r="D1009" s="40" t="s">
        <v>518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</row>
    <row r="1010" spans="4:37" x14ac:dyDescent="0.25">
      <c r="D1010" s="40" t="s">
        <v>491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</row>
    <row r="1011" spans="4:37" x14ac:dyDescent="0.25">
      <c r="D1011" s="33" t="s">
        <v>598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</row>
    <row r="1012" spans="4:37" x14ac:dyDescent="0.25">
      <c r="D1012" s="40" t="s">
        <v>340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</row>
    <row r="1013" spans="4:37" x14ac:dyDescent="0.25">
      <c r="D1013" s="40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</row>
    <row r="1014" spans="4:37" x14ac:dyDescent="0.25">
      <c r="D1014" s="40" t="s">
        <v>465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</row>
    <row r="1015" spans="4:37" x14ac:dyDescent="0.25">
      <c r="D1015" s="40" t="s">
        <v>577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</row>
    <row r="1016" spans="4:37" x14ac:dyDescent="0.25">
      <c r="D1016" s="40" t="s">
        <v>599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</row>
    <row r="1017" spans="4:37" x14ac:dyDescent="0.25">
      <c r="D1017" s="40" t="s">
        <v>600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</row>
    <row r="1018" spans="4:37" x14ac:dyDescent="0.25">
      <c r="D1018" s="40" t="s">
        <v>601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</row>
    <row r="1020" spans="4:37" x14ac:dyDescent="0.25">
      <c r="D1020" s="1" t="s">
        <v>1358</v>
      </c>
    </row>
    <row r="1084" spans="2:4" x14ac:dyDescent="0.25">
      <c r="B1084" s="3">
        <v>0</v>
      </c>
      <c r="D1084" s="4" t="s">
        <v>1363</v>
      </c>
    </row>
    <row r="1085" spans="2:4" x14ac:dyDescent="0.25">
      <c r="D1085" s="43" t="s">
        <v>301</v>
      </c>
    </row>
    <row r="1087" spans="2:4" x14ac:dyDescent="0.25">
      <c r="D1087" s="1" t="s">
        <v>36</v>
      </c>
    </row>
    <row r="1088" spans="2:4" x14ac:dyDescent="0.25">
      <c r="D1088" s="38" t="s">
        <v>1382</v>
      </c>
    </row>
    <row r="1090" spans="4:4" x14ac:dyDescent="0.25">
      <c r="D1090" s="1" t="s">
        <v>1360</v>
      </c>
    </row>
    <row r="1120" spans="4:4" x14ac:dyDescent="0.25">
      <c r="D1120" s="1" t="s">
        <v>267</v>
      </c>
    </row>
    <row r="1121" spans="4:40" x14ac:dyDescent="0.25">
      <c r="D1121" s="4" t="s">
        <v>1364</v>
      </c>
      <c r="M1121" s="42" t="s">
        <v>1365</v>
      </c>
      <c r="R1121" s="23" t="s">
        <v>1366</v>
      </c>
    </row>
    <row r="1123" spans="4:40" x14ac:dyDescent="0.25">
      <c r="D1123" s="40" t="s">
        <v>1399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</row>
    <row r="1124" spans="4:40" x14ac:dyDescent="0.25">
      <c r="D1124" s="40" t="s">
        <v>1400</v>
      </c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</row>
    <row r="1125" spans="4:40" x14ac:dyDescent="0.25">
      <c r="D1125" s="40" t="s">
        <v>366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</row>
    <row r="1126" spans="4:40" x14ac:dyDescent="0.25">
      <c r="D1126" s="40" t="s">
        <v>264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</row>
    <row r="1127" spans="4:40" x14ac:dyDescent="0.25">
      <c r="D1127" s="40" t="s">
        <v>1401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</row>
    <row r="1129" spans="4:40" x14ac:dyDescent="0.25">
      <c r="D1129" s="41" t="s">
        <v>333</v>
      </c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</row>
    <row r="1130" spans="4:40" x14ac:dyDescent="0.25">
      <c r="D1130" s="41" t="s">
        <v>312</v>
      </c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</row>
    <row r="1131" spans="4:40" x14ac:dyDescent="0.25">
      <c r="D1131" s="41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</row>
    <row r="1132" spans="4:40" x14ac:dyDescent="0.25">
      <c r="D1132" s="41" t="s">
        <v>471</v>
      </c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</row>
    <row r="1133" spans="4:40" x14ac:dyDescent="0.25">
      <c r="D1133" s="41" t="s">
        <v>280</v>
      </c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</row>
    <row r="1134" spans="4:40" x14ac:dyDescent="0.25">
      <c r="D1134" s="41" t="s">
        <v>1402</v>
      </c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</row>
    <row r="1135" spans="4:40" x14ac:dyDescent="0.25">
      <c r="D1135" s="41" t="s">
        <v>1403</v>
      </c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</row>
    <row r="1136" spans="4:40" x14ac:dyDescent="0.25">
      <c r="D1136" s="41" t="s">
        <v>1404</v>
      </c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</row>
    <row r="1137" spans="4:40" x14ac:dyDescent="0.25">
      <c r="D1137" s="41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</row>
    <row r="1138" spans="4:40" x14ac:dyDescent="0.25">
      <c r="D1138" s="41" t="s">
        <v>261</v>
      </c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</row>
    <row r="1139" spans="4:40" x14ac:dyDescent="0.25">
      <c r="D1139" s="41" t="s">
        <v>262</v>
      </c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</row>
    <row r="1140" spans="4:40" x14ac:dyDescent="0.25">
      <c r="D1140" s="41" t="s">
        <v>334</v>
      </c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</row>
    <row r="1142" spans="4:40" x14ac:dyDescent="0.25">
      <c r="D1142" s="1" t="s">
        <v>1407</v>
      </c>
    </row>
    <row r="1174" spans="2:4" x14ac:dyDescent="0.25">
      <c r="B1174" s="36">
        <v>0</v>
      </c>
      <c r="D1174" s="51" t="s">
        <v>1370</v>
      </c>
    </row>
    <row r="1175" spans="2:4" x14ac:dyDescent="0.25">
      <c r="D1175" s="43" t="s">
        <v>301</v>
      </c>
    </row>
    <row r="1177" spans="2:4" x14ac:dyDescent="0.25">
      <c r="D1177" s="1" t="s">
        <v>1368</v>
      </c>
    </row>
    <row r="1214" spans="4:4" x14ac:dyDescent="0.25">
      <c r="D1214" s="1" t="s">
        <v>267</v>
      </c>
    </row>
    <row r="1215" spans="4:4" x14ac:dyDescent="0.25">
      <c r="D1215" s="4" t="s">
        <v>1369</v>
      </c>
    </row>
    <row r="1225" spans="2:4" x14ac:dyDescent="0.25">
      <c r="B1225" s="3">
        <v>0</v>
      </c>
      <c r="D1225" s="4" t="s">
        <v>1391</v>
      </c>
    </row>
    <row r="1226" spans="2:4" x14ac:dyDescent="0.25">
      <c r="D1226" s="43" t="s">
        <v>302</v>
      </c>
    </row>
    <row r="1228" spans="2:4" x14ac:dyDescent="0.25">
      <c r="D1228" s="1" t="s">
        <v>1385</v>
      </c>
    </row>
    <row r="1256" spans="39:48" x14ac:dyDescent="0.25">
      <c r="AM1256" s="1" t="s">
        <v>690</v>
      </c>
      <c r="AV1256" s="104" t="s">
        <v>1409</v>
      </c>
    </row>
    <row r="1257" spans="39:48" x14ac:dyDescent="0.25">
      <c r="AM1257" s="1" t="s">
        <v>691</v>
      </c>
    </row>
    <row r="1258" spans="39:48" x14ac:dyDescent="0.25">
      <c r="AM1258" s="1" t="s">
        <v>692</v>
      </c>
    </row>
    <row r="1259" spans="39:48" x14ac:dyDescent="0.25">
      <c r="AM1259" s="1" t="s">
        <v>693</v>
      </c>
    </row>
    <row r="1260" spans="39:48" x14ac:dyDescent="0.25">
      <c r="AM1260" s="1" t="s">
        <v>694</v>
      </c>
    </row>
    <row r="1261" spans="39:48" x14ac:dyDescent="0.25">
      <c r="AM1261" s="1" t="s">
        <v>695</v>
      </c>
    </row>
    <row r="1262" spans="39:48" x14ac:dyDescent="0.25">
      <c r="AM1262" s="1" t="s">
        <v>734</v>
      </c>
    </row>
    <row r="1263" spans="39:48" x14ac:dyDescent="0.25">
      <c r="AM1263" s="1" t="s">
        <v>735</v>
      </c>
    </row>
    <row r="1264" spans="39:48" x14ac:dyDescent="0.25">
      <c r="AM1264" s="1" t="s">
        <v>660</v>
      </c>
    </row>
    <row r="1265" spans="4:39" x14ac:dyDescent="0.25">
      <c r="AM1265" s="1" t="s">
        <v>736</v>
      </c>
    </row>
    <row r="1266" spans="4:39" x14ac:dyDescent="0.25">
      <c r="AM1266" s="1" t="s">
        <v>661</v>
      </c>
    </row>
    <row r="1269" spans="4:39" x14ac:dyDescent="0.25">
      <c r="D1269" s="1" t="s">
        <v>1408</v>
      </c>
    </row>
    <row r="1303" spans="4:4" x14ac:dyDescent="0.25">
      <c r="D1303" s="1" t="s">
        <v>1410</v>
      </c>
    </row>
    <row r="1403" spans="4:22" x14ac:dyDescent="0.25">
      <c r="D1403" s="41" t="s">
        <v>333</v>
      </c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</row>
    <row r="1404" spans="4:22" x14ac:dyDescent="0.25">
      <c r="D1404" s="41" t="s">
        <v>312</v>
      </c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</row>
    <row r="1405" spans="4:22" x14ac:dyDescent="0.25">
      <c r="D1405" s="41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</row>
    <row r="1406" spans="4:22" x14ac:dyDescent="0.25">
      <c r="D1406" s="41" t="s">
        <v>519</v>
      </c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</row>
    <row r="1407" spans="4:22" x14ac:dyDescent="0.25">
      <c r="D1407" s="41" t="s">
        <v>280</v>
      </c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</row>
    <row r="1408" spans="4:22" x14ac:dyDescent="0.25">
      <c r="D1408" s="41" t="s">
        <v>1418</v>
      </c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</row>
    <row r="1409" spans="4:22" x14ac:dyDescent="0.25">
      <c r="D1409" s="41" t="s">
        <v>1419</v>
      </c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</row>
    <row r="1410" spans="4:22" x14ac:dyDescent="0.25">
      <c r="D1410" s="41" t="s">
        <v>1420</v>
      </c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</row>
    <row r="1411" spans="4:22" x14ac:dyDescent="0.25">
      <c r="D1411" s="41" t="s">
        <v>581</v>
      </c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</row>
    <row r="1412" spans="4:22" x14ac:dyDescent="0.25">
      <c r="D1412" s="41" t="s">
        <v>1421</v>
      </c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</row>
    <row r="1413" spans="4:22" x14ac:dyDescent="0.25">
      <c r="D1413" s="41" t="s">
        <v>1422</v>
      </c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</row>
    <row r="1414" spans="4:22" x14ac:dyDescent="0.25">
      <c r="D1414" s="41" t="s">
        <v>1423</v>
      </c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</row>
    <row r="1415" spans="4:22" x14ac:dyDescent="0.25">
      <c r="D1415" s="41" t="s">
        <v>1424</v>
      </c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</row>
    <row r="1416" spans="4:22" x14ac:dyDescent="0.25">
      <c r="D1416" s="41" t="s">
        <v>1425</v>
      </c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</row>
    <row r="1417" spans="4:22" x14ac:dyDescent="0.25">
      <c r="D1417" s="41" t="s">
        <v>1426</v>
      </c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</row>
    <row r="1418" spans="4:22" x14ac:dyDescent="0.25">
      <c r="D1418" s="41" t="s">
        <v>1427</v>
      </c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</row>
    <row r="1419" spans="4:22" x14ac:dyDescent="0.25">
      <c r="D1419" s="41" t="s">
        <v>1428</v>
      </c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</row>
    <row r="1420" spans="4:22" x14ac:dyDescent="0.25">
      <c r="D1420" s="41" t="s">
        <v>1429</v>
      </c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</row>
    <row r="1421" spans="4:22" x14ac:dyDescent="0.25">
      <c r="D1421" s="41" t="s">
        <v>1430</v>
      </c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</row>
    <row r="1422" spans="4:22" x14ac:dyDescent="0.25">
      <c r="D1422" s="41">
        <v>415372</v>
      </c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</row>
    <row r="1423" spans="4:22" x14ac:dyDescent="0.25">
      <c r="D1423" s="41" t="s">
        <v>259</v>
      </c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</row>
    <row r="1424" spans="4:22" x14ac:dyDescent="0.25">
      <c r="D1424" s="41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</row>
    <row r="1425" spans="4:22" x14ac:dyDescent="0.25">
      <c r="D1425" s="41" t="s">
        <v>261</v>
      </c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</row>
    <row r="1426" spans="4:22" x14ac:dyDescent="0.25">
      <c r="D1426" s="41" t="s">
        <v>262</v>
      </c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</row>
    <row r="1427" spans="4:22" x14ac:dyDescent="0.25">
      <c r="D1427" s="41" t="s">
        <v>334</v>
      </c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</row>
    <row r="1429" spans="4:22" x14ac:dyDescent="0.25">
      <c r="D1429" s="1" t="s">
        <v>1431</v>
      </c>
    </row>
    <row r="1484" spans="2:4" x14ac:dyDescent="0.25">
      <c r="B1484" s="3">
        <v>0</v>
      </c>
      <c r="D1484" s="4" t="s">
        <v>1389</v>
      </c>
    </row>
    <row r="1485" spans="2:4" x14ac:dyDescent="0.25">
      <c r="D1485" s="43" t="s">
        <v>302</v>
      </c>
    </row>
    <row r="1487" spans="2:4" x14ac:dyDescent="0.25">
      <c r="D1487" s="1" t="s">
        <v>1386</v>
      </c>
    </row>
    <row r="1513" spans="4:49" x14ac:dyDescent="0.25">
      <c r="AN1513" s="1" t="s">
        <v>307</v>
      </c>
    </row>
    <row r="1514" spans="4:49" x14ac:dyDescent="0.25">
      <c r="AN1514" s="31" t="s">
        <v>1387</v>
      </c>
      <c r="AW1514" s="1" t="s">
        <v>1396</v>
      </c>
    </row>
    <row r="1516" spans="4:49" x14ac:dyDescent="0.25">
      <c r="D1516" s="1" t="s">
        <v>1395</v>
      </c>
    </row>
    <row r="1533" spans="4:4" x14ac:dyDescent="0.25">
      <c r="D1533" s="1" t="s">
        <v>1397</v>
      </c>
    </row>
    <row r="1570" spans="2:4" x14ac:dyDescent="0.25">
      <c r="B1570" s="3">
        <v>0</v>
      </c>
      <c r="D1570" s="4" t="s">
        <v>1406</v>
      </c>
    </row>
    <row r="1571" spans="2:4" x14ac:dyDescent="0.25">
      <c r="D1571" s="43" t="s">
        <v>302</v>
      </c>
    </row>
    <row r="1573" spans="2:4" x14ac:dyDescent="0.25">
      <c r="D1573" s="1" t="s">
        <v>1398</v>
      </c>
    </row>
    <row r="1612" spans="4:49" x14ac:dyDescent="0.25">
      <c r="AN1612" s="1" t="s">
        <v>307</v>
      </c>
    </row>
    <row r="1613" spans="4:49" x14ac:dyDescent="0.25">
      <c r="AN1613" s="31" t="s">
        <v>1412</v>
      </c>
      <c r="AW1613" s="4" t="s">
        <v>1413</v>
      </c>
    </row>
    <row r="1615" spans="4:49" x14ac:dyDescent="0.25">
      <c r="D1615" s="1" t="s">
        <v>1411</v>
      </c>
    </row>
    <row r="1632" spans="4:4" x14ac:dyDescent="0.25">
      <c r="D1632" s="1" t="s">
        <v>1414</v>
      </c>
    </row>
    <row r="1670" spans="2:4" x14ac:dyDescent="0.25">
      <c r="B1670" s="3">
        <v>0</v>
      </c>
      <c r="D1670" s="4" t="s">
        <v>1434</v>
      </c>
    </row>
    <row r="1671" spans="2:4" x14ac:dyDescent="0.25">
      <c r="D1671" s="43" t="s">
        <v>302</v>
      </c>
    </row>
    <row r="1672" spans="2:4" x14ac:dyDescent="0.25">
      <c r="D1672" s="39" t="s">
        <v>35</v>
      </c>
    </row>
    <row r="1788" spans="2:4" x14ac:dyDescent="0.25">
      <c r="B1788" s="2">
        <v>0</v>
      </c>
      <c r="D1788" s="4" t="s">
        <v>684</v>
      </c>
    </row>
    <row r="1789" spans="2:4" x14ac:dyDescent="0.25">
      <c r="D1789" s="43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06BC-A2C8-4ECC-A4D0-A833B3A64734}">
  <dimension ref="A2:J33"/>
  <sheetViews>
    <sheetView workbookViewId="0"/>
  </sheetViews>
  <sheetFormatPr defaultColWidth="2.85546875" defaultRowHeight="15" x14ac:dyDescent="0.25"/>
  <cols>
    <col min="1" max="1" width="9" style="93" bestFit="1" customWidth="1"/>
    <col min="2" max="2" width="38.5703125" style="93" bestFit="1" customWidth="1"/>
    <col min="3" max="3" width="16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175" t="s">
        <v>653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1334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368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8" t="s">
        <v>438</v>
      </c>
      <c r="B5" s="98" t="s">
        <v>437</v>
      </c>
      <c r="C5" s="98" t="s">
        <v>386</v>
      </c>
      <c r="D5" s="98" t="s">
        <v>315</v>
      </c>
      <c r="E5" s="98" t="s">
        <v>274</v>
      </c>
      <c r="F5" s="99">
        <v>44930.588194443997</v>
      </c>
      <c r="G5" s="99">
        <v>45366.546527778002</v>
      </c>
      <c r="H5" s="98" t="s">
        <v>23</v>
      </c>
      <c r="I5" s="98" t="s">
        <v>18</v>
      </c>
      <c r="J5" s="98" t="s">
        <v>497</v>
      </c>
    </row>
    <row r="6" spans="1:10" ht="45" x14ac:dyDescent="0.25">
      <c r="A6" s="100" t="s">
        <v>740</v>
      </c>
      <c r="B6" s="100" t="s">
        <v>741</v>
      </c>
      <c r="C6" s="100" t="s">
        <v>332</v>
      </c>
      <c r="D6" s="100" t="s">
        <v>315</v>
      </c>
      <c r="E6" s="100" t="s">
        <v>274</v>
      </c>
      <c r="F6" s="101">
        <v>45091.672222221998</v>
      </c>
      <c r="G6" s="101">
        <v>45518.630555556003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98" t="s">
        <v>801</v>
      </c>
      <c r="B7" s="98" t="s">
        <v>803</v>
      </c>
      <c r="C7" s="98" t="s">
        <v>909</v>
      </c>
      <c r="D7" s="98" t="s">
        <v>315</v>
      </c>
      <c r="E7" s="98" t="s">
        <v>274</v>
      </c>
      <c r="F7" s="99">
        <v>45098.399305555999</v>
      </c>
      <c r="G7" s="99">
        <v>45525.357638889</v>
      </c>
      <c r="H7" s="98" t="s">
        <v>23</v>
      </c>
      <c r="I7" s="98" t="s">
        <v>18</v>
      </c>
      <c r="J7" s="98" t="s">
        <v>260</v>
      </c>
    </row>
    <row r="8" spans="1:10" ht="45" x14ac:dyDescent="0.25">
      <c r="A8" s="100" t="s">
        <v>838</v>
      </c>
      <c r="B8" s="100" t="s">
        <v>840</v>
      </c>
      <c r="C8" s="100" t="s">
        <v>332</v>
      </c>
      <c r="D8" s="100" t="s">
        <v>315</v>
      </c>
      <c r="E8" s="100" t="s">
        <v>274</v>
      </c>
      <c r="F8" s="101">
        <v>45098.558333333</v>
      </c>
      <c r="G8" s="101">
        <v>45525.558333333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8" t="s">
        <v>979</v>
      </c>
      <c r="B9" s="98" t="s">
        <v>918</v>
      </c>
      <c r="C9" s="98" t="s">
        <v>332</v>
      </c>
      <c r="D9" s="98" t="s">
        <v>315</v>
      </c>
      <c r="E9" s="98" t="s">
        <v>274</v>
      </c>
      <c r="F9" s="99">
        <v>45099.65625</v>
      </c>
      <c r="G9" s="99">
        <v>45526.614583333001</v>
      </c>
      <c r="H9" s="98" t="s">
        <v>23</v>
      </c>
      <c r="I9" s="98" t="s">
        <v>18</v>
      </c>
      <c r="J9" s="98" t="s">
        <v>260</v>
      </c>
    </row>
    <row r="10" spans="1:10" ht="45" x14ac:dyDescent="0.25">
      <c r="A10" s="100" t="s">
        <v>978</v>
      </c>
      <c r="B10" s="100" t="s">
        <v>977</v>
      </c>
      <c r="C10" s="100" t="s">
        <v>332</v>
      </c>
      <c r="D10" s="100" t="s">
        <v>315</v>
      </c>
      <c r="E10" s="100" t="s">
        <v>274</v>
      </c>
      <c r="F10" s="101">
        <v>45099.667361111002</v>
      </c>
      <c r="G10" s="101">
        <v>45526.625694444003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98" t="s">
        <v>981</v>
      </c>
      <c r="B11" s="98" t="s">
        <v>982</v>
      </c>
      <c r="C11" s="98" t="s">
        <v>313</v>
      </c>
      <c r="D11" s="98" t="s">
        <v>315</v>
      </c>
      <c r="E11" s="98" t="s">
        <v>274</v>
      </c>
      <c r="F11" s="99">
        <v>45100.438888889003</v>
      </c>
      <c r="G11" s="99">
        <v>45527.397222222004</v>
      </c>
      <c r="H11" s="98" t="s">
        <v>23</v>
      </c>
      <c r="I11" s="98" t="s">
        <v>18</v>
      </c>
      <c r="J11" s="98" t="s">
        <v>260</v>
      </c>
    </row>
    <row r="12" spans="1:10" ht="45" x14ac:dyDescent="0.25">
      <c r="A12" s="100" t="s">
        <v>993</v>
      </c>
      <c r="B12" s="100" t="s">
        <v>1022</v>
      </c>
      <c r="C12" s="100" t="s">
        <v>681</v>
      </c>
      <c r="D12" s="100" t="s">
        <v>315</v>
      </c>
      <c r="E12" s="100" t="s">
        <v>274</v>
      </c>
      <c r="F12" s="101">
        <v>45100.649305555999</v>
      </c>
      <c r="G12" s="101">
        <v>45527.607638889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98" t="s">
        <v>1002</v>
      </c>
      <c r="B13" s="98" t="s">
        <v>1004</v>
      </c>
      <c r="C13" s="98" t="s">
        <v>332</v>
      </c>
      <c r="D13" s="98" t="s">
        <v>315</v>
      </c>
      <c r="E13" s="98" t="s">
        <v>274</v>
      </c>
      <c r="F13" s="99">
        <v>45100.671527778002</v>
      </c>
      <c r="G13" s="99">
        <v>45527.629861111003</v>
      </c>
      <c r="H13" s="98" t="s">
        <v>23</v>
      </c>
      <c r="I13" s="98" t="s">
        <v>18</v>
      </c>
      <c r="J13" s="98" t="s">
        <v>260</v>
      </c>
    </row>
    <row r="14" spans="1:10" ht="45" x14ac:dyDescent="0.25">
      <c r="A14" s="100" t="s">
        <v>1027</v>
      </c>
      <c r="B14" s="100" t="s">
        <v>1023</v>
      </c>
      <c r="C14" s="100" t="s">
        <v>436</v>
      </c>
      <c r="D14" s="100" t="s">
        <v>315</v>
      </c>
      <c r="E14" s="100" t="s">
        <v>274</v>
      </c>
      <c r="F14" s="101">
        <v>45103.408333332998</v>
      </c>
      <c r="G14" s="101">
        <v>45530.366666667003</v>
      </c>
      <c r="H14" s="100" t="s">
        <v>23</v>
      </c>
      <c r="I14" s="100" t="s">
        <v>18</v>
      </c>
      <c r="J14" s="100" t="s">
        <v>260</v>
      </c>
    </row>
    <row r="15" spans="1:10" ht="45" x14ac:dyDescent="0.25">
      <c r="A15" s="98" t="s">
        <v>1028</v>
      </c>
      <c r="B15" s="98" t="s">
        <v>1033</v>
      </c>
      <c r="C15" s="98" t="s">
        <v>310</v>
      </c>
      <c r="D15" s="98" t="s">
        <v>315</v>
      </c>
      <c r="E15" s="98" t="s">
        <v>274</v>
      </c>
      <c r="F15" s="99">
        <v>45103.408333332998</v>
      </c>
      <c r="G15" s="99">
        <v>45530.366666667003</v>
      </c>
      <c r="H15" s="98" t="s">
        <v>23</v>
      </c>
      <c r="I15" s="98" t="s">
        <v>18</v>
      </c>
      <c r="J15" s="98" t="s">
        <v>260</v>
      </c>
    </row>
    <row r="16" spans="1:10" ht="45" x14ac:dyDescent="0.25">
      <c r="A16" s="100" t="s">
        <v>1103</v>
      </c>
      <c r="B16" s="100" t="s">
        <v>1102</v>
      </c>
      <c r="C16" s="100" t="s">
        <v>706</v>
      </c>
      <c r="D16" s="100" t="s">
        <v>315</v>
      </c>
      <c r="E16" s="100" t="s">
        <v>274</v>
      </c>
      <c r="F16" s="101">
        <v>45104.331944443999</v>
      </c>
      <c r="G16" s="101">
        <v>45530.625</v>
      </c>
      <c r="H16" s="100" t="s">
        <v>23</v>
      </c>
      <c r="I16" s="100" t="s">
        <v>18</v>
      </c>
      <c r="J16" s="100" t="s">
        <v>260</v>
      </c>
    </row>
    <row r="17" spans="1:10" ht="45" x14ac:dyDescent="0.25">
      <c r="A17" s="98" t="s">
        <v>1138</v>
      </c>
      <c r="B17" s="98" t="s">
        <v>1140</v>
      </c>
      <c r="C17" s="98" t="s">
        <v>332</v>
      </c>
      <c r="D17" s="98" t="s">
        <v>315</v>
      </c>
      <c r="E17" s="98" t="s">
        <v>274</v>
      </c>
      <c r="F17" s="99">
        <v>45104.469444444003</v>
      </c>
      <c r="G17" s="99">
        <v>45531.427777778001</v>
      </c>
      <c r="H17" s="98" t="s">
        <v>23</v>
      </c>
      <c r="I17" s="98" t="s">
        <v>18</v>
      </c>
      <c r="J17" s="98" t="s">
        <v>260</v>
      </c>
    </row>
    <row r="18" spans="1:10" ht="45" x14ac:dyDescent="0.25">
      <c r="A18" s="100" t="s">
        <v>1147</v>
      </c>
      <c r="B18" s="100" t="s">
        <v>1149</v>
      </c>
      <c r="C18" s="100" t="s">
        <v>310</v>
      </c>
      <c r="D18" s="100" t="s">
        <v>315</v>
      </c>
      <c r="E18" s="100" t="s">
        <v>274</v>
      </c>
      <c r="F18" s="101">
        <v>45104.488888888998</v>
      </c>
      <c r="G18" s="101">
        <v>45531.447222221999</v>
      </c>
      <c r="H18" s="100" t="s">
        <v>23</v>
      </c>
      <c r="I18" s="100" t="s">
        <v>18</v>
      </c>
      <c r="J18" s="100" t="s">
        <v>260</v>
      </c>
    </row>
    <row r="19" spans="1:10" ht="45" x14ac:dyDescent="0.25">
      <c r="A19" s="98" t="s">
        <v>1181</v>
      </c>
      <c r="B19" s="98" t="s">
        <v>1183</v>
      </c>
      <c r="C19" s="98" t="s">
        <v>313</v>
      </c>
      <c r="D19" s="98" t="s">
        <v>315</v>
      </c>
      <c r="E19" s="98" t="s">
        <v>274</v>
      </c>
      <c r="F19" s="99">
        <v>45104.587500000001</v>
      </c>
      <c r="G19" s="99">
        <v>45531.545833333003</v>
      </c>
      <c r="H19" s="98" t="s">
        <v>23</v>
      </c>
      <c r="I19" s="98" t="s">
        <v>18</v>
      </c>
      <c r="J19" s="98" t="s">
        <v>260</v>
      </c>
    </row>
    <row r="20" spans="1:10" ht="45" x14ac:dyDescent="0.25">
      <c r="A20" s="105" t="s">
        <v>1257</v>
      </c>
      <c r="B20" s="105" t="s">
        <v>1256</v>
      </c>
      <c r="C20" s="105" t="s">
        <v>412</v>
      </c>
      <c r="D20" s="105" t="s">
        <v>315</v>
      </c>
      <c r="E20" s="105" t="s">
        <v>274</v>
      </c>
      <c r="F20" s="106">
        <v>45107.477083332997</v>
      </c>
      <c r="G20" s="106">
        <v>45533.435416667002</v>
      </c>
      <c r="H20" s="105" t="s">
        <v>23</v>
      </c>
      <c r="I20" s="105" t="s">
        <v>18</v>
      </c>
      <c r="J20" s="105" t="s">
        <v>260</v>
      </c>
    </row>
    <row r="21" spans="1:10" ht="45" x14ac:dyDescent="0.25">
      <c r="A21" s="102" t="s">
        <v>1331</v>
      </c>
      <c r="B21" s="102" t="s">
        <v>1323</v>
      </c>
      <c r="C21" s="102" t="s">
        <v>1333</v>
      </c>
      <c r="D21" s="102" t="s">
        <v>315</v>
      </c>
      <c r="E21" s="102" t="s">
        <v>274</v>
      </c>
      <c r="F21" s="103">
        <v>45108.458333333001</v>
      </c>
      <c r="G21" s="103">
        <v>45534.333333333001</v>
      </c>
      <c r="H21" s="102" t="s">
        <v>23</v>
      </c>
      <c r="I21" s="102" t="s">
        <v>18</v>
      </c>
      <c r="J21" s="102" t="s">
        <v>255</v>
      </c>
    </row>
    <row r="22" spans="1:10" ht="60" x14ac:dyDescent="0.25">
      <c r="A22" s="108" t="s">
        <v>1332</v>
      </c>
      <c r="B22" s="108" t="s">
        <v>697</v>
      </c>
      <c r="C22" s="108" t="s">
        <v>436</v>
      </c>
      <c r="D22" s="108" t="s">
        <v>315</v>
      </c>
      <c r="E22" s="108" t="s">
        <v>274</v>
      </c>
      <c r="F22" s="109">
        <v>45110.366666667003</v>
      </c>
      <c r="G22" s="109">
        <v>45533.658333332998</v>
      </c>
      <c r="H22" s="108" t="s">
        <v>23</v>
      </c>
      <c r="I22" s="108" t="s">
        <v>18</v>
      </c>
      <c r="J22" s="108" t="s">
        <v>255</v>
      </c>
    </row>
    <row r="24" spans="1:10" ht="60" x14ac:dyDescent="0.25">
      <c r="A24" s="110" t="s">
        <v>1341</v>
      </c>
      <c r="B24" s="111" t="s">
        <v>1338</v>
      </c>
      <c r="C24" s="110"/>
      <c r="D24" s="110"/>
      <c r="E24" s="110"/>
      <c r="F24" s="112"/>
      <c r="G24" s="112"/>
      <c r="H24" s="110"/>
      <c r="I24" s="110"/>
      <c r="J24" s="111" t="s">
        <v>324</v>
      </c>
    </row>
    <row r="25" spans="1:10" ht="90" x14ac:dyDescent="0.25">
      <c r="A25" s="110" t="s">
        <v>1344</v>
      </c>
      <c r="B25" s="110" t="s">
        <v>1346</v>
      </c>
      <c r="C25" s="110"/>
      <c r="D25" s="110"/>
      <c r="E25" s="110"/>
      <c r="F25" s="112"/>
      <c r="G25" s="112"/>
      <c r="H25" s="110"/>
      <c r="I25" s="110"/>
      <c r="J25" s="111" t="s">
        <v>324</v>
      </c>
    </row>
    <row r="26" spans="1:10" ht="30" x14ac:dyDescent="0.25">
      <c r="A26" s="110" t="s">
        <v>1354</v>
      </c>
      <c r="B26" s="110" t="s">
        <v>1355</v>
      </c>
      <c r="C26" s="110"/>
      <c r="D26" s="110"/>
      <c r="E26" s="110"/>
      <c r="F26" s="112"/>
      <c r="G26" s="112"/>
      <c r="H26" s="110"/>
      <c r="I26" s="110"/>
      <c r="J26" s="111" t="s">
        <v>324</v>
      </c>
    </row>
    <row r="27" spans="1:10" x14ac:dyDescent="0.25">
      <c r="A27" s="105" t="s">
        <v>1361</v>
      </c>
      <c r="B27" s="105" t="s">
        <v>1362</v>
      </c>
      <c r="C27" s="105"/>
      <c r="D27" s="105"/>
      <c r="E27" s="105"/>
      <c r="F27" s="106"/>
      <c r="G27" s="106"/>
      <c r="H27" s="105"/>
      <c r="I27" s="105"/>
      <c r="J27" s="107" t="s">
        <v>324</v>
      </c>
    </row>
    <row r="28" spans="1:10" ht="30" x14ac:dyDescent="0.25">
      <c r="A28" s="110" t="s">
        <v>1388</v>
      </c>
      <c r="B28" s="110" t="s">
        <v>1386</v>
      </c>
      <c r="C28" s="110"/>
      <c r="D28" s="110"/>
      <c r="E28" s="110"/>
      <c r="F28" s="112"/>
      <c r="G28" s="112"/>
      <c r="H28" s="110"/>
      <c r="I28" s="110"/>
      <c r="J28" s="111" t="s">
        <v>324</v>
      </c>
    </row>
    <row r="29" spans="1:10" ht="30" x14ac:dyDescent="0.25">
      <c r="A29" s="110" t="s">
        <v>1390</v>
      </c>
      <c r="B29" s="110" t="s">
        <v>1385</v>
      </c>
      <c r="C29" s="110"/>
      <c r="D29" s="110"/>
      <c r="E29" s="110"/>
      <c r="F29" s="112"/>
      <c r="G29" s="112"/>
      <c r="H29" s="110"/>
      <c r="I29" s="110"/>
      <c r="J29" s="111" t="s">
        <v>324</v>
      </c>
    </row>
    <row r="30" spans="1:10" ht="30" x14ac:dyDescent="0.25">
      <c r="A30" s="110" t="s">
        <v>1405</v>
      </c>
      <c r="B30" s="110" t="s">
        <v>1398</v>
      </c>
      <c r="C30" s="110"/>
      <c r="D30" s="110"/>
      <c r="E30" s="110"/>
      <c r="F30" s="112"/>
      <c r="G30" s="112"/>
      <c r="H30" s="110"/>
      <c r="I30" s="110"/>
      <c r="J30" s="111" t="s">
        <v>324</v>
      </c>
    </row>
    <row r="31" spans="1:10" ht="30" x14ac:dyDescent="0.25">
      <c r="A31" s="110" t="s">
        <v>1433</v>
      </c>
      <c r="B31" s="110" t="s">
        <v>1432</v>
      </c>
      <c r="C31" s="110"/>
      <c r="D31" s="110"/>
      <c r="E31" s="110"/>
      <c r="F31" s="112"/>
      <c r="G31" s="112"/>
      <c r="H31" s="110"/>
      <c r="I31" s="110"/>
      <c r="J31" s="111" t="s">
        <v>324</v>
      </c>
    </row>
    <row r="32" spans="1:10" x14ac:dyDescent="0.25">
      <c r="A32" s="95"/>
      <c r="B32" s="95"/>
      <c r="C32" s="95"/>
      <c r="D32" s="95"/>
      <c r="E32" s="95"/>
      <c r="F32" s="96"/>
      <c r="G32" s="96"/>
      <c r="H32" s="95"/>
      <c r="I32" s="95"/>
      <c r="J32" s="97" t="s">
        <v>324</v>
      </c>
    </row>
    <row r="33" spans="1:10" x14ac:dyDescent="0.25">
      <c r="A33" s="95"/>
      <c r="B33" s="95"/>
      <c r="C33" s="95"/>
      <c r="D33" s="95"/>
      <c r="E33" s="95"/>
      <c r="F33" s="96"/>
      <c r="G33" s="96"/>
      <c r="H33" s="95"/>
      <c r="I33" s="95"/>
      <c r="J33" s="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2EC9-C06F-421A-82A0-B7DBA058B3DB}">
  <dimension ref="B2:EO1570"/>
  <sheetViews>
    <sheetView topLeftCell="A130" zoomScaleNormal="100" workbookViewId="0">
      <selection activeCell="AH163" sqref="AH163"/>
    </sheetView>
  </sheetViews>
  <sheetFormatPr defaultColWidth="2.85546875" defaultRowHeight="15" x14ac:dyDescent="0.25"/>
  <cols>
    <col min="1" max="53" width="2.85546875" style="1"/>
    <col min="54" max="54" width="2.85546875" style="1" customWidth="1"/>
    <col min="55" max="16384" width="2.85546875" style="1"/>
  </cols>
  <sheetData>
    <row r="2" spans="2:4" x14ac:dyDescent="0.25">
      <c r="B2" s="4" t="s">
        <v>1302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1303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1304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1305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1335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61" spans="2:4" x14ac:dyDescent="0.25">
      <c r="D61" s="1" t="s">
        <v>1323</v>
      </c>
    </row>
    <row r="85" spans="4:40" x14ac:dyDescent="0.25">
      <c r="AN85" s="1" t="s">
        <v>1324</v>
      </c>
    </row>
    <row r="86" spans="4:40" x14ac:dyDescent="0.25">
      <c r="AN86" s="1" t="s">
        <v>1325</v>
      </c>
    </row>
    <row r="87" spans="4:40" x14ac:dyDescent="0.25">
      <c r="AN87" s="1" t="s">
        <v>1326</v>
      </c>
    </row>
    <row r="88" spans="4:40" x14ac:dyDescent="0.25">
      <c r="AN88" s="1" t="s">
        <v>1327</v>
      </c>
    </row>
    <row r="90" spans="4:40" x14ac:dyDescent="0.25">
      <c r="AN90" s="1" t="s">
        <v>1328</v>
      </c>
    </row>
    <row r="91" spans="4:40" x14ac:dyDescent="0.25">
      <c r="AN91" s="1" t="s">
        <v>1329</v>
      </c>
    </row>
    <row r="92" spans="4:40" x14ac:dyDescent="0.25">
      <c r="AN92" s="1" t="s">
        <v>1330</v>
      </c>
    </row>
    <row r="94" spans="4:40" x14ac:dyDescent="0.25">
      <c r="D94" s="4" t="s">
        <v>1302</v>
      </c>
    </row>
    <row r="96" spans="4:40" x14ac:dyDescent="0.25">
      <c r="D96" s="1" t="s">
        <v>1550</v>
      </c>
    </row>
    <row r="133" spans="2:4" x14ac:dyDescent="0.25">
      <c r="B133" s="3">
        <v>0</v>
      </c>
      <c r="D133" s="4" t="s">
        <v>1356</v>
      </c>
    </row>
    <row r="134" spans="2:4" x14ac:dyDescent="0.25">
      <c r="D134" s="43" t="s">
        <v>302</v>
      </c>
    </row>
    <row r="136" spans="2:4" x14ac:dyDescent="0.25">
      <c r="D136" s="1" t="s">
        <v>36</v>
      </c>
    </row>
    <row r="137" spans="2:4" x14ac:dyDescent="0.25">
      <c r="D137" s="38" t="s">
        <v>1359</v>
      </c>
    </row>
    <row r="139" spans="2:4" x14ac:dyDescent="0.25">
      <c r="D139" s="1" t="s">
        <v>1351</v>
      </c>
    </row>
    <row r="156" spans="4:60" x14ac:dyDescent="0.25">
      <c r="D156" s="4" t="s">
        <v>1489</v>
      </c>
      <c r="AH156" s="4" t="s">
        <v>1488</v>
      </c>
    </row>
    <row r="157" spans="4:60" x14ac:dyDescent="0.25">
      <c r="D157" s="40" t="s">
        <v>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H157" s="40" t="s">
        <v>33</v>
      </c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</row>
    <row r="158" spans="4:60" x14ac:dyDescent="0.25">
      <c r="D158" s="40" t="s">
        <v>1435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H158" s="40" t="s">
        <v>1435</v>
      </c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</row>
    <row r="159" spans="4:60" x14ac:dyDescent="0.25">
      <c r="D159" s="40" t="s">
        <v>1436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H159" s="40" t="s">
        <v>1436</v>
      </c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</row>
    <row r="160" spans="4:60" x14ac:dyDescent="0.25">
      <c r="D160" s="40" t="s">
        <v>1437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H160" s="40" t="s">
        <v>1437</v>
      </c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</row>
    <row r="161" spans="4:60" x14ac:dyDescent="0.25">
      <c r="D161" s="40" t="s">
        <v>1438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H161" s="40" t="s">
        <v>1438</v>
      </c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</row>
    <row r="162" spans="4:60" x14ac:dyDescent="0.25">
      <c r="D162" s="40" t="s">
        <v>1439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H162" s="40" t="s">
        <v>1439</v>
      </c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</row>
    <row r="163" spans="4:60" x14ac:dyDescent="0.25">
      <c r="D163" s="40" t="s">
        <v>1440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H163" s="40" t="s">
        <v>1440</v>
      </c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</row>
    <row r="164" spans="4:60" x14ac:dyDescent="0.25">
      <c r="D164" s="40" t="s">
        <v>1441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H164" s="40" t="s">
        <v>1441</v>
      </c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</row>
    <row r="165" spans="4:60" x14ac:dyDescent="0.25">
      <c r="D165" s="40" t="s">
        <v>1442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H165" s="40" t="s">
        <v>1442</v>
      </c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</row>
    <row r="166" spans="4:60" x14ac:dyDescent="0.25">
      <c r="D166" s="40" t="s">
        <v>1443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H166" s="40" t="s">
        <v>1443</v>
      </c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</row>
    <row r="167" spans="4:60" x14ac:dyDescent="0.25">
      <c r="D167" s="40" t="s">
        <v>1444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H167" s="40" t="s">
        <v>1444</v>
      </c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</row>
    <row r="168" spans="4:60" x14ac:dyDescent="0.25">
      <c r="D168" s="40" t="s">
        <v>1445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H168" s="40" t="s">
        <v>1445</v>
      </c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</row>
    <row r="169" spans="4:60" x14ac:dyDescent="0.25">
      <c r="D169" s="40" t="s">
        <v>1446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H169" s="40" t="s">
        <v>1446</v>
      </c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</row>
    <row r="170" spans="4:60" x14ac:dyDescent="0.25">
      <c r="D170" s="40" t="s">
        <v>1447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H170" s="40" t="s">
        <v>1447</v>
      </c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</row>
    <row r="171" spans="4:60" x14ac:dyDescent="0.25">
      <c r="D171" s="40" t="s">
        <v>1448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H171" s="40" t="s">
        <v>1448</v>
      </c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</row>
    <row r="172" spans="4:60" x14ac:dyDescent="0.25">
      <c r="D172" s="40" t="s">
        <v>1449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H172" s="40" t="s">
        <v>1449</v>
      </c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</row>
    <row r="173" spans="4:60" x14ac:dyDescent="0.25">
      <c r="D173" s="40" t="s">
        <v>1450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H173" s="40" t="s">
        <v>1486</v>
      </c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</row>
    <row r="174" spans="4:60" x14ac:dyDescent="0.25">
      <c r="D174" s="40" t="s">
        <v>1451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H174" s="40" t="s">
        <v>1451</v>
      </c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</row>
    <row r="175" spans="4:60" x14ac:dyDescent="0.25">
      <c r="D175" s="40" t="s">
        <v>1452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H175" s="40" t="s">
        <v>1452</v>
      </c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</row>
    <row r="176" spans="4:60" x14ac:dyDescent="0.25">
      <c r="D176" s="40" t="s">
        <v>1453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H176" s="40" t="s">
        <v>1453</v>
      </c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</row>
    <row r="177" spans="4:60" x14ac:dyDescent="0.25">
      <c r="D177" s="40" t="s">
        <v>1454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H177" s="40" t="s">
        <v>1454</v>
      </c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</row>
    <row r="178" spans="4:60" x14ac:dyDescent="0.25">
      <c r="D178" s="40" t="s">
        <v>1455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H178" s="40" t="s">
        <v>1455</v>
      </c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</row>
    <row r="179" spans="4:60" x14ac:dyDescent="0.25">
      <c r="D179" s="40" t="s">
        <v>1456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H179" s="40" t="s">
        <v>1456</v>
      </c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</row>
    <row r="180" spans="4:60" x14ac:dyDescent="0.25">
      <c r="D180" s="40" t="s">
        <v>665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H180" s="40" t="s">
        <v>665</v>
      </c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</row>
    <row r="181" spans="4:60" x14ac:dyDescent="0.25">
      <c r="D181" s="40" t="s">
        <v>1457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H181" s="40" t="s">
        <v>1457</v>
      </c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</row>
    <row r="182" spans="4:60" x14ac:dyDescent="0.25">
      <c r="D182" s="40" t="s">
        <v>1458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H182" s="40" t="s">
        <v>1458</v>
      </c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</row>
    <row r="183" spans="4:60" x14ac:dyDescent="0.25">
      <c r="D183" s="40" t="s">
        <v>1459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H183" s="40" t="s">
        <v>1459</v>
      </c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</row>
    <row r="184" spans="4:60" x14ac:dyDescent="0.25">
      <c r="D184" s="40" t="s">
        <v>1460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H184" s="40" t="s">
        <v>1460</v>
      </c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</row>
    <row r="185" spans="4:60" x14ac:dyDescent="0.25">
      <c r="D185" s="40" t="s">
        <v>334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H185" s="40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</row>
    <row r="186" spans="4:60" x14ac:dyDescent="0.25">
      <c r="D186" s="40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H186" s="40" t="s">
        <v>37</v>
      </c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</row>
    <row r="187" spans="4:60" x14ac:dyDescent="0.25">
      <c r="D187" s="40" t="s">
        <v>37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H187" s="40" t="s">
        <v>1461</v>
      </c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</row>
    <row r="188" spans="4:60" x14ac:dyDescent="0.25">
      <c r="D188" s="40" t="s">
        <v>1461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H188" s="40" t="s">
        <v>1462</v>
      </c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</row>
    <row r="189" spans="4:60" x14ac:dyDescent="0.25">
      <c r="D189" s="40" t="s">
        <v>1462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H189" s="40" t="s">
        <v>1463</v>
      </c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</row>
    <row r="190" spans="4:60" x14ac:dyDescent="0.25">
      <c r="D190" s="40" t="s">
        <v>1463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H190" s="40" t="s">
        <v>1464</v>
      </c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</row>
    <row r="191" spans="4:60" x14ac:dyDescent="0.25">
      <c r="D191" s="40" t="s">
        <v>1464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H191" s="40" t="s">
        <v>1465</v>
      </c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</row>
    <row r="192" spans="4:60" x14ac:dyDescent="0.25">
      <c r="D192" s="40" t="s">
        <v>1465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H192" s="40" t="s">
        <v>1466</v>
      </c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</row>
    <row r="193" spans="4:60" x14ac:dyDescent="0.25">
      <c r="D193" s="40" t="s">
        <v>1466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H193" s="40" t="s">
        <v>1467</v>
      </c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</row>
    <row r="194" spans="4:60" x14ac:dyDescent="0.25">
      <c r="D194" s="40" t="s">
        <v>1467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H194" s="40" t="s">
        <v>1468</v>
      </c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</row>
    <row r="195" spans="4:60" x14ac:dyDescent="0.25">
      <c r="D195" s="40" t="s">
        <v>1468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H195" s="40" t="s">
        <v>1487</v>
      </c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</row>
    <row r="196" spans="4:60" x14ac:dyDescent="0.25">
      <c r="D196" s="40" t="s">
        <v>1469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H196" s="40" t="s">
        <v>1470</v>
      </c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</row>
    <row r="197" spans="4:60" x14ac:dyDescent="0.25">
      <c r="D197" s="40" t="s">
        <v>1470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H197" s="40" t="s">
        <v>1471</v>
      </c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</row>
    <row r="198" spans="4:60" x14ac:dyDescent="0.25">
      <c r="D198" s="40" t="s">
        <v>1471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H198" s="40" t="s">
        <v>1472</v>
      </c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</row>
    <row r="199" spans="4:60" x14ac:dyDescent="0.25">
      <c r="D199" s="40" t="s">
        <v>334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H199" s="40" t="s">
        <v>1473</v>
      </c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</row>
    <row r="200" spans="4:60" x14ac:dyDescent="0.25">
      <c r="D200" s="40" t="s">
        <v>1472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H200" s="40" t="s">
        <v>1474</v>
      </c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</row>
    <row r="201" spans="4:60" x14ac:dyDescent="0.25">
      <c r="D201" s="40" t="s">
        <v>1473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H201" s="40" t="s">
        <v>1475</v>
      </c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</row>
    <row r="202" spans="4:60" x14ac:dyDescent="0.25">
      <c r="D202" s="40" t="s">
        <v>1474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H202" s="40" t="s">
        <v>1476</v>
      </c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</row>
    <row r="203" spans="4:60" x14ac:dyDescent="0.25">
      <c r="D203" s="40" t="s">
        <v>1475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H203" s="40" t="s">
        <v>1477</v>
      </c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</row>
    <row r="204" spans="4:60" x14ac:dyDescent="0.25">
      <c r="D204" s="40" t="s">
        <v>1476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H204" s="40" t="s">
        <v>1478</v>
      </c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</row>
    <row r="205" spans="4:60" x14ac:dyDescent="0.25">
      <c r="D205" s="40" t="s">
        <v>1477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H205" s="40" t="s">
        <v>1479</v>
      </c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</row>
    <row r="206" spans="4:60" x14ac:dyDescent="0.25">
      <c r="D206" s="40" t="s">
        <v>1478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H206" s="40" t="s">
        <v>1480</v>
      </c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</row>
    <row r="207" spans="4:60" x14ac:dyDescent="0.25">
      <c r="D207" s="40" t="s">
        <v>1479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H207" s="40" t="s">
        <v>1481</v>
      </c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</row>
    <row r="208" spans="4:60" x14ac:dyDescent="0.25">
      <c r="D208" s="40" t="s">
        <v>333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H208" s="40" t="s">
        <v>1482</v>
      </c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</row>
    <row r="209" spans="4:60" x14ac:dyDescent="0.25">
      <c r="D209" s="40" t="s">
        <v>1480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H209" s="40" t="s">
        <v>1483</v>
      </c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</row>
    <row r="210" spans="4:60" x14ac:dyDescent="0.25">
      <c r="D210" s="40" t="s">
        <v>1481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4:60" x14ac:dyDescent="0.25">
      <c r="D211" s="40" t="s">
        <v>334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4:60" x14ac:dyDescent="0.25">
      <c r="D212" s="40" t="s">
        <v>1484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4:60" x14ac:dyDescent="0.25">
      <c r="D213" s="40" t="s">
        <v>1483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5" spans="4:60" x14ac:dyDescent="0.25">
      <c r="D215" s="1" t="s">
        <v>1417</v>
      </c>
    </row>
    <row r="265" spans="4:4" x14ac:dyDescent="0.25">
      <c r="D265" s="4" t="s">
        <v>1302</v>
      </c>
    </row>
    <row r="267" spans="4:4" x14ac:dyDescent="0.25">
      <c r="D267" s="1" t="s">
        <v>1417</v>
      </c>
    </row>
    <row r="301" spans="2:4" x14ac:dyDescent="0.25">
      <c r="B301" s="3">
        <v>0</v>
      </c>
      <c r="D301" s="4" t="s">
        <v>1514</v>
      </c>
    </row>
    <row r="302" spans="2:4" x14ac:dyDescent="0.25">
      <c r="D302" s="43" t="s">
        <v>302</v>
      </c>
    </row>
    <row r="304" spans="2:4" x14ac:dyDescent="0.25">
      <c r="D304" s="1" t="s">
        <v>36</v>
      </c>
    </row>
    <row r="305" spans="4:4" x14ac:dyDescent="0.25">
      <c r="D305" s="38" t="s">
        <v>1548</v>
      </c>
    </row>
    <row r="307" spans="4:4" x14ac:dyDescent="0.25">
      <c r="D307" s="1" t="s">
        <v>1506</v>
      </c>
    </row>
    <row r="331" spans="40:40" x14ac:dyDescent="0.25">
      <c r="AN331" s="1" t="s">
        <v>1507</v>
      </c>
    </row>
    <row r="332" spans="40:40" x14ac:dyDescent="0.25">
      <c r="AN332" s="1" t="s">
        <v>1508</v>
      </c>
    </row>
    <row r="333" spans="40:40" x14ac:dyDescent="0.25">
      <c r="AN333" s="1" t="s">
        <v>1509</v>
      </c>
    </row>
    <row r="334" spans="40:40" x14ac:dyDescent="0.25">
      <c r="AN334" s="1" t="s">
        <v>1544</v>
      </c>
    </row>
    <row r="335" spans="40:40" x14ac:dyDescent="0.25">
      <c r="AN335" s="1" t="s">
        <v>1510</v>
      </c>
    </row>
    <row r="336" spans="40:40" x14ac:dyDescent="0.25">
      <c r="AN336" s="1" t="s">
        <v>652</v>
      </c>
    </row>
    <row r="337" spans="4:145" x14ac:dyDescent="0.25">
      <c r="AN337" s="1" t="s">
        <v>1511</v>
      </c>
    </row>
    <row r="338" spans="4:145" x14ac:dyDescent="0.25">
      <c r="AN338" s="1" t="s">
        <v>1512</v>
      </c>
    </row>
    <row r="340" spans="4:145" x14ac:dyDescent="0.25">
      <c r="D340" s="32" t="s">
        <v>333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  <c r="CI340" s="37"/>
      <c r="CJ340" s="37"/>
      <c r="CK340" s="37"/>
      <c r="CL340" s="37"/>
      <c r="CM340" s="37"/>
      <c r="CN340" s="37"/>
      <c r="CO340" s="37"/>
      <c r="CP340" s="37"/>
      <c r="CQ340" s="37"/>
      <c r="CR340" s="37"/>
      <c r="CS340" s="37"/>
      <c r="CT340" s="37"/>
      <c r="CU340" s="37"/>
      <c r="CV340" s="37"/>
      <c r="CW340" s="37"/>
      <c r="CX340" s="37"/>
      <c r="CY340" s="37"/>
      <c r="CZ340" s="37"/>
      <c r="DA340" s="37"/>
      <c r="DB340" s="37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7"/>
      <c r="DQ340" s="37"/>
      <c r="DR340" s="37"/>
      <c r="DS340" s="37"/>
      <c r="DT340" s="37"/>
      <c r="DU340" s="37"/>
      <c r="DV340" s="37"/>
      <c r="DW340" s="37"/>
      <c r="DX340" s="37"/>
      <c r="DY340" s="37"/>
      <c r="DZ340" s="37"/>
      <c r="EA340" s="37"/>
      <c r="EB340" s="37"/>
      <c r="EC340" s="37"/>
      <c r="ED340" s="37"/>
      <c r="EE340" s="37"/>
      <c r="EF340" s="37"/>
      <c r="EG340" s="37"/>
      <c r="EH340" s="37"/>
      <c r="EI340" s="37"/>
      <c r="EJ340" s="37"/>
      <c r="EK340" s="37"/>
      <c r="EL340" s="37"/>
      <c r="EM340" s="37"/>
      <c r="EN340" s="37"/>
      <c r="EO340" s="37"/>
    </row>
    <row r="341" spans="4:145" x14ac:dyDescent="0.25">
      <c r="D341" s="41" t="s">
        <v>312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  <c r="CI341" s="37"/>
      <c r="CJ341" s="37"/>
      <c r="CK341" s="37"/>
      <c r="CL341" s="37"/>
      <c r="CM341" s="37"/>
      <c r="CN341" s="37"/>
      <c r="CO341" s="37"/>
      <c r="CP341" s="37"/>
      <c r="CQ341" s="37"/>
      <c r="CR341" s="37"/>
      <c r="CS341" s="37"/>
      <c r="CT341" s="37"/>
      <c r="CU341" s="37"/>
      <c r="CV341" s="37"/>
      <c r="CW341" s="37"/>
      <c r="CX341" s="37"/>
      <c r="CY341" s="37"/>
      <c r="CZ341" s="37"/>
      <c r="DA341" s="37"/>
      <c r="DB341" s="37"/>
      <c r="DC341" s="37"/>
      <c r="DD341" s="37"/>
      <c r="DE341" s="37"/>
      <c r="DF341" s="37"/>
      <c r="DG341" s="37"/>
      <c r="DH341" s="37"/>
      <c r="DI341" s="37"/>
      <c r="DJ341" s="37"/>
      <c r="DK341" s="37"/>
      <c r="DL341" s="37"/>
      <c r="DM341" s="37"/>
      <c r="DN341" s="37"/>
      <c r="DO341" s="37"/>
      <c r="DP341" s="37"/>
      <c r="DQ341" s="37"/>
      <c r="DR341" s="37"/>
      <c r="DS341" s="37"/>
      <c r="DT341" s="37"/>
      <c r="DU341" s="37"/>
      <c r="DV341" s="37"/>
      <c r="DW341" s="37"/>
      <c r="DX341" s="37"/>
      <c r="DY341" s="37"/>
      <c r="DZ341" s="37"/>
      <c r="EA341" s="37"/>
      <c r="EB341" s="37"/>
      <c r="EC341" s="37"/>
      <c r="ED341" s="37"/>
      <c r="EE341" s="37"/>
      <c r="EF341" s="37"/>
      <c r="EG341" s="37"/>
      <c r="EH341" s="37"/>
      <c r="EI341" s="37"/>
      <c r="EJ341" s="37"/>
      <c r="EK341" s="37"/>
      <c r="EL341" s="37"/>
      <c r="EM341" s="37"/>
      <c r="EN341" s="37"/>
      <c r="EO341" s="37"/>
    </row>
    <row r="342" spans="4:145" x14ac:dyDescent="0.25">
      <c r="D342" s="41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  <c r="CI342" s="37"/>
      <c r="CJ342" s="37"/>
      <c r="CK342" s="37"/>
      <c r="CL342" s="37"/>
      <c r="CM342" s="37"/>
      <c r="CN342" s="37"/>
      <c r="CO342" s="37"/>
      <c r="CP342" s="37"/>
      <c r="CQ342" s="37"/>
      <c r="CR342" s="37"/>
      <c r="CS342" s="37"/>
      <c r="CT342" s="37"/>
      <c r="CU342" s="37"/>
      <c r="CV342" s="37"/>
      <c r="CW342" s="37"/>
      <c r="CX342" s="37"/>
      <c r="CY342" s="37"/>
      <c r="CZ342" s="37"/>
      <c r="DA342" s="37"/>
      <c r="DB342" s="37"/>
      <c r="DC342" s="37"/>
      <c r="DD342" s="37"/>
      <c r="DE342" s="37"/>
      <c r="DF342" s="37"/>
      <c r="DG342" s="37"/>
      <c r="DH342" s="37"/>
      <c r="DI342" s="37"/>
      <c r="DJ342" s="37"/>
      <c r="DK342" s="37"/>
      <c r="DL342" s="37"/>
      <c r="DM342" s="37"/>
      <c r="DN342" s="37"/>
      <c r="DO342" s="37"/>
      <c r="DP342" s="37"/>
      <c r="DQ342" s="37"/>
      <c r="DR342" s="37"/>
      <c r="DS342" s="37"/>
      <c r="DT342" s="37"/>
      <c r="DU342" s="37"/>
      <c r="DV342" s="37"/>
      <c r="DW342" s="37"/>
      <c r="DX342" s="37"/>
      <c r="DY342" s="37"/>
      <c r="DZ342" s="37"/>
      <c r="EA342" s="37"/>
      <c r="EB342" s="37"/>
      <c r="EC342" s="37"/>
      <c r="ED342" s="37"/>
      <c r="EE342" s="37"/>
      <c r="EF342" s="37"/>
      <c r="EG342" s="37"/>
      <c r="EH342" s="37"/>
      <c r="EI342" s="37"/>
      <c r="EJ342" s="37"/>
      <c r="EK342" s="37"/>
      <c r="EL342" s="37"/>
      <c r="EM342" s="37"/>
      <c r="EN342" s="37"/>
      <c r="EO342" s="37"/>
    </row>
    <row r="343" spans="4:145" x14ac:dyDescent="0.25">
      <c r="D343" s="41" t="s">
        <v>587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  <c r="CI343" s="37"/>
      <c r="CJ343" s="37"/>
      <c r="CK343" s="37"/>
      <c r="CL343" s="37"/>
      <c r="CM343" s="37"/>
      <c r="CN343" s="37"/>
      <c r="CO343" s="37"/>
      <c r="CP343" s="37"/>
      <c r="CQ343" s="37"/>
      <c r="CR343" s="37"/>
      <c r="CS343" s="37"/>
      <c r="CT343" s="37"/>
      <c r="CU343" s="37"/>
      <c r="CV343" s="37"/>
      <c r="CW343" s="37"/>
      <c r="CX343" s="37"/>
      <c r="CY343" s="37"/>
      <c r="CZ343" s="37"/>
      <c r="DA343" s="37"/>
      <c r="DB343" s="37"/>
      <c r="DC343" s="37"/>
      <c r="DD343" s="37"/>
      <c r="DE343" s="37"/>
      <c r="DF343" s="37"/>
      <c r="DG343" s="37"/>
      <c r="DH343" s="37"/>
      <c r="DI343" s="37"/>
      <c r="DJ343" s="37"/>
      <c r="DK343" s="37"/>
      <c r="DL343" s="37"/>
      <c r="DM343" s="37"/>
      <c r="DN343" s="37"/>
      <c r="DO343" s="37"/>
      <c r="DP343" s="37"/>
      <c r="DQ343" s="37"/>
      <c r="DR343" s="37"/>
      <c r="DS343" s="37"/>
      <c r="DT343" s="37"/>
      <c r="DU343" s="37"/>
      <c r="DV343" s="37"/>
      <c r="DW343" s="37"/>
      <c r="DX343" s="37"/>
      <c r="DY343" s="37"/>
      <c r="DZ343" s="37"/>
      <c r="EA343" s="37"/>
      <c r="EB343" s="37"/>
      <c r="EC343" s="37"/>
      <c r="ED343" s="37"/>
      <c r="EE343" s="37"/>
      <c r="EF343" s="37"/>
      <c r="EG343" s="37"/>
      <c r="EH343" s="37"/>
      <c r="EI343" s="37"/>
      <c r="EJ343" s="37"/>
      <c r="EK343" s="37"/>
      <c r="EL343" s="37"/>
      <c r="EM343" s="37"/>
      <c r="EN343" s="37"/>
      <c r="EO343" s="37"/>
    </row>
    <row r="344" spans="4:145" x14ac:dyDescent="0.25">
      <c r="D344" s="41" t="s">
        <v>1543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  <c r="CI344" s="37"/>
      <c r="CJ344" s="37"/>
      <c r="CK344" s="37"/>
      <c r="CL344" s="37"/>
      <c r="CM344" s="37"/>
      <c r="CN344" s="37"/>
      <c r="CO344" s="37"/>
      <c r="CP344" s="37"/>
      <c r="CQ344" s="37"/>
      <c r="CR344" s="37"/>
      <c r="CS344" s="37"/>
      <c r="CT344" s="37"/>
      <c r="CU344" s="37"/>
      <c r="CV344" s="37"/>
      <c r="CW344" s="37"/>
      <c r="CX344" s="37"/>
      <c r="CY344" s="37"/>
      <c r="CZ344" s="37"/>
      <c r="DA344" s="37"/>
      <c r="DB344" s="37"/>
      <c r="DC344" s="37"/>
      <c r="DD344" s="37"/>
      <c r="DE344" s="37"/>
      <c r="DF344" s="37"/>
      <c r="DG344" s="37"/>
      <c r="DH344" s="37"/>
      <c r="DI344" s="37"/>
      <c r="DJ344" s="37"/>
      <c r="DK344" s="37"/>
      <c r="DL344" s="37"/>
      <c r="DM344" s="37"/>
      <c r="DN344" s="37"/>
      <c r="DO344" s="37"/>
      <c r="DP344" s="37"/>
      <c r="DQ344" s="37"/>
      <c r="DR344" s="37"/>
      <c r="DS344" s="37"/>
      <c r="DT344" s="37"/>
      <c r="DU344" s="37"/>
      <c r="DV344" s="37"/>
      <c r="DW344" s="37"/>
      <c r="DX344" s="37"/>
      <c r="DY344" s="37"/>
      <c r="DZ344" s="37"/>
      <c r="EA344" s="37"/>
      <c r="EB344" s="37"/>
      <c r="EC344" s="37"/>
      <c r="ED344" s="37"/>
      <c r="EE344" s="37"/>
      <c r="EF344" s="37"/>
      <c r="EG344" s="37"/>
      <c r="EH344" s="37"/>
      <c r="EI344" s="37"/>
      <c r="EJ344" s="37"/>
      <c r="EK344" s="37"/>
      <c r="EL344" s="37"/>
      <c r="EM344" s="37"/>
      <c r="EN344" s="37"/>
      <c r="EO344" s="37"/>
    </row>
    <row r="345" spans="4:145" x14ac:dyDescent="0.25">
      <c r="D345" s="41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  <c r="CI345" s="37"/>
      <c r="CJ345" s="37"/>
      <c r="CK345" s="37"/>
      <c r="CL345" s="37"/>
      <c r="CM345" s="37"/>
      <c r="CN345" s="37"/>
      <c r="CO345" s="37"/>
      <c r="CP345" s="37"/>
      <c r="CQ345" s="37"/>
      <c r="CR345" s="37"/>
      <c r="CS345" s="37"/>
      <c r="CT345" s="37"/>
      <c r="CU345" s="37"/>
      <c r="CV345" s="37"/>
      <c r="CW345" s="37"/>
      <c r="CX345" s="37"/>
      <c r="CY345" s="37"/>
      <c r="CZ345" s="37"/>
      <c r="DA345" s="37"/>
      <c r="DB345" s="37"/>
      <c r="DC345" s="37"/>
      <c r="DD345" s="37"/>
      <c r="DE345" s="37"/>
      <c r="DF345" s="37"/>
      <c r="DG345" s="37"/>
      <c r="DH345" s="37"/>
      <c r="DI345" s="37"/>
      <c r="DJ345" s="37"/>
      <c r="DK345" s="37"/>
      <c r="DL345" s="37"/>
      <c r="DM345" s="37"/>
      <c r="DN345" s="37"/>
      <c r="DO345" s="37"/>
      <c r="DP345" s="37"/>
      <c r="DQ345" s="37"/>
      <c r="DR345" s="37"/>
      <c r="DS345" s="37"/>
      <c r="DT345" s="37"/>
      <c r="DU345" s="37"/>
      <c r="DV345" s="37"/>
      <c r="DW345" s="37"/>
      <c r="DX345" s="37"/>
      <c r="DY345" s="37"/>
      <c r="DZ345" s="37"/>
      <c r="EA345" s="37"/>
      <c r="EB345" s="37"/>
      <c r="EC345" s="37"/>
      <c r="ED345" s="37"/>
      <c r="EE345" s="37"/>
      <c r="EF345" s="37"/>
      <c r="EG345" s="37"/>
      <c r="EH345" s="37"/>
      <c r="EI345" s="37"/>
      <c r="EJ345" s="37"/>
      <c r="EK345" s="37"/>
      <c r="EL345" s="37"/>
      <c r="EM345" s="37"/>
      <c r="EN345" s="37"/>
      <c r="EO345" s="37"/>
    </row>
    <row r="346" spans="4:145" x14ac:dyDescent="0.25">
      <c r="D346" s="41" t="s">
        <v>622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  <c r="CI346" s="37"/>
      <c r="CJ346" s="37"/>
      <c r="CK346" s="37"/>
      <c r="CL346" s="37"/>
      <c r="CM346" s="37"/>
      <c r="CN346" s="37"/>
      <c r="CO346" s="37"/>
      <c r="CP346" s="37"/>
      <c r="CQ346" s="37"/>
      <c r="CR346" s="37"/>
      <c r="CS346" s="37"/>
      <c r="CT346" s="37"/>
      <c r="CU346" s="37"/>
      <c r="CV346" s="37"/>
      <c r="CW346" s="37"/>
      <c r="CX346" s="37"/>
      <c r="CY346" s="37"/>
      <c r="CZ346" s="37"/>
      <c r="DA346" s="37"/>
      <c r="DB346" s="37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7"/>
      <c r="DQ346" s="37"/>
      <c r="DR346" s="37"/>
      <c r="DS346" s="37"/>
      <c r="DT346" s="37"/>
      <c r="DU346" s="37"/>
      <c r="DV346" s="37"/>
      <c r="DW346" s="37"/>
      <c r="DX346" s="37"/>
      <c r="DY346" s="37"/>
      <c r="DZ346" s="37"/>
      <c r="EA346" s="37"/>
      <c r="EB346" s="37"/>
      <c r="EC346" s="37"/>
      <c r="ED346" s="37"/>
      <c r="EE346" s="37"/>
      <c r="EF346" s="37"/>
      <c r="EG346" s="37"/>
      <c r="EH346" s="37"/>
      <c r="EI346" s="37"/>
      <c r="EJ346" s="37"/>
      <c r="EK346" s="37"/>
      <c r="EL346" s="37"/>
      <c r="EM346" s="37"/>
      <c r="EN346" s="37"/>
      <c r="EO346" s="37"/>
    </row>
    <row r="347" spans="4:145" x14ac:dyDescent="0.25">
      <c r="D347" s="41" t="s">
        <v>1546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  <c r="CI347" s="37"/>
      <c r="CJ347" s="37"/>
      <c r="CK347" s="37"/>
      <c r="CL347" s="37"/>
      <c r="CM347" s="37"/>
      <c r="CN347" s="37"/>
      <c r="CO347" s="37"/>
      <c r="CP347" s="37"/>
      <c r="CQ347" s="37"/>
      <c r="CR347" s="37"/>
      <c r="CS347" s="37"/>
      <c r="CT347" s="37"/>
      <c r="CU347" s="37"/>
      <c r="CV347" s="37"/>
      <c r="CW347" s="37"/>
      <c r="CX347" s="37"/>
      <c r="CY347" s="37"/>
      <c r="CZ347" s="37"/>
      <c r="DA347" s="37"/>
      <c r="DB347" s="37"/>
      <c r="DC347" s="37"/>
      <c r="DD347" s="37"/>
      <c r="DE347" s="37"/>
      <c r="DF347" s="37"/>
      <c r="DG347" s="37"/>
      <c r="DH347" s="37"/>
      <c r="DI347" s="37"/>
      <c r="DJ347" s="37"/>
      <c r="DK347" s="37"/>
      <c r="DL347" s="37"/>
      <c r="DM347" s="37"/>
      <c r="DN347" s="37"/>
      <c r="DO347" s="37"/>
      <c r="DP347" s="37"/>
      <c r="DQ347" s="37"/>
      <c r="DR347" s="37"/>
      <c r="DS347" s="37"/>
      <c r="DT347" s="37"/>
      <c r="DU347" s="37"/>
      <c r="DV347" s="37"/>
      <c r="DW347" s="37"/>
      <c r="DX347" s="37"/>
      <c r="DY347" s="37"/>
      <c r="DZ347" s="37"/>
      <c r="EA347" s="37"/>
      <c r="EB347" s="37"/>
      <c r="EC347" s="37"/>
      <c r="ED347" s="37"/>
      <c r="EE347" s="37"/>
      <c r="EF347" s="37"/>
      <c r="EG347" s="37"/>
      <c r="EH347" s="37"/>
      <c r="EI347" s="37"/>
      <c r="EJ347" s="37"/>
      <c r="EK347" s="37"/>
      <c r="EL347" s="37"/>
      <c r="EM347" s="37"/>
      <c r="EN347" s="37"/>
      <c r="EO347" s="37"/>
    </row>
    <row r="348" spans="4:145" x14ac:dyDescent="0.25">
      <c r="D348" s="41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  <c r="CI348" s="37"/>
      <c r="CJ348" s="37"/>
      <c r="CK348" s="37"/>
      <c r="CL348" s="37"/>
      <c r="CM348" s="37"/>
      <c r="CN348" s="37"/>
      <c r="CO348" s="37"/>
      <c r="CP348" s="37"/>
      <c r="CQ348" s="37"/>
      <c r="CR348" s="37"/>
      <c r="CS348" s="37"/>
      <c r="CT348" s="37"/>
      <c r="CU348" s="37"/>
      <c r="CV348" s="37"/>
      <c r="CW348" s="37"/>
      <c r="CX348" s="37"/>
      <c r="CY348" s="37"/>
      <c r="CZ348" s="37"/>
      <c r="DA348" s="37"/>
      <c r="DB348" s="37"/>
      <c r="DC348" s="37"/>
      <c r="DD348" s="37"/>
      <c r="DE348" s="37"/>
      <c r="DF348" s="37"/>
      <c r="DG348" s="37"/>
      <c r="DH348" s="37"/>
      <c r="DI348" s="37"/>
      <c r="DJ348" s="37"/>
      <c r="DK348" s="37"/>
      <c r="DL348" s="37"/>
      <c r="DM348" s="37"/>
      <c r="DN348" s="37"/>
      <c r="DO348" s="37"/>
      <c r="DP348" s="37"/>
      <c r="DQ348" s="37"/>
      <c r="DR348" s="37"/>
      <c r="DS348" s="37"/>
      <c r="DT348" s="37"/>
      <c r="DU348" s="37"/>
      <c r="DV348" s="37"/>
      <c r="DW348" s="37"/>
      <c r="DX348" s="37"/>
      <c r="DY348" s="37"/>
      <c r="DZ348" s="37"/>
      <c r="EA348" s="37"/>
      <c r="EB348" s="37"/>
      <c r="EC348" s="37"/>
      <c r="ED348" s="37"/>
      <c r="EE348" s="37"/>
      <c r="EF348" s="37"/>
      <c r="EG348" s="37"/>
      <c r="EH348" s="37"/>
      <c r="EI348" s="37"/>
      <c r="EJ348" s="37"/>
      <c r="EK348" s="37"/>
      <c r="EL348" s="37"/>
      <c r="EM348" s="37"/>
      <c r="EN348" s="37"/>
      <c r="EO348" s="37"/>
    </row>
    <row r="349" spans="4:145" x14ac:dyDescent="0.25">
      <c r="D349" s="41" t="s">
        <v>588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  <c r="CI349" s="37"/>
      <c r="CJ349" s="37"/>
      <c r="CK349" s="37"/>
      <c r="CL349" s="37"/>
      <c r="CM349" s="37"/>
      <c r="CN349" s="37"/>
      <c r="CO349" s="37"/>
      <c r="CP349" s="37"/>
      <c r="CQ349" s="37"/>
      <c r="CR349" s="37"/>
      <c r="CS349" s="37"/>
      <c r="CT349" s="37"/>
      <c r="CU349" s="37"/>
      <c r="CV349" s="37"/>
      <c r="CW349" s="37"/>
      <c r="CX349" s="37"/>
      <c r="CY349" s="37"/>
      <c r="CZ349" s="37"/>
      <c r="DA349" s="37"/>
      <c r="DB349" s="37"/>
      <c r="DC349" s="37"/>
      <c r="DD349" s="37"/>
      <c r="DE349" s="37"/>
      <c r="DF349" s="37"/>
      <c r="DG349" s="37"/>
      <c r="DH349" s="37"/>
      <c r="DI349" s="37"/>
      <c r="DJ349" s="37"/>
      <c r="DK349" s="37"/>
      <c r="DL349" s="37"/>
      <c r="DM349" s="37"/>
      <c r="DN349" s="37"/>
      <c r="DO349" s="37"/>
      <c r="DP349" s="37"/>
      <c r="DQ349" s="37"/>
      <c r="DR349" s="37"/>
      <c r="DS349" s="37"/>
      <c r="DT349" s="37"/>
      <c r="DU349" s="37"/>
      <c r="DV349" s="37"/>
      <c r="DW349" s="37"/>
      <c r="DX349" s="37"/>
      <c r="DY349" s="37"/>
      <c r="DZ349" s="37"/>
      <c r="EA349" s="37"/>
      <c r="EB349" s="37"/>
      <c r="EC349" s="37"/>
      <c r="ED349" s="37"/>
      <c r="EE349" s="37"/>
      <c r="EF349" s="37"/>
      <c r="EG349" s="37"/>
      <c r="EH349" s="37"/>
      <c r="EI349" s="37"/>
      <c r="EJ349" s="37"/>
      <c r="EK349" s="37"/>
      <c r="EL349" s="37"/>
      <c r="EM349" s="37"/>
      <c r="EN349" s="37"/>
      <c r="EO349" s="37"/>
    </row>
    <row r="350" spans="4:145" x14ac:dyDescent="0.25">
      <c r="D350" s="41" t="s">
        <v>1547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  <c r="CI350" s="37"/>
      <c r="CJ350" s="37"/>
      <c r="CK350" s="37"/>
      <c r="CL350" s="37"/>
      <c r="CM350" s="37"/>
      <c r="CN350" s="37"/>
      <c r="CO350" s="37"/>
      <c r="CP350" s="37"/>
      <c r="CQ350" s="37"/>
      <c r="CR350" s="37"/>
      <c r="CS350" s="37"/>
      <c r="CT350" s="37"/>
      <c r="CU350" s="37"/>
      <c r="CV350" s="37"/>
      <c r="CW350" s="37"/>
      <c r="CX350" s="37"/>
      <c r="CY350" s="37"/>
      <c r="CZ350" s="37"/>
      <c r="DA350" s="37"/>
      <c r="DB350" s="37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/>
      <c r="EA350" s="37"/>
      <c r="EB350" s="37"/>
      <c r="EC350" s="37"/>
      <c r="ED350" s="37"/>
      <c r="EE350" s="37"/>
      <c r="EF350" s="37"/>
      <c r="EG350" s="37"/>
      <c r="EH350" s="37"/>
      <c r="EI350" s="37"/>
      <c r="EJ350" s="37"/>
      <c r="EK350" s="37"/>
      <c r="EL350" s="37"/>
      <c r="EM350" s="37"/>
      <c r="EN350" s="37"/>
      <c r="EO350" s="37"/>
    </row>
    <row r="351" spans="4:145" x14ac:dyDescent="0.25">
      <c r="D351" s="41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  <c r="CI351" s="37"/>
      <c r="CJ351" s="37"/>
      <c r="CK351" s="37"/>
      <c r="CL351" s="37"/>
      <c r="CM351" s="37"/>
      <c r="CN351" s="37"/>
      <c r="CO351" s="37"/>
      <c r="CP351" s="37"/>
      <c r="CQ351" s="37"/>
      <c r="CR351" s="37"/>
      <c r="CS351" s="37"/>
      <c r="CT351" s="37"/>
      <c r="CU351" s="37"/>
      <c r="CV351" s="37"/>
      <c r="CW351" s="37"/>
      <c r="CX351" s="37"/>
      <c r="CY351" s="37"/>
      <c r="CZ351" s="37"/>
      <c r="DA351" s="37"/>
      <c r="DB351" s="37"/>
      <c r="DC351" s="37"/>
      <c r="DD351" s="37"/>
      <c r="DE351" s="37"/>
      <c r="DF351" s="37"/>
      <c r="DG351" s="37"/>
      <c r="DH351" s="37"/>
      <c r="DI351" s="37"/>
      <c r="DJ351" s="37"/>
      <c r="DK351" s="37"/>
      <c r="DL351" s="37"/>
      <c r="DM351" s="37"/>
      <c r="DN351" s="37"/>
      <c r="DO351" s="37"/>
      <c r="DP351" s="37"/>
      <c r="DQ351" s="37"/>
      <c r="DR351" s="37"/>
      <c r="DS351" s="37"/>
      <c r="DT351" s="37"/>
      <c r="DU351" s="37"/>
      <c r="DV351" s="37"/>
      <c r="DW351" s="37"/>
      <c r="DX351" s="37"/>
      <c r="DY351" s="37"/>
      <c r="DZ351" s="37"/>
      <c r="EA351" s="37"/>
      <c r="EB351" s="37"/>
      <c r="EC351" s="37"/>
      <c r="ED351" s="37"/>
      <c r="EE351" s="37"/>
      <c r="EF351" s="37"/>
      <c r="EG351" s="37"/>
      <c r="EH351" s="37"/>
      <c r="EI351" s="37"/>
      <c r="EJ351" s="37"/>
      <c r="EK351" s="37"/>
      <c r="EL351" s="37"/>
      <c r="EM351" s="37"/>
      <c r="EN351" s="37"/>
      <c r="EO351" s="37"/>
    </row>
    <row r="352" spans="4:145" x14ac:dyDescent="0.25">
      <c r="D352" s="41" t="s">
        <v>589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  <c r="CI352" s="37"/>
      <c r="CJ352" s="37"/>
      <c r="CK352" s="37"/>
      <c r="CL352" s="37"/>
      <c r="CM352" s="37"/>
      <c r="CN352" s="37"/>
      <c r="CO352" s="37"/>
      <c r="CP352" s="37"/>
      <c r="CQ352" s="37"/>
      <c r="CR352" s="37"/>
      <c r="CS352" s="37"/>
      <c r="CT352" s="37"/>
      <c r="CU352" s="37"/>
      <c r="CV352" s="37"/>
      <c r="CW352" s="37"/>
      <c r="CX352" s="37"/>
      <c r="CY352" s="37"/>
      <c r="CZ352" s="37"/>
      <c r="DA352" s="37"/>
      <c r="DB352" s="37"/>
      <c r="DC352" s="37"/>
      <c r="DD352" s="37"/>
      <c r="DE352" s="37"/>
      <c r="DF352" s="37"/>
      <c r="DG352" s="37"/>
      <c r="DH352" s="37"/>
      <c r="DI352" s="37"/>
      <c r="DJ352" s="37"/>
      <c r="DK352" s="37"/>
      <c r="DL352" s="37"/>
      <c r="DM352" s="37"/>
      <c r="DN352" s="37"/>
      <c r="DO352" s="37"/>
      <c r="DP352" s="37"/>
      <c r="DQ352" s="37"/>
      <c r="DR352" s="37"/>
      <c r="DS352" s="37"/>
      <c r="DT352" s="37"/>
      <c r="DU352" s="37"/>
      <c r="DV352" s="37"/>
      <c r="DW352" s="37"/>
      <c r="DX352" s="37"/>
      <c r="DY352" s="37"/>
      <c r="DZ352" s="37"/>
      <c r="EA352" s="37"/>
      <c r="EB352" s="37"/>
      <c r="EC352" s="37"/>
      <c r="ED352" s="37"/>
      <c r="EE352" s="37"/>
      <c r="EF352" s="37"/>
      <c r="EG352" s="37"/>
      <c r="EH352" s="37"/>
      <c r="EI352" s="37"/>
      <c r="EJ352" s="37"/>
      <c r="EK352" s="37"/>
      <c r="EL352" s="37"/>
      <c r="EM352" s="37"/>
      <c r="EN352" s="37"/>
      <c r="EO352" s="37"/>
    </row>
    <row r="353" spans="4:145" x14ac:dyDescent="0.25">
      <c r="D353" s="41" t="s">
        <v>33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  <c r="CI353" s="37"/>
      <c r="CJ353" s="37"/>
      <c r="CK353" s="37"/>
      <c r="CL353" s="37"/>
      <c r="CM353" s="37"/>
      <c r="CN353" s="37"/>
      <c r="CO353" s="37"/>
      <c r="CP353" s="37"/>
      <c r="CQ353" s="37"/>
      <c r="CR353" s="37"/>
      <c r="CS353" s="37"/>
      <c r="CT353" s="37"/>
      <c r="CU353" s="37"/>
      <c r="CV353" s="37"/>
      <c r="CW353" s="37"/>
      <c r="CX353" s="37"/>
      <c r="CY353" s="37"/>
      <c r="CZ353" s="37"/>
      <c r="DA353" s="37"/>
      <c r="DB353" s="37"/>
      <c r="DC353" s="37"/>
      <c r="DD353" s="37"/>
      <c r="DE353" s="37"/>
      <c r="DF353" s="37"/>
      <c r="DG353" s="37"/>
      <c r="DH353" s="37"/>
      <c r="DI353" s="37"/>
      <c r="DJ353" s="37"/>
      <c r="DK353" s="37"/>
      <c r="DL353" s="37"/>
      <c r="DM353" s="37"/>
      <c r="DN353" s="37"/>
      <c r="DO353" s="37"/>
      <c r="DP353" s="37"/>
      <c r="DQ353" s="37"/>
      <c r="DR353" s="37"/>
      <c r="DS353" s="37"/>
      <c r="DT353" s="37"/>
      <c r="DU353" s="37"/>
      <c r="DV353" s="37"/>
      <c r="DW353" s="37"/>
      <c r="DX353" s="37"/>
      <c r="DY353" s="37"/>
      <c r="DZ353" s="37"/>
      <c r="EA353" s="37"/>
      <c r="EB353" s="37"/>
      <c r="EC353" s="37"/>
      <c r="ED353" s="37"/>
      <c r="EE353" s="37"/>
      <c r="EF353" s="37"/>
      <c r="EG353" s="37"/>
      <c r="EH353" s="37"/>
      <c r="EI353" s="37"/>
      <c r="EJ353" s="37"/>
      <c r="EK353" s="37"/>
      <c r="EL353" s="37"/>
      <c r="EM353" s="37"/>
      <c r="EN353" s="37"/>
      <c r="EO353" s="37"/>
    </row>
    <row r="354" spans="4:145" x14ac:dyDescent="0.25">
      <c r="D354" s="41" t="s">
        <v>590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  <c r="CI354" s="37"/>
      <c r="CJ354" s="37"/>
      <c r="CK354" s="37"/>
      <c r="CL354" s="37"/>
      <c r="CM354" s="37"/>
      <c r="CN354" s="37"/>
      <c r="CO354" s="37"/>
      <c r="CP354" s="37"/>
      <c r="CQ354" s="37"/>
      <c r="CR354" s="37"/>
      <c r="CS354" s="37"/>
      <c r="CT354" s="37"/>
      <c r="CU354" s="37"/>
      <c r="CV354" s="37"/>
      <c r="CW354" s="37"/>
      <c r="CX354" s="37"/>
      <c r="CY354" s="37"/>
      <c r="CZ354" s="37"/>
      <c r="DA354" s="37"/>
      <c r="DB354" s="37"/>
      <c r="DC354" s="37"/>
      <c r="DD354" s="37"/>
      <c r="DE354" s="37"/>
      <c r="DF354" s="37"/>
      <c r="DG354" s="37"/>
      <c r="DH354" s="37"/>
      <c r="DI354" s="37"/>
      <c r="DJ354" s="37"/>
      <c r="DK354" s="37"/>
      <c r="DL354" s="37"/>
      <c r="DM354" s="37"/>
      <c r="DN354" s="37"/>
      <c r="DO354" s="37"/>
      <c r="DP354" s="37"/>
      <c r="DQ354" s="37"/>
      <c r="DR354" s="37"/>
      <c r="DS354" s="37"/>
      <c r="DT354" s="37"/>
      <c r="DU354" s="37"/>
      <c r="DV354" s="37"/>
      <c r="DW354" s="37"/>
      <c r="DX354" s="37"/>
      <c r="DY354" s="37"/>
      <c r="DZ354" s="37"/>
      <c r="EA354" s="37"/>
      <c r="EB354" s="37"/>
      <c r="EC354" s="37"/>
      <c r="ED354" s="37"/>
      <c r="EE354" s="37"/>
      <c r="EF354" s="37"/>
      <c r="EG354" s="37"/>
      <c r="EH354" s="37"/>
      <c r="EI354" s="37"/>
      <c r="EJ354" s="37"/>
      <c r="EK354" s="37"/>
      <c r="EL354" s="37"/>
      <c r="EM354" s="37"/>
      <c r="EN354" s="37"/>
      <c r="EO354" s="37"/>
    </row>
    <row r="355" spans="4:145" x14ac:dyDescent="0.25">
      <c r="D355" s="41" t="s">
        <v>591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  <c r="CI355" s="37"/>
      <c r="CJ355" s="37"/>
      <c r="CK355" s="37"/>
      <c r="CL355" s="37"/>
      <c r="CM355" s="37"/>
      <c r="CN355" s="37"/>
      <c r="CO355" s="37"/>
      <c r="CP355" s="37"/>
      <c r="CQ355" s="37"/>
      <c r="CR355" s="37"/>
      <c r="CS355" s="37"/>
      <c r="CT355" s="37"/>
      <c r="CU355" s="37"/>
      <c r="CV355" s="37"/>
      <c r="CW355" s="37"/>
      <c r="CX355" s="37"/>
      <c r="CY355" s="37"/>
      <c r="CZ355" s="37"/>
      <c r="DA355" s="37"/>
      <c r="DB355" s="37"/>
      <c r="DC355" s="37"/>
      <c r="DD355" s="37"/>
      <c r="DE355" s="37"/>
      <c r="DF355" s="37"/>
      <c r="DG355" s="37"/>
      <c r="DH355" s="37"/>
      <c r="DI355" s="37"/>
      <c r="DJ355" s="37"/>
      <c r="DK355" s="37"/>
      <c r="DL355" s="37"/>
      <c r="DM355" s="37"/>
      <c r="DN355" s="37"/>
      <c r="DO355" s="37"/>
      <c r="DP355" s="37"/>
      <c r="DQ355" s="37"/>
      <c r="DR355" s="37"/>
      <c r="DS355" s="37"/>
      <c r="DT355" s="37"/>
      <c r="DU355" s="37"/>
      <c r="DV355" s="37"/>
      <c r="DW355" s="37"/>
      <c r="DX355" s="37"/>
      <c r="DY355" s="37"/>
      <c r="DZ355" s="37"/>
      <c r="EA355" s="37"/>
      <c r="EB355" s="37"/>
      <c r="EC355" s="37"/>
      <c r="ED355" s="37"/>
      <c r="EE355" s="37"/>
      <c r="EF355" s="37"/>
      <c r="EG355" s="37"/>
      <c r="EH355" s="37"/>
      <c r="EI355" s="37"/>
      <c r="EJ355" s="37"/>
      <c r="EK355" s="37"/>
      <c r="EL355" s="37"/>
      <c r="EM355" s="37"/>
      <c r="EN355" s="37"/>
      <c r="EO355" s="37"/>
    </row>
    <row r="356" spans="4:145" x14ac:dyDescent="0.25">
      <c r="D356" s="41" t="s">
        <v>393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  <c r="CX356" s="37"/>
      <c r="CY356" s="37"/>
      <c r="CZ356" s="37"/>
      <c r="DA356" s="37"/>
      <c r="DB356" s="37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7"/>
      <c r="DQ356" s="37"/>
      <c r="DR356" s="37"/>
      <c r="DS356" s="37"/>
      <c r="DT356" s="37"/>
      <c r="DU356" s="37"/>
      <c r="DV356" s="37"/>
      <c r="DW356" s="37"/>
      <c r="DX356" s="37"/>
      <c r="DY356" s="37"/>
      <c r="DZ356" s="37"/>
      <c r="EA356" s="37"/>
      <c r="EB356" s="37"/>
      <c r="EC356" s="37"/>
      <c r="ED356" s="37"/>
      <c r="EE356" s="37"/>
      <c r="EF356" s="37"/>
      <c r="EG356" s="37"/>
      <c r="EH356" s="37"/>
      <c r="EI356" s="37"/>
      <c r="EJ356" s="37"/>
      <c r="EK356" s="37"/>
      <c r="EL356" s="37"/>
      <c r="EM356" s="37"/>
      <c r="EN356" s="37"/>
      <c r="EO356" s="37"/>
    </row>
    <row r="357" spans="4:145" x14ac:dyDescent="0.25">
      <c r="D357" s="41" t="s">
        <v>592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  <c r="CI357" s="37"/>
      <c r="CJ357" s="37"/>
      <c r="CK357" s="37"/>
      <c r="CL357" s="37"/>
      <c r="CM357" s="37"/>
      <c r="CN357" s="37"/>
      <c r="CO357" s="37"/>
      <c r="CP357" s="37"/>
      <c r="CQ357" s="37"/>
      <c r="CR357" s="37"/>
      <c r="CS357" s="37"/>
      <c r="CT357" s="37"/>
      <c r="CU357" s="37"/>
      <c r="CV357" s="37"/>
      <c r="CW357" s="37"/>
      <c r="CX357" s="37"/>
      <c r="CY357" s="37"/>
      <c r="CZ357" s="37"/>
      <c r="DA357" s="37"/>
      <c r="DB357" s="37"/>
      <c r="DC357" s="37"/>
      <c r="DD357" s="37"/>
      <c r="DE357" s="37"/>
      <c r="DF357" s="37"/>
      <c r="DG357" s="37"/>
      <c r="DH357" s="37"/>
      <c r="DI357" s="37"/>
      <c r="DJ357" s="37"/>
      <c r="DK357" s="37"/>
      <c r="DL357" s="37"/>
      <c r="DM357" s="37"/>
      <c r="DN357" s="37"/>
      <c r="DO357" s="37"/>
      <c r="DP357" s="37"/>
      <c r="DQ357" s="37"/>
      <c r="DR357" s="37"/>
      <c r="DS357" s="37"/>
      <c r="DT357" s="37"/>
      <c r="DU357" s="37"/>
      <c r="DV357" s="37"/>
      <c r="DW357" s="37"/>
      <c r="DX357" s="37"/>
      <c r="DY357" s="37"/>
      <c r="DZ357" s="37"/>
      <c r="EA357" s="37"/>
      <c r="EB357" s="37"/>
      <c r="EC357" s="37"/>
      <c r="ED357" s="37"/>
      <c r="EE357" s="37"/>
      <c r="EF357" s="37"/>
      <c r="EG357" s="37"/>
      <c r="EH357" s="37"/>
      <c r="EI357" s="37"/>
      <c r="EJ357" s="37"/>
      <c r="EK357" s="37"/>
      <c r="EL357" s="37"/>
      <c r="EM357" s="37"/>
      <c r="EN357" s="37"/>
      <c r="EO357" s="37"/>
    </row>
    <row r="358" spans="4:145" x14ac:dyDescent="0.25">
      <c r="D358" s="41" t="s">
        <v>593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  <c r="CI358" s="37"/>
      <c r="CJ358" s="37"/>
      <c r="CK358" s="37"/>
      <c r="CL358" s="37"/>
      <c r="CM358" s="37"/>
      <c r="CN358" s="37"/>
      <c r="CO358" s="37"/>
      <c r="CP358" s="37"/>
      <c r="CQ358" s="37"/>
      <c r="CR358" s="37"/>
      <c r="CS358" s="37"/>
      <c r="CT358" s="37"/>
      <c r="CU358" s="37"/>
      <c r="CV358" s="37"/>
      <c r="CW358" s="37"/>
      <c r="CX358" s="37"/>
      <c r="CY358" s="37"/>
      <c r="CZ358" s="37"/>
      <c r="DA358" s="37"/>
      <c r="DB358" s="37"/>
      <c r="DC358" s="37"/>
      <c r="DD358" s="37"/>
      <c r="DE358" s="37"/>
      <c r="DF358" s="37"/>
      <c r="DG358" s="37"/>
      <c r="DH358" s="37"/>
      <c r="DI358" s="37"/>
      <c r="DJ358" s="37"/>
      <c r="DK358" s="37"/>
      <c r="DL358" s="37"/>
      <c r="DM358" s="37"/>
      <c r="DN358" s="37"/>
      <c r="DO358" s="37"/>
      <c r="DP358" s="37"/>
      <c r="DQ358" s="37"/>
      <c r="DR358" s="37"/>
      <c r="DS358" s="37"/>
      <c r="DT358" s="37"/>
      <c r="DU358" s="37"/>
      <c r="DV358" s="37"/>
      <c r="DW358" s="37"/>
      <c r="DX358" s="37"/>
      <c r="DY358" s="37"/>
      <c r="DZ358" s="37"/>
      <c r="EA358" s="37"/>
      <c r="EB358" s="37"/>
      <c r="EC358" s="37"/>
      <c r="ED358" s="37"/>
      <c r="EE358" s="37"/>
      <c r="EF358" s="37"/>
      <c r="EG358" s="37"/>
      <c r="EH358" s="37"/>
      <c r="EI358" s="37"/>
      <c r="EJ358" s="37"/>
      <c r="EK358" s="37"/>
      <c r="EL358" s="37"/>
      <c r="EM358" s="37"/>
      <c r="EN358" s="37"/>
      <c r="EO358" s="37"/>
    </row>
    <row r="359" spans="4:145" x14ac:dyDescent="0.25">
      <c r="D359" s="41" t="s">
        <v>594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  <c r="CI359" s="37"/>
      <c r="CJ359" s="37"/>
      <c r="CK359" s="37"/>
      <c r="CL359" s="37"/>
      <c r="CM359" s="37"/>
      <c r="CN359" s="37"/>
      <c r="CO359" s="37"/>
      <c r="CP359" s="37"/>
      <c r="CQ359" s="37"/>
      <c r="CR359" s="37"/>
      <c r="CS359" s="37"/>
      <c r="CT359" s="37"/>
      <c r="CU359" s="37"/>
      <c r="CV359" s="37"/>
      <c r="CW359" s="37"/>
      <c r="CX359" s="37"/>
      <c r="CY359" s="37"/>
      <c r="CZ359" s="37"/>
      <c r="DA359" s="37"/>
      <c r="DB359" s="37"/>
      <c r="DC359" s="37"/>
      <c r="DD359" s="37"/>
      <c r="DE359" s="37"/>
      <c r="DF359" s="37"/>
      <c r="DG359" s="37"/>
      <c r="DH359" s="37"/>
      <c r="DI359" s="37"/>
      <c r="DJ359" s="37"/>
      <c r="DK359" s="37"/>
      <c r="DL359" s="37"/>
      <c r="DM359" s="37"/>
      <c r="DN359" s="37"/>
      <c r="DO359" s="37"/>
      <c r="DP359" s="37"/>
      <c r="DQ359" s="37"/>
      <c r="DR359" s="37"/>
      <c r="DS359" s="37"/>
      <c r="DT359" s="37"/>
      <c r="DU359" s="37"/>
      <c r="DV359" s="37"/>
      <c r="DW359" s="37"/>
      <c r="DX359" s="37"/>
      <c r="DY359" s="37"/>
      <c r="DZ359" s="37"/>
      <c r="EA359" s="37"/>
      <c r="EB359" s="37"/>
      <c r="EC359" s="37"/>
      <c r="ED359" s="37"/>
      <c r="EE359" s="37"/>
      <c r="EF359" s="37"/>
      <c r="EG359" s="37"/>
      <c r="EH359" s="37"/>
      <c r="EI359" s="37"/>
      <c r="EJ359" s="37"/>
      <c r="EK359" s="37"/>
      <c r="EL359" s="37"/>
      <c r="EM359" s="37"/>
      <c r="EN359" s="37"/>
      <c r="EO359" s="37"/>
    </row>
    <row r="360" spans="4:145" x14ac:dyDescent="0.25">
      <c r="D360" s="41" t="s">
        <v>595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  <c r="CI360" s="37"/>
      <c r="CJ360" s="37"/>
      <c r="CK360" s="37"/>
      <c r="CL360" s="37"/>
      <c r="CM360" s="37"/>
      <c r="CN360" s="37"/>
      <c r="CO360" s="37"/>
      <c r="CP360" s="37"/>
      <c r="CQ360" s="37"/>
      <c r="CR360" s="37"/>
      <c r="CS360" s="37"/>
      <c r="CT360" s="37"/>
      <c r="CU360" s="37"/>
      <c r="CV360" s="37"/>
      <c r="CW360" s="37"/>
      <c r="CX360" s="37"/>
      <c r="CY360" s="37"/>
      <c r="CZ360" s="37"/>
      <c r="DA360" s="37"/>
      <c r="DB360" s="37"/>
      <c r="DC360" s="37"/>
      <c r="DD360" s="37"/>
      <c r="DE360" s="37"/>
      <c r="DF360" s="37"/>
      <c r="DG360" s="37"/>
      <c r="DH360" s="37"/>
      <c r="DI360" s="37"/>
      <c r="DJ360" s="37"/>
      <c r="DK360" s="37"/>
      <c r="DL360" s="37"/>
      <c r="DM360" s="37"/>
      <c r="DN360" s="37"/>
      <c r="DO360" s="37"/>
      <c r="DP360" s="37"/>
      <c r="DQ360" s="37"/>
      <c r="DR360" s="37"/>
      <c r="DS360" s="37"/>
      <c r="DT360" s="37"/>
      <c r="DU360" s="37"/>
      <c r="DV360" s="37"/>
      <c r="DW360" s="37"/>
      <c r="DX360" s="37"/>
      <c r="DY360" s="37"/>
      <c r="DZ360" s="37"/>
      <c r="EA360" s="37"/>
      <c r="EB360" s="37"/>
      <c r="EC360" s="37"/>
      <c r="ED360" s="37"/>
      <c r="EE360" s="37"/>
      <c r="EF360" s="37"/>
      <c r="EG360" s="37"/>
      <c r="EH360" s="37"/>
      <c r="EI360" s="37"/>
      <c r="EJ360" s="37"/>
      <c r="EK360" s="37"/>
      <c r="EL360" s="37"/>
      <c r="EM360" s="37"/>
      <c r="EN360" s="37"/>
      <c r="EO360" s="37"/>
    </row>
    <row r="361" spans="4:145" x14ac:dyDescent="0.25">
      <c r="D361" s="41" t="s">
        <v>1545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  <c r="CI361" s="37"/>
      <c r="CJ361" s="37"/>
      <c r="CK361" s="37"/>
      <c r="CL361" s="37"/>
      <c r="CM361" s="37"/>
      <c r="CN361" s="37"/>
      <c r="CO361" s="37"/>
      <c r="CP361" s="37"/>
      <c r="CQ361" s="37"/>
      <c r="CR361" s="37"/>
      <c r="CS361" s="37"/>
      <c r="CT361" s="37"/>
      <c r="CU361" s="37"/>
      <c r="CV361" s="37"/>
      <c r="CW361" s="37"/>
      <c r="CX361" s="37"/>
      <c r="CY361" s="37"/>
      <c r="CZ361" s="37"/>
      <c r="DA361" s="37"/>
      <c r="DB361" s="37"/>
      <c r="DC361" s="37"/>
      <c r="DD361" s="37"/>
      <c r="DE361" s="37"/>
      <c r="DF361" s="37"/>
      <c r="DG361" s="37"/>
      <c r="DH361" s="37"/>
      <c r="DI361" s="37"/>
      <c r="DJ361" s="37"/>
      <c r="DK361" s="37"/>
      <c r="DL361" s="37"/>
      <c r="DM361" s="37"/>
      <c r="DN361" s="37"/>
      <c r="DO361" s="37"/>
      <c r="DP361" s="37"/>
      <c r="DQ361" s="37"/>
      <c r="DR361" s="37"/>
      <c r="DS361" s="37"/>
      <c r="DT361" s="37"/>
      <c r="DU361" s="37"/>
      <c r="DV361" s="37"/>
      <c r="DW361" s="37"/>
      <c r="DX361" s="37"/>
      <c r="DY361" s="37"/>
      <c r="DZ361" s="37"/>
      <c r="EA361" s="37"/>
      <c r="EB361" s="37"/>
      <c r="EC361" s="37"/>
      <c r="ED361" s="37"/>
      <c r="EE361" s="37"/>
      <c r="EF361" s="37"/>
      <c r="EG361" s="37"/>
      <c r="EH361" s="37"/>
      <c r="EI361" s="37"/>
      <c r="EJ361" s="37"/>
      <c r="EK361" s="37"/>
      <c r="EL361" s="37"/>
      <c r="EM361" s="37"/>
      <c r="EN361" s="37"/>
      <c r="EO361" s="37"/>
    </row>
    <row r="362" spans="4:145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  <c r="CI362" s="37"/>
      <c r="CJ362" s="37"/>
      <c r="CK362" s="37"/>
      <c r="CL362" s="37"/>
      <c r="CM362" s="37"/>
      <c r="CN362" s="37"/>
      <c r="CO362" s="37"/>
      <c r="CP362" s="37"/>
      <c r="CQ362" s="37"/>
      <c r="CR362" s="37"/>
      <c r="CS362" s="37"/>
      <c r="CT362" s="37"/>
      <c r="CU362" s="37"/>
      <c r="CV362" s="37"/>
      <c r="CW362" s="37"/>
      <c r="CX362" s="37"/>
      <c r="CY362" s="37"/>
      <c r="CZ362" s="37"/>
      <c r="DA362" s="37"/>
      <c r="DB362" s="37"/>
      <c r="DC362" s="37"/>
      <c r="DD362" s="37"/>
      <c r="DE362" s="37"/>
      <c r="DF362" s="37"/>
      <c r="DG362" s="37"/>
      <c r="DH362" s="37"/>
      <c r="DI362" s="37"/>
      <c r="DJ362" s="37"/>
      <c r="DK362" s="37"/>
      <c r="DL362" s="37"/>
      <c r="DM362" s="37"/>
      <c r="DN362" s="37"/>
      <c r="DO362" s="37"/>
      <c r="DP362" s="37"/>
      <c r="DQ362" s="37"/>
      <c r="DR362" s="37"/>
      <c r="DS362" s="37"/>
      <c r="DT362" s="37"/>
      <c r="DU362" s="37"/>
      <c r="DV362" s="37"/>
      <c r="DW362" s="37"/>
      <c r="DX362" s="37"/>
      <c r="DY362" s="37"/>
      <c r="DZ362" s="37"/>
      <c r="EA362" s="37"/>
      <c r="EB362" s="37"/>
      <c r="EC362" s="37"/>
      <c r="ED362" s="37"/>
      <c r="EE362" s="37"/>
      <c r="EF362" s="37"/>
      <c r="EG362" s="37"/>
      <c r="EH362" s="37"/>
      <c r="EI362" s="37"/>
      <c r="EJ362" s="37"/>
      <c r="EK362" s="37"/>
      <c r="EL362" s="37"/>
      <c r="EM362" s="37"/>
      <c r="EN362" s="37"/>
      <c r="EO362" s="37"/>
    </row>
    <row r="363" spans="4:145" x14ac:dyDescent="0.25">
      <c r="D363" s="32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  <c r="CI363" s="37"/>
      <c r="CJ363" s="37"/>
      <c r="CK363" s="37"/>
      <c r="CL363" s="37"/>
      <c r="CM363" s="37"/>
      <c r="CN363" s="37"/>
      <c r="CO363" s="37"/>
      <c r="CP363" s="37"/>
      <c r="CQ363" s="37"/>
      <c r="CR363" s="37"/>
      <c r="CS363" s="37"/>
      <c r="CT363" s="37"/>
      <c r="CU363" s="37"/>
      <c r="CV363" s="37"/>
      <c r="CW363" s="37"/>
      <c r="CX363" s="37"/>
      <c r="CY363" s="37"/>
      <c r="CZ363" s="37"/>
      <c r="DA363" s="37"/>
      <c r="DB363" s="37"/>
      <c r="DC363" s="37"/>
      <c r="DD363" s="37"/>
      <c r="DE363" s="37"/>
      <c r="DF363" s="37"/>
      <c r="DG363" s="37"/>
      <c r="DH363" s="37"/>
      <c r="DI363" s="37"/>
      <c r="DJ363" s="37"/>
      <c r="DK363" s="37"/>
      <c r="DL363" s="37"/>
      <c r="DM363" s="37"/>
      <c r="DN363" s="37"/>
      <c r="DO363" s="37"/>
      <c r="DP363" s="37"/>
      <c r="DQ363" s="37"/>
      <c r="DR363" s="37"/>
      <c r="DS363" s="37"/>
      <c r="DT363" s="37"/>
      <c r="DU363" s="37"/>
      <c r="DV363" s="37"/>
      <c r="DW363" s="37"/>
      <c r="DX363" s="37"/>
      <c r="DY363" s="37"/>
      <c r="DZ363" s="37"/>
      <c r="EA363" s="37"/>
      <c r="EB363" s="37"/>
      <c r="EC363" s="37"/>
      <c r="ED363" s="37"/>
      <c r="EE363" s="37"/>
      <c r="EF363" s="37"/>
      <c r="EG363" s="37"/>
      <c r="EH363" s="37"/>
      <c r="EI363" s="37"/>
      <c r="EJ363" s="37"/>
      <c r="EK363" s="37"/>
      <c r="EL363" s="37"/>
      <c r="EM363" s="37"/>
      <c r="EN363" s="37"/>
      <c r="EO363" s="37"/>
    </row>
    <row r="364" spans="4:145" x14ac:dyDescent="0.25">
      <c r="D364" s="32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  <c r="CI364" s="37"/>
      <c r="CJ364" s="37"/>
      <c r="CK364" s="37"/>
      <c r="CL364" s="37"/>
      <c r="CM364" s="37"/>
      <c r="CN364" s="37"/>
      <c r="CO364" s="37"/>
      <c r="CP364" s="37"/>
      <c r="CQ364" s="37"/>
      <c r="CR364" s="37"/>
      <c r="CS364" s="37"/>
      <c r="CT364" s="37"/>
      <c r="CU364" s="37"/>
      <c r="CV364" s="37"/>
      <c r="CW364" s="37"/>
      <c r="CX364" s="37"/>
      <c r="CY364" s="37"/>
      <c r="CZ364" s="37"/>
      <c r="DA364" s="37"/>
      <c r="DB364" s="37"/>
      <c r="DC364" s="37"/>
      <c r="DD364" s="37"/>
      <c r="DE364" s="37"/>
      <c r="DF364" s="37"/>
      <c r="DG364" s="37"/>
      <c r="DH364" s="37"/>
      <c r="DI364" s="37"/>
      <c r="DJ364" s="37"/>
      <c r="DK364" s="37"/>
      <c r="DL364" s="37"/>
      <c r="DM364" s="37"/>
      <c r="DN364" s="37"/>
      <c r="DO364" s="37"/>
      <c r="DP364" s="37"/>
      <c r="DQ364" s="37"/>
      <c r="DR364" s="37"/>
      <c r="DS364" s="37"/>
      <c r="DT364" s="37"/>
      <c r="DU364" s="37"/>
      <c r="DV364" s="37"/>
      <c r="DW364" s="37"/>
      <c r="DX364" s="37"/>
      <c r="DY364" s="37"/>
      <c r="DZ364" s="37"/>
      <c r="EA364" s="37"/>
      <c r="EB364" s="37"/>
      <c r="EC364" s="37"/>
      <c r="ED364" s="37"/>
      <c r="EE364" s="37"/>
      <c r="EF364" s="37"/>
      <c r="EG364" s="37"/>
      <c r="EH364" s="37"/>
      <c r="EI364" s="37"/>
      <c r="EJ364" s="37"/>
      <c r="EK364" s="37"/>
      <c r="EL364" s="37"/>
      <c r="EM364" s="37"/>
      <c r="EN364" s="37"/>
      <c r="EO364" s="37"/>
    </row>
    <row r="365" spans="4:145" x14ac:dyDescent="0.25">
      <c r="D365" s="32" t="s">
        <v>334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  <c r="CI365" s="37"/>
      <c r="CJ365" s="37"/>
      <c r="CK365" s="37"/>
      <c r="CL365" s="37"/>
      <c r="CM365" s="37"/>
      <c r="CN365" s="37"/>
      <c r="CO365" s="37"/>
      <c r="CP365" s="37"/>
      <c r="CQ365" s="37"/>
      <c r="CR365" s="37"/>
      <c r="CS365" s="37"/>
      <c r="CT365" s="37"/>
      <c r="CU365" s="37"/>
      <c r="CV365" s="37"/>
      <c r="CW365" s="37"/>
      <c r="CX365" s="37"/>
      <c r="CY365" s="37"/>
      <c r="CZ365" s="37"/>
      <c r="DA365" s="37"/>
      <c r="DB365" s="37"/>
      <c r="DC365" s="37"/>
      <c r="DD365" s="37"/>
      <c r="DE365" s="37"/>
      <c r="DF365" s="37"/>
      <c r="DG365" s="37"/>
      <c r="DH365" s="37"/>
      <c r="DI365" s="37"/>
      <c r="DJ365" s="37"/>
      <c r="DK365" s="37"/>
      <c r="DL365" s="37"/>
      <c r="DM365" s="37"/>
      <c r="DN365" s="37"/>
      <c r="DO365" s="37"/>
      <c r="DP365" s="37"/>
      <c r="DQ365" s="37"/>
      <c r="DR365" s="37"/>
      <c r="DS365" s="37"/>
      <c r="DT365" s="37"/>
      <c r="DU365" s="37"/>
      <c r="DV365" s="37"/>
      <c r="DW365" s="37"/>
      <c r="DX365" s="37"/>
      <c r="DY365" s="37"/>
      <c r="DZ365" s="37"/>
      <c r="EA365" s="37"/>
      <c r="EB365" s="37"/>
      <c r="EC365" s="37"/>
      <c r="ED365" s="37"/>
      <c r="EE365" s="37"/>
      <c r="EF365" s="37"/>
      <c r="EG365" s="37"/>
      <c r="EH365" s="37"/>
      <c r="EI365" s="37"/>
      <c r="EJ365" s="37"/>
      <c r="EK365" s="37"/>
      <c r="EL365" s="37"/>
      <c r="EM365" s="37"/>
      <c r="EN365" s="37"/>
      <c r="EO365" s="37"/>
    </row>
    <row r="367" spans="4:145" x14ac:dyDescent="0.25">
      <c r="D367" s="40" t="s">
        <v>1540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4:145" x14ac:dyDescent="0.25">
      <c r="D368" s="40" t="s">
        <v>1541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4:26" x14ac:dyDescent="0.25">
      <c r="D369" s="40" t="s">
        <v>1542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1" spans="4:26" x14ac:dyDescent="0.25">
      <c r="D371" s="1" t="s">
        <v>1549</v>
      </c>
    </row>
    <row r="419" spans="2:4" x14ac:dyDescent="0.25">
      <c r="B419" s="3">
        <v>0</v>
      </c>
      <c r="D419" s="4" t="s">
        <v>1518</v>
      </c>
    </row>
    <row r="420" spans="2:4" x14ac:dyDescent="0.25">
      <c r="D420" s="43" t="s">
        <v>302</v>
      </c>
    </row>
    <row r="422" spans="2:4" x14ac:dyDescent="0.25">
      <c r="D422" s="1" t="s">
        <v>36</v>
      </c>
    </row>
    <row r="425" spans="2:4" x14ac:dyDescent="0.25">
      <c r="D425" s="1" t="s">
        <v>1516</v>
      </c>
    </row>
    <row r="443" spans="4:59" x14ac:dyDescent="0.25">
      <c r="AN443" s="1" t="s">
        <v>1519</v>
      </c>
      <c r="AS443" s="4" t="s">
        <v>1522</v>
      </c>
      <c r="BB443" s="116" t="s">
        <v>1523</v>
      </c>
      <c r="BG443" s="42" t="s">
        <v>1528</v>
      </c>
    </row>
    <row r="444" spans="4:59" x14ac:dyDescent="0.25">
      <c r="AN444" s="1" t="s">
        <v>1520</v>
      </c>
      <c r="AS444" s="4" t="s">
        <v>621</v>
      </c>
      <c r="BB444" s="116" t="s">
        <v>1524</v>
      </c>
      <c r="BG444" s="42" t="s">
        <v>1529</v>
      </c>
    </row>
    <row r="445" spans="4:59" x14ac:dyDescent="0.25">
      <c r="AN445" s="1" t="s">
        <v>1521</v>
      </c>
      <c r="AS445" s="4" t="s">
        <v>553</v>
      </c>
      <c r="BB445" s="116" t="s">
        <v>1525</v>
      </c>
      <c r="BG445" s="42" t="s">
        <v>1530</v>
      </c>
    </row>
    <row r="447" spans="4:59" x14ac:dyDescent="0.25">
      <c r="D447" s="40" t="s">
        <v>323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</row>
    <row r="448" spans="4:59" x14ac:dyDescent="0.25">
      <c r="D448" s="40" t="s">
        <v>1526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</row>
    <row r="449" spans="4:76" x14ac:dyDescent="0.25">
      <c r="D449" s="40" t="s">
        <v>366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</row>
    <row r="450" spans="4:76" x14ac:dyDescent="0.25">
      <c r="D450" s="40" t="s">
        <v>257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</row>
    <row r="451" spans="4:76" x14ac:dyDescent="0.25">
      <c r="D451" s="40" t="s">
        <v>258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</row>
    <row r="452" spans="4:76" x14ac:dyDescent="0.25">
      <c r="D452" s="40" t="s">
        <v>1527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</row>
    <row r="453" spans="4:76" x14ac:dyDescent="0.25">
      <c r="D453" s="40" t="s">
        <v>624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</row>
    <row r="454" spans="4:76" x14ac:dyDescent="0.25">
      <c r="D454" s="40" t="s">
        <v>657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</row>
    <row r="455" spans="4:76" x14ac:dyDescent="0.25">
      <c r="D455" s="40" t="s">
        <v>259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</row>
    <row r="457" spans="4:76" x14ac:dyDescent="0.25">
      <c r="D457" s="41" t="s">
        <v>333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</row>
    <row r="458" spans="4:76" x14ac:dyDescent="0.25">
      <c r="D458" s="41" t="s">
        <v>312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</row>
    <row r="459" spans="4:76" x14ac:dyDescent="0.25">
      <c r="D459" s="41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</row>
    <row r="460" spans="4:76" x14ac:dyDescent="0.25">
      <c r="D460" s="41" t="s">
        <v>1531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</row>
    <row r="461" spans="4:76" x14ac:dyDescent="0.25">
      <c r="D461" s="41" t="s">
        <v>1532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</row>
    <row r="462" spans="4:76" x14ac:dyDescent="0.25">
      <c r="D462" s="41" t="s">
        <v>1533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</row>
    <row r="463" spans="4:76" x14ac:dyDescent="0.25">
      <c r="D463" s="41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</row>
    <row r="464" spans="4:76" x14ac:dyDescent="0.25">
      <c r="D464" s="41" t="s">
        <v>261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</row>
    <row r="465" spans="4:76" x14ac:dyDescent="0.25">
      <c r="D465" s="41" t="s">
        <v>262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</row>
    <row r="466" spans="4:76" x14ac:dyDescent="0.25">
      <c r="D466" s="41" t="s">
        <v>334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</row>
    <row r="468" spans="4:76" x14ac:dyDescent="0.25">
      <c r="D468" s="1" t="s">
        <v>1539</v>
      </c>
    </row>
    <row r="505" spans="2:4" x14ac:dyDescent="0.25">
      <c r="B505" s="3">
        <v>0</v>
      </c>
      <c r="D505" s="4" t="s">
        <v>1537</v>
      </c>
    </row>
    <row r="506" spans="2:4" x14ac:dyDescent="0.25">
      <c r="D506" s="43" t="s">
        <v>302</v>
      </c>
    </row>
    <row r="508" spans="2:4" x14ac:dyDescent="0.25">
      <c r="D508" s="1" t="s">
        <v>36</v>
      </c>
    </row>
    <row r="509" spans="2:4" x14ac:dyDescent="0.25">
      <c r="D509" s="38" t="s">
        <v>1551</v>
      </c>
    </row>
    <row r="511" spans="2:4" x14ac:dyDescent="0.25">
      <c r="D511" s="1" t="s">
        <v>1534</v>
      </c>
    </row>
    <row r="534" spans="4:39" x14ac:dyDescent="0.25">
      <c r="AM534" s="1" t="s">
        <v>307</v>
      </c>
    </row>
    <row r="535" spans="4:39" x14ac:dyDescent="0.25">
      <c r="AM535" s="4" t="s">
        <v>623</v>
      </c>
    </row>
    <row r="537" spans="4:39" x14ac:dyDescent="0.25">
      <c r="D537" s="1" t="s">
        <v>1538</v>
      </c>
    </row>
    <row r="555" spans="4:4" x14ac:dyDescent="0.25">
      <c r="D555" s="1" t="s">
        <v>1593</v>
      </c>
    </row>
    <row r="616" spans="4:23" x14ac:dyDescent="0.25">
      <c r="D616" s="40" t="s">
        <v>1594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4:23" x14ac:dyDescent="0.25">
      <c r="D617" s="40" t="s">
        <v>1595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4:23" x14ac:dyDescent="0.25">
      <c r="D618" s="40" t="s">
        <v>1596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4:23" x14ac:dyDescent="0.25">
      <c r="D619" s="40" t="s">
        <v>257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4:23" x14ac:dyDescent="0.25">
      <c r="D620" s="40" t="s">
        <v>314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4:23" x14ac:dyDescent="0.25">
      <c r="D621" s="40" t="s">
        <v>277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4:23" x14ac:dyDescent="0.25">
      <c r="D622" s="40" t="s">
        <v>317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4:23" x14ac:dyDescent="0.25">
      <c r="D623" s="40" t="s">
        <v>318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4:23" x14ac:dyDescent="0.25">
      <c r="D624" s="40" t="s">
        <v>1597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4:24" x14ac:dyDescent="0.25">
      <c r="D625" s="40" t="s">
        <v>1598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4:24" x14ac:dyDescent="0.25">
      <c r="D626" s="40" t="s">
        <v>1599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4:24" x14ac:dyDescent="0.25">
      <c r="D627" s="40" t="s">
        <v>1600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4:24" x14ac:dyDescent="0.25">
      <c r="D628" s="40" t="s">
        <v>1601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30" spans="4:24" x14ac:dyDescent="0.25">
      <c r="D630" s="41" t="s">
        <v>333</v>
      </c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</row>
    <row r="631" spans="4:24" x14ac:dyDescent="0.25">
      <c r="D631" s="41" t="s">
        <v>312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</row>
    <row r="632" spans="4:24" x14ac:dyDescent="0.25">
      <c r="D632" s="41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</row>
    <row r="633" spans="4:24" x14ac:dyDescent="0.25">
      <c r="D633" s="41" t="s">
        <v>1602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</row>
    <row r="634" spans="4:24" x14ac:dyDescent="0.25">
      <c r="D634" s="41" t="s">
        <v>280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</row>
    <row r="635" spans="4:24" x14ac:dyDescent="0.25">
      <c r="D635" s="41" t="s">
        <v>1613</v>
      </c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</row>
    <row r="636" spans="4:24" x14ac:dyDescent="0.25">
      <c r="D636" s="41" t="s">
        <v>1603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</row>
    <row r="637" spans="4:24" x14ac:dyDescent="0.25">
      <c r="D637" s="41" t="s">
        <v>1604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</row>
    <row r="638" spans="4:24" x14ac:dyDescent="0.25">
      <c r="D638" s="41" t="s">
        <v>1605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</row>
    <row r="639" spans="4:24" x14ac:dyDescent="0.25">
      <c r="D639" s="41" t="s">
        <v>1606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</row>
    <row r="640" spans="4:24" x14ac:dyDescent="0.25">
      <c r="D640" s="41" t="s">
        <v>1607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</row>
    <row r="641" spans="4:24" x14ac:dyDescent="0.25">
      <c r="D641" s="41" t="s">
        <v>1608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</row>
    <row r="642" spans="4:24" x14ac:dyDescent="0.25">
      <c r="D642" s="41" t="s">
        <v>1609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</row>
    <row r="643" spans="4:24" x14ac:dyDescent="0.25">
      <c r="D643" s="41" t="s">
        <v>1610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</row>
    <row r="644" spans="4:24" x14ac:dyDescent="0.25">
      <c r="D644" s="41" t="s">
        <v>1611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</row>
    <row r="645" spans="4:24" x14ac:dyDescent="0.25">
      <c r="D645" s="41" t="s">
        <v>1612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</row>
    <row r="646" spans="4:24" x14ac:dyDescent="0.25">
      <c r="D646" s="41" t="s">
        <v>1614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</row>
    <row r="647" spans="4:24" x14ac:dyDescent="0.25">
      <c r="D647" s="41" t="s">
        <v>1615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</row>
    <row r="648" spans="4:24" x14ac:dyDescent="0.25">
      <c r="D648" s="41" t="s">
        <v>259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</row>
    <row r="649" spans="4:24" x14ac:dyDescent="0.25">
      <c r="D649" s="41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</row>
    <row r="650" spans="4:24" x14ac:dyDescent="0.25">
      <c r="D650" s="41" t="s">
        <v>261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</row>
    <row r="651" spans="4:24" x14ac:dyDescent="0.25">
      <c r="D651" s="41" t="s">
        <v>262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</row>
    <row r="652" spans="4:24" x14ac:dyDescent="0.25">
      <c r="D652" s="41" t="s">
        <v>334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</row>
    <row r="654" spans="4:24" x14ac:dyDescent="0.25">
      <c r="D654" s="1" t="s">
        <v>1593</v>
      </c>
    </row>
    <row r="716" spans="2:4" x14ac:dyDescent="0.25">
      <c r="B716" s="3">
        <v>0</v>
      </c>
      <c r="D716" s="4" t="s">
        <v>1434</v>
      </c>
    </row>
    <row r="717" spans="2:4" x14ac:dyDescent="0.25">
      <c r="D717" s="43" t="s">
        <v>302</v>
      </c>
    </row>
    <row r="718" spans="2:4" x14ac:dyDescent="0.25">
      <c r="D718" s="39" t="s">
        <v>35</v>
      </c>
    </row>
    <row r="1024" spans="2:4" x14ac:dyDescent="0.25">
      <c r="B1024" s="36">
        <v>0</v>
      </c>
      <c r="D1024" s="4" t="s">
        <v>1561</v>
      </c>
    </row>
    <row r="1025" spans="4:4" x14ac:dyDescent="0.25">
      <c r="D1025" s="43" t="s">
        <v>303</v>
      </c>
    </row>
    <row r="1027" spans="4:4" x14ac:dyDescent="0.25">
      <c r="D1027" s="1" t="s">
        <v>1553</v>
      </c>
    </row>
    <row r="1073" spans="4:48" x14ac:dyDescent="0.25">
      <c r="AM1073" s="4" t="s">
        <v>1556</v>
      </c>
      <c r="AV1073" s="4" t="s">
        <v>1576</v>
      </c>
    </row>
    <row r="1075" spans="4:48" x14ac:dyDescent="0.25">
      <c r="D1075" s="1" t="s">
        <v>1575</v>
      </c>
    </row>
    <row r="1095" spans="4:4" x14ac:dyDescent="0.25">
      <c r="D1095" s="1" t="s">
        <v>1577</v>
      </c>
    </row>
    <row r="1144" spans="2:4" x14ac:dyDescent="0.25">
      <c r="B1144" s="3">
        <v>0</v>
      </c>
      <c r="D1144" s="118" t="s">
        <v>1564</v>
      </c>
    </row>
    <row r="1145" spans="2:4" x14ac:dyDescent="0.25">
      <c r="D1145" s="43" t="s">
        <v>302</v>
      </c>
    </row>
    <row r="1147" spans="2:4" x14ac:dyDescent="0.25">
      <c r="D1147" s="1" t="s">
        <v>36</v>
      </c>
    </row>
    <row r="1148" spans="2:4" x14ac:dyDescent="0.25">
      <c r="D1148" s="38" t="s">
        <v>1573</v>
      </c>
    </row>
    <row r="1150" spans="2:4" x14ac:dyDescent="0.25">
      <c r="D1150" s="1" t="s">
        <v>1557</v>
      </c>
    </row>
    <row r="1178" spans="4:20" x14ac:dyDescent="0.25">
      <c r="D1178" s="1" t="s">
        <v>267</v>
      </c>
      <c r="N1178" s="1" t="s">
        <v>705</v>
      </c>
      <c r="T1178" s="1" t="s">
        <v>382</v>
      </c>
    </row>
    <row r="1179" spans="4:20" x14ac:dyDescent="0.25">
      <c r="D1179" s="4" t="s">
        <v>1565</v>
      </c>
      <c r="N1179" s="31" t="s">
        <v>1567</v>
      </c>
      <c r="T1179" s="23" t="s">
        <v>1568</v>
      </c>
    </row>
    <row r="1181" spans="4:20" x14ac:dyDescent="0.25">
      <c r="D1181" s="40" t="s">
        <v>607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</row>
    <row r="1182" spans="4:20" x14ac:dyDescent="0.25">
      <c r="D1182" s="40" t="s">
        <v>674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</row>
    <row r="1183" spans="4:20" x14ac:dyDescent="0.25">
      <c r="D1183" s="40" t="s">
        <v>675</v>
      </c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</row>
    <row r="1184" spans="4:20" x14ac:dyDescent="0.25">
      <c r="D1184" s="40" t="s">
        <v>748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</row>
    <row r="1185" spans="4:19" x14ac:dyDescent="0.25">
      <c r="D1185" s="40" t="s">
        <v>346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</row>
    <row r="1186" spans="4:19" x14ac:dyDescent="0.25">
      <c r="D1186" s="40" t="s">
        <v>264</v>
      </c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</row>
    <row r="1187" spans="4:19" x14ac:dyDescent="0.25">
      <c r="D1187" s="40" t="s">
        <v>275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</row>
    <row r="1188" spans="4:19" x14ac:dyDescent="0.25">
      <c r="D1188" s="40" t="s">
        <v>271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</row>
    <row r="1189" spans="4:19" x14ac:dyDescent="0.25">
      <c r="D1189" s="40" t="s">
        <v>677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</row>
    <row r="1190" spans="4:19" x14ac:dyDescent="0.25">
      <c r="D1190" s="40" t="s">
        <v>678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</row>
    <row r="1191" spans="4:19" x14ac:dyDescent="0.25">
      <c r="D1191" s="40" t="s">
        <v>1566</v>
      </c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</row>
    <row r="1192" spans="4:19" x14ac:dyDescent="0.25">
      <c r="D1192" s="40" t="s">
        <v>966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</row>
    <row r="1194" spans="4:19" x14ac:dyDescent="0.25">
      <c r="D1194" s="40" t="s">
        <v>968</v>
      </c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</row>
    <row r="1195" spans="4:19" x14ac:dyDescent="0.25">
      <c r="D1195" s="40" t="s">
        <v>969</v>
      </c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</row>
    <row r="1196" spans="4:19" x14ac:dyDescent="0.25">
      <c r="D1196" s="40" t="s">
        <v>944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</row>
    <row r="1197" spans="4:19" x14ac:dyDescent="0.25">
      <c r="D1197" s="40" t="s">
        <v>945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</row>
    <row r="1198" spans="4:19" x14ac:dyDescent="0.25">
      <c r="D1198" s="40" t="s">
        <v>583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</row>
    <row r="1199" spans="4:19" x14ac:dyDescent="0.25">
      <c r="D1199" s="40" t="s">
        <v>264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</row>
    <row r="1200" spans="4:19" x14ac:dyDescent="0.25">
      <c r="D1200" s="40" t="s">
        <v>772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</row>
    <row r="1201" spans="4:40" x14ac:dyDescent="0.25">
      <c r="D1201" s="40" t="s">
        <v>271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</row>
    <row r="1202" spans="4:40" x14ac:dyDescent="0.25">
      <c r="D1202" s="40" t="s">
        <v>855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</row>
    <row r="1203" spans="4:40" x14ac:dyDescent="0.25">
      <c r="D1203" s="40" t="s">
        <v>774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</row>
    <row r="1204" spans="4:40" x14ac:dyDescent="0.25">
      <c r="D1204" s="40" t="s">
        <v>856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</row>
    <row r="1205" spans="4:40" x14ac:dyDescent="0.25">
      <c r="D1205" s="40" t="s">
        <v>857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</row>
    <row r="1206" spans="4:40" x14ac:dyDescent="0.25">
      <c r="D1206" s="40" t="s">
        <v>1566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</row>
    <row r="1207" spans="4:40" x14ac:dyDescent="0.25">
      <c r="D1207" s="40" t="s">
        <v>970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</row>
    <row r="1209" spans="4:40" x14ac:dyDescent="0.25">
      <c r="D1209" s="41" t="s">
        <v>333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</row>
    <row r="1210" spans="4:40" x14ac:dyDescent="0.25">
      <c r="D1210" s="41" t="s">
        <v>312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</row>
    <row r="1211" spans="4:40" x14ac:dyDescent="0.25">
      <c r="D1211" s="41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</row>
    <row r="1212" spans="4:40" x14ac:dyDescent="0.25">
      <c r="D1212" s="41" t="s">
        <v>853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</row>
    <row r="1213" spans="4:40" x14ac:dyDescent="0.25">
      <c r="D1213" s="41" t="s">
        <v>280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</row>
    <row r="1214" spans="4:40" x14ac:dyDescent="0.25">
      <c r="D1214" s="41" t="s">
        <v>1572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</row>
    <row r="1215" spans="4:40" x14ac:dyDescent="0.25">
      <c r="D1215" s="41" t="s">
        <v>1569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</row>
    <row r="1216" spans="4:40" x14ac:dyDescent="0.25">
      <c r="D1216" s="41" t="s">
        <v>1570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</row>
    <row r="1217" spans="4:40" x14ac:dyDescent="0.25">
      <c r="D1217" s="41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</row>
    <row r="1218" spans="4:40" x14ac:dyDescent="0.25">
      <c r="D1218" s="41" t="s">
        <v>895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</row>
    <row r="1219" spans="4:40" x14ac:dyDescent="0.25">
      <c r="D1219" s="41" t="s">
        <v>280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</row>
    <row r="1220" spans="4:40" x14ac:dyDescent="0.25">
      <c r="D1220" s="41" t="s">
        <v>1572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</row>
    <row r="1221" spans="4:40" x14ac:dyDescent="0.25">
      <c r="D1221" s="41" t="s">
        <v>1569</v>
      </c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</row>
    <row r="1222" spans="4:40" x14ac:dyDescent="0.25">
      <c r="D1222" s="41" t="s">
        <v>1571</v>
      </c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</row>
    <row r="1223" spans="4:40" x14ac:dyDescent="0.25">
      <c r="D1223" s="41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</row>
    <row r="1224" spans="4:40" x14ac:dyDescent="0.25">
      <c r="D1224" s="41" t="s">
        <v>261</v>
      </c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</row>
    <row r="1225" spans="4:40" x14ac:dyDescent="0.25">
      <c r="D1225" s="41" t="s">
        <v>262</v>
      </c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</row>
    <row r="1226" spans="4:40" x14ac:dyDescent="0.25">
      <c r="D1226" s="41" t="s">
        <v>334</v>
      </c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</row>
    <row r="1228" spans="4:40" x14ac:dyDescent="0.25">
      <c r="D1228" s="1" t="s">
        <v>1574</v>
      </c>
    </row>
    <row r="1267" spans="2:4" x14ac:dyDescent="0.25">
      <c r="B1267" s="36">
        <v>0</v>
      </c>
      <c r="D1267" s="51" t="s">
        <v>1559</v>
      </c>
    </row>
    <row r="1268" spans="2:4" x14ac:dyDescent="0.25">
      <c r="D1268" s="43" t="s">
        <v>303</v>
      </c>
    </row>
    <row r="1270" spans="2:4" x14ac:dyDescent="0.25">
      <c r="D1270" s="1" t="s">
        <v>36</v>
      </c>
    </row>
    <row r="1273" spans="2:4" x14ac:dyDescent="0.25">
      <c r="D1273" s="1" t="s">
        <v>1558</v>
      </c>
    </row>
    <row r="1351" spans="2:4" x14ac:dyDescent="0.25">
      <c r="B1351" s="3">
        <v>0</v>
      </c>
      <c r="D1351" s="51" t="s">
        <v>1580</v>
      </c>
    </row>
    <row r="1352" spans="2:4" x14ac:dyDescent="0.25">
      <c r="D1352" s="43" t="s">
        <v>303</v>
      </c>
    </row>
    <row r="1354" spans="2:4" x14ac:dyDescent="0.25">
      <c r="D1354" s="1" t="s">
        <v>1578</v>
      </c>
    </row>
    <row r="1393" spans="2:4" x14ac:dyDescent="0.25">
      <c r="B1393" s="36">
        <v>0</v>
      </c>
      <c r="D1393" s="4" t="s">
        <v>1584</v>
      </c>
    </row>
    <row r="1394" spans="2:4" x14ac:dyDescent="0.25">
      <c r="D1394" s="43" t="s">
        <v>303</v>
      </c>
    </row>
    <row r="1396" spans="2:4" x14ac:dyDescent="0.25">
      <c r="D1396" s="1" t="s">
        <v>36</v>
      </c>
    </row>
    <row r="1397" spans="2:4" x14ac:dyDescent="0.25">
      <c r="D1397" s="38" t="s">
        <v>1591</v>
      </c>
    </row>
    <row r="1399" spans="2:4" x14ac:dyDescent="0.25">
      <c r="D1399" s="1" t="s">
        <v>1579</v>
      </c>
    </row>
    <row r="1422" spans="4:15" x14ac:dyDescent="0.25">
      <c r="D1422" s="1" t="s">
        <v>267</v>
      </c>
    </row>
    <row r="1423" spans="4:15" x14ac:dyDescent="0.25">
      <c r="D1423" s="31" t="s">
        <v>1581</v>
      </c>
      <c r="M1423" s="42" t="s">
        <v>1585</v>
      </c>
      <c r="O1423" s="23" t="s">
        <v>1586</v>
      </c>
    </row>
    <row r="1425" spans="4:40" x14ac:dyDescent="0.25">
      <c r="D1425" s="40" t="s">
        <v>607</v>
      </c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</row>
    <row r="1426" spans="4:40" x14ac:dyDescent="0.25">
      <c r="D1426" s="40" t="s">
        <v>680</v>
      </c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</row>
    <row r="1427" spans="4:40" x14ac:dyDescent="0.25">
      <c r="D1427" s="40" t="s">
        <v>346</v>
      </c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</row>
    <row r="1428" spans="4:40" x14ac:dyDescent="0.25">
      <c r="D1428" s="40" t="s">
        <v>264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</row>
    <row r="1429" spans="4:40" x14ac:dyDescent="0.25">
      <c r="D1429" s="40" t="s">
        <v>275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</row>
    <row r="1430" spans="4:40" x14ac:dyDescent="0.25">
      <c r="D1430" s="40" t="s">
        <v>271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</row>
    <row r="1431" spans="4:40" x14ac:dyDescent="0.25">
      <c r="D1431" s="40" t="s">
        <v>1587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</row>
    <row r="1433" spans="4:40" x14ac:dyDescent="0.25">
      <c r="D1433" s="41" t="s">
        <v>333</v>
      </c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</row>
    <row r="1434" spans="4:40" x14ac:dyDescent="0.25">
      <c r="D1434" s="41" t="s">
        <v>312</v>
      </c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</row>
    <row r="1435" spans="4:40" x14ac:dyDescent="0.25">
      <c r="D1435" s="41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</row>
    <row r="1436" spans="4:40" x14ac:dyDescent="0.25">
      <c r="D1436" s="41" t="s">
        <v>265</v>
      </c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</row>
    <row r="1437" spans="4:40" x14ac:dyDescent="0.25">
      <c r="D1437" s="41" t="s">
        <v>280</v>
      </c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</row>
    <row r="1438" spans="4:40" x14ac:dyDescent="0.25">
      <c r="D1438" s="41" t="s">
        <v>1590</v>
      </c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</row>
    <row r="1439" spans="4:40" x14ac:dyDescent="0.25">
      <c r="D1439" s="41" t="s">
        <v>1589</v>
      </c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</row>
    <row r="1440" spans="4:40" x14ac:dyDescent="0.25">
      <c r="D1440" s="41" t="s">
        <v>1588</v>
      </c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</row>
    <row r="1441" spans="4:40" x14ac:dyDescent="0.25">
      <c r="D1441" s="41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</row>
    <row r="1442" spans="4:40" x14ac:dyDescent="0.25">
      <c r="D1442" s="41" t="s">
        <v>261</v>
      </c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</row>
    <row r="1443" spans="4:40" x14ac:dyDescent="0.25">
      <c r="D1443" s="41" t="s">
        <v>262</v>
      </c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</row>
    <row r="1444" spans="4:40" x14ac:dyDescent="0.25">
      <c r="D1444" s="41" t="s">
        <v>334</v>
      </c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</row>
    <row r="1446" spans="4:40" x14ac:dyDescent="0.25">
      <c r="D1446" s="1" t="s">
        <v>1592</v>
      </c>
    </row>
    <row r="1485" spans="2:4" x14ac:dyDescent="0.25">
      <c r="B1485" s="2">
        <v>0</v>
      </c>
      <c r="D1485" s="4" t="s">
        <v>1620</v>
      </c>
    </row>
    <row r="1486" spans="2:4" x14ac:dyDescent="0.25">
      <c r="D1486" s="43" t="s">
        <v>303</v>
      </c>
    </row>
    <row r="1487" spans="2:4" x14ac:dyDescent="0.25">
      <c r="D1487" s="39" t="s">
        <v>35</v>
      </c>
    </row>
    <row r="1569" spans="2:4" x14ac:dyDescent="0.25">
      <c r="B1569" s="2">
        <v>0</v>
      </c>
      <c r="D1569" s="4" t="s">
        <v>684</v>
      </c>
    </row>
    <row r="1570" spans="2:4" x14ac:dyDescent="0.25">
      <c r="D1570" s="43" t="s">
        <v>303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8D46-70D1-4211-9A96-600326E30135}">
  <dimension ref="A2:J36"/>
  <sheetViews>
    <sheetView topLeftCell="A18" workbookViewId="0">
      <selection activeCell="A27" sqref="A27"/>
    </sheetView>
  </sheetViews>
  <sheetFormatPr defaultColWidth="2.85546875" defaultRowHeight="15" x14ac:dyDescent="0.25"/>
  <cols>
    <col min="1" max="1" width="9" style="93" bestFit="1" customWidth="1"/>
    <col min="2" max="2" width="40" style="93" customWidth="1"/>
    <col min="3" max="3" width="16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175" t="s">
        <v>670</v>
      </c>
      <c r="B2" s="176"/>
      <c r="C2" s="176"/>
      <c r="D2" s="176"/>
      <c r="E2" s="176"/>
      <c r="F2" s="176"/>
      <c r="G2" s="176"/>
      <c r="H2" s="176"/>
      <c r="I2" s="176"/>
      <c r="J2" s="176"/>
    </row>
    <row r="3" spans="1:10" x14ac:dyDescent="0.25">
      <c r="A3" s="176" t="s">
        <v>1505</v>
      </c>
      <c r="B3" s="176"/>
      <c r="C3" s="176"/>
      <c r="D3" s="176"/>
      <c r="E3" s="176"/>
      <c r="F3" s="176"/>
      <c r="G3" s="176"/>
      <c r="H3" s="176"/>
      <c r="I3" s="176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368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15" t="s">
        <v>438</v>
      </c>
      <c r="B5" s="98" t="s">
        <v>437</v>
      </c>
      <c r="C5" s="98" t="s">
        <v>386</v>
      </c>
      <c r="D5" s="98" t="s">
        <v>315</v>
      </c>
      <c r="E5" s="98" t="s">
        <v>274</v>
      </c>
      <c r="F5" s="99">
        <v>44930.588194443997</v>
      </c>
      <c r="G5" s="99">
        <v>45366.546527778002</v>
      </c>
      <c r="H5" s="98" t="s">
        <v>23</v>
      </c>
      <c r="I5" s="98" t="s">
        <v>18</v>
      </c>
      <c r="J5" s="98" t="s">
        <v>497</v>
      </c>
    </row>
    <row r="6" spans="1:10" ht="45" x14ac:dyDescent="0.25">
      <c r="A6" s="105" t="s">
        <v>740</v>
      </c>
      <c r="B6" s="105" t="s">
        <v>741</v>
      </c>
      <c r="C6" s="105" t="s">
        <v>332</v>
      </c>
      <c r="D6" s="105" t="s">
        <v>315</v>
      </c>
      <c r="E6" s="105" t="s">
        <v>274</v>
      </c>
      <c r="F6" s="106">
        <v>45091.672222221998</v>
      </c>
      <c r="G6" s="106">
        <v>45518.630555556003</v>
      </c>
      <c r="H6" s="105" t="s">
        <v>23</v>
      </c>
      <c r="I6" s="105" t="s">
        <v>18</v>
      </c>
      <c r="J6" s="105" t="s">
        <v>260</v>
      </c>
    </row>
    <row r="7" spans="1:10" ht="45" x14ac:dyDescent="0.25">
      <c r="A7" s="119" t="s">
        <v>801</v>
      </c>
      <c r="B7" s="119" t="s">
        <v>803</v>
      </c>
      <c r="C7" s="119" t="s">
        <v>909</v>
      </c>
      <c r="D7" s="119" t="s">
        <v>315</v>
      </c>
      <c r="E7" s="119" t="s">
        <v>274</v>
      </c>
      <c r="F7" s="120">
        <v>45098.399305555999</v>
      </c>
      <c r="G7" s="120">
        <v>45525.357638889</v>
      </c>
      <c r="H7" s="119" t="s">
        <v>23</v>
      </c>
      <c r="I7" s="119" t="s">
        <v>18</v>
      </c>
      <c r="J7" s="119" t="s">
        <v>260</v>
      </c>
    </row>
    <row r="8" spans="1:10" ht="45" x14ac:dyDescent="0.25">
      <c r="A8" s="100" t="s">
        <v>838</v>
      </c>
      <c r="B8" s="100" t="s">
        <v>840</v>
      </c>
      <c r="C8" s="100" t="s">
        <v>332</v>
      </c>
      <c r="D8" s="100" t="s">
        <v>315</v>
      </c>
      <c r="E8" s="100" t="s">
        <v>274</v>
      </c>
      <c r="F8" s="101">
        <v>45098.558333333</v>
      </c>
      <c r="G8" s="101">
        <v>45525.558333333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8" t="s">
        <v>979</v>
      </c>
      <c r="B9" s="98" t="s">
        <v>918</v>
      </c>
      <c r="C9" s="98" t="s">
        <v>332</v>
      </c>
      <c r="D9" s="98" t="s">
        <v>315</v>
      </c>
      <c r="E9" s="98" t="s">
        <v>274</v>
      </c>
      <c r="F9" s="99">
        <v>45099.65625</v>
      </c>
      <c r="G9" s="99">
        <v>45526.614583333001</v>
      </c>
      <c r="H9" s="98" t="s">
        <v>23</v>
      </c>
      <c r="I9" s="98" t="s">
        <v>18</v>
      </c>
      <c r="J9" s="98" t="s">
        <v>260</v>
      </c>
    </row>
    <row r="10" spans="1:10" ht="45" x14ac:dyDescent="0.25">
      <c r="A10" s="100" t="s">
        <v>978</v>
      </c>
      <c r="B10" s="100" t="s">
        <v>977</v>
      </c>
      <c r="C10" s="100" t="s">
        <v>332</v>
      </c>
      <c r="D10" s="100" t="s">
        <v>315</v>
      </c>
      <c r="E10" s="100" t="s">
        <v>274</v>
      </c>
      <c r="F10" s="101">
        <v>45099.667361111002</v>
      </c>
      <c r="G10" s="101">
        <v>45526.625694444003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98" t="s">
        <v>981</v>
      </c>
      <c r="B11" s="98" t="s">
        <v>982</v>
      </c>
      <c r="C11" s="98" t="s">
        <v>313</v>
      </c>
      <c r="D11" s="98" t="s">
        <v>315</v>
      </c>
      <c r="E11" s="98" t="s">
        <v>274</v>
      </c>
      <c r="F11" s="99">
        <v>45100.438888889003</v>
      </c>
      <c r="G11" s="99">
        <v>45527.397222222004</v>
      </c>
      <c r="H11" s="98" t="s">
        <v>23</v>
      </c>
      <c r="I11" s="98" t="s">
        <v>18</v>
      </c>
      <c r="J11" s="98" t="s">
        <v>260</v>
      </c>
    </row>
    <row r="12" spans="1:10" ht="45" x14ac:dyDescent="0.25">
      <c r="A12" s="100" t="s">
        <v>993</v>
      </c>
      <c r="B12" s="100" t="s">
        <v>1022</v>
      </c>
      <c r="C12" s="100" t="s">
        <v>681</v>
      </c>
      <c r="D12" s="100" t="s">
        <v>315</v>
      </c>
      <c r="E12" s="100" t="s">
        <v>274</v>
      </c>
      <c r="F12" s="101">
        <v>45100.649305555999</v>
      </c>
      <c r="G12" s="101">
        <v>45527.607638889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98" t="s">
        <v>1002</v>
      </c>
      <c r="B13" s="98" t="s">
        <v>1004</v>
      </c>
      <c r="C13" s="98" t="s">
        <v>332</v>
      </c>
      <c r="D13" s="98" t="s">
        <v>315</v>
      </c>
      <c r="E13" s="98" t="s">
        <v>274</v>
      </c>
      <c r="F13" s="99">
        <v>45100.671527778002</v>
      </c>
      <c r="G13" s="99">
        <v>45527.629861111003</v>
      </c>
      <c r="H13" s="98" t="s">
        <v>23</v>
      </c>
      <c r="I13" s="98" t="s">
        <v>18</v>
      </c>
      <c r="J13" s="98" t="s">
        <v>260</v>
      </c>
    </row>
    <row r="14" spans="1:10" ht="45" x14ac:dyDescent="0.25">
      <c r="A14" s="100" t="s">
        <v>1027</v>
      </c>
      <c r="B14" s="100" t="s">
        <v>1023</v>
      </c>
      <c r="C14" s="100" t="s">
        <v>436</v>
      </c>
      <c r="D14" s="100" t="s">
        <v>315</v>
      </c>
      <c r="E14" s="100" t="s">
        <v>274</v>
      </c>
      <c r="F14" s="101">
        <v>45103.408333332998</v>
      </c>
      <c r="G14" s="101">
        <v>45530.366666667003</v>
      </c>
      <c r="H14" s="100" t="s">
        <v>23</v>
      </c>
      <c r="I14" s="100" t="s">
        <v>18</v>
      </c>
      <c r="J14" s="100" t="s">
        <v>260</v>
      </c>
    </row>
    <row r="15" spans="1:10" ht="45" x14ac:dyDescent="0.25">
      <c r="A15" s="98" t="s">
        <v>1028</v>
      </c>
      <c r="B15" s="98" t="s">
        <v>1033</v>
      </c>
      <c r="C15" s="98" t="s">
        <v>310</v>
      </c>
      <c r="D15" s="98" t="s">
        <v>315</v>
      </c>
      <c r="E15" s="98" t="s">
        <v>274</v>
      </c>
      <c r="F15" s="99">
        <v>45103.408333332998</v>
      </c>
      <c r="G15" s="99">
        <v>45530.366666667003</v>
      </c>
      <c r="H15" s="98" t="s">
        <v>23</v>
      </c>
      <c r="I15" s="98" t="s">
        <v>18</v>
      </c>
      <c r="J15" s="98" t="s">
        <v>260</v>
      </c>
    </row>
    <row r="16" spans="1:10" ht="45" x14ac:dyDescent="0.25">
      <c r="A16" s="100" t="s">
        <v>1103</v>
      </c>
      <c r="B16" s="100" t="s">
        <v>1102</v>
      </c>
      <c r="C16" s="100" t="s">
        <v>706</v>
      </c>
      <c r="D16" s="100" t="s">
        <v>315</v>
      </c>
      <c r="E16" s="100" t="s">
        <v>274</v>
      </c>
      <c r="F16" s="101">
        <v>45104.331944443999</v>
      </c>
      <c r="G16" s="101">
        <v>45530.625</v>
      </c>
      <c r="H16" s="100" t="s">
        <v>23</v>
      </c>
      <c r="I16" s="100" t="s">
        <v>18</v>
      </c>
      <c r="J16" s="100" t="s">
        <v>260</v>
      </c>
    </row>
    <row r="17" spans="1:10" ht="45" x14ac:dyDescent="0.25">
      <c r="A17" s="98" t="s">
        <v>1138</v>
      </c>
      <c r="B17" s="98" t="s">
        <v>1140</v>
      </c>
      <c r="C17" s="98" t="s">
        <v>332</v>
      </c>
      <c r="D17" s="98" t="s">
        <v>315</v>
      </c>
      <c r="E17" s="98" t="s">
        <v>274</v>
      </c>
      <c r="F17" s="99">
        <v>45104.469444444003</v>
      </c>
      <c r="G17" s="99">
        <v>45531.427777778001</v>
      </c>
      <c r="H17" s="98" t="s">
        <v>23</v>
      </c>
      <c r="I17" s="98" t="s">
        <v>18</v>
      </c>
      <c r="J17" s="98" t="s">
        <v>260</v>
      </c>
    </row>
    <row r="18" spans="1:10" ht="45" x14ac:dyDescent="0.25">
      <c r="A18" s="100" t="s">
        <v>1147</v>
      </c>
      <c r="B18" s="100" t="s">
        <v>1149</v>
      </c>
      <c r="C18" s="100" t="s">
        <v>310</v>
      </c>
      <c r="D18" s="100" t="s">
        <v>315</v>
      </c>
      <c r="E18" s="100" t="s">
        <v>274</v>
      </c>
      <c r="F18" s="101">
        <v>45104.488888888998</v>
      </c>
      <c r="G18" s="101">
        <v>45531.447222221999</v>
      </c>
      <c r="H18" s="100" t="s">
        <v>23</v>
      </c>
      <c r="I18" s="100" t="s">
        <v>18</v>
      </c>
      <c r="J18" s="100" t="s">
        <v>260</v>
      </c>
    </row>
    <row r="19" spans="1:10" ht="45" x14ac:dyDescent="0.25">
      <c r="A19" s="98" t="s">
        <v>1181</v>
      </c>
      <c r="B19" s="98" t="s">
        <v>1183</v>
      </c>
      <c r="C19" s="98" t="s">
        <v>313</v>
      </c>
      <c r="D19" s="98" t="s">
        <v>315</v>
      </c>
      <c r="E19" s="98" t="s">
        <v>274</v>
      </c>
      <c r="F19" s="99">
        <v>45104.587500000001</v>
      </c>
      <c r="G19" s="99">
        <v>45531.545833333003</v>
      </c>
      <c r="H19" s="98" t="s">
        <v>23</v>
      </c>
      <c r="I19" s="98" t="s">
        <v>18</v>
      </c>
      <c r="J19" s="98" t="s">
        <v>260</v>
      </c>
    </row>
    <row r="20" spans="1:10" ht="45" x14ac:dyDescent="0.25">
      <c r="A20" s="117" t="s">
        <v>1331</v>
      </c>
      <c r="B20" s="113" t="s">
        <v>1323</v>
      </c>
      <c r="C20" s="113" t="s">
        <v>1333</v>
      </c>
      <c r="D20" s="113" t="s">
        <v>315</v>
      </c>
      <c r="E20" s="113" t="s">
        <v>274</v>
      </c>
      <c r="F20" s="114">
        <v>45108.458333333001</v>
      </c>
      <c r="G20" s="114">
        <v>45534.333333333001</v>
      </c>
      <c r="H20" s="113" t="s">
        <v>23</v>
      </c>
      <c r="I20" s="113" t="s">
        <v>18</v>
      </c>
      <c r="J20" s="113" t="s">
        <v>255</v>
      </c>
    </row>
    <row r="21" spans="1:10" ht="60" x14ac:dyDescent="0.25">
      <c r="A21" s="98" t="s">
        <v>1341</v>
      </c>
      <c r="B21" s="98" t="s">
        <v>1338</v>
      </c>
      <c r="C21" s="98" t="s">
        <v>436</v>
      </c>
      <c r="D21" s="98" t="s">
        <v>315</v>
      </c>
      <c r="E21" s="98" t="s">
        <v>274</v>
      </c>
      <c r="F21" s="99">
        <v>45110.371527777999</v>
      </c>
      <c r="G21" s="99">
        <v>45533.663194444001</v>
      </c>
      <c r="H21" s="98" t="s">
        <v>23</v>
      </c>
      <c r="I21" s="98" t="s">
        <v>18</v>
      </c>
      <c r="J21" s="98" t="s">
        <v>260</v>
      </c>
    </row>
    <row r="22" spans="1:10" ht="90" x14ac:dyDescent="0.25">
      <c r="A22" s="100" t="s">
        <v>1344</v>
      </c>
      <c r="B22" s="100" t="s">
        <v>1346</v>
      </c>
      <c r="C22" s="100" t="s">
        <v>436</v>
      </c>
      <c r="D22" s="100" t="s">
        <v>315</v>
      </c>
      <c r="E22" s="100" t="s">
        <v>274</v>
      </c>
      <c r="F22" s="101">
        <v>45110.375</v>
      </c>
      <c r="G22" s="101">
        <v>45534.347916667</v>
      </c>
      <c r="H22" s="100" t="s">
        <v>23</v>
      </c>
      <c r="I22" s="100" t="s">
        <v>18</v>
      </c>
      <c r="J22" s="100" t="s">
        <v>260</v>
      </c>
    </row>
    <row r="23" spans="1:10" ht="45" x14ac:dyDescent="0.25">
      <c r="A23" s="98" t="s">
        <v>1354</v>
      </c>
      <c r="B23" s="98" t="s">
        <v>1355</v>
      </c>
      <c r="C23" s="98" t="s">
        <v>632</v>
      </c>
      <c r="D23" s="98" t="s">
        <v>315</v>
      </c>
      <c r="E23" s="98" t="s">
        <v>274</v>
      </c>
      <c r="F23" s="99">
        <v>45110.411111111003</v>
      </c>
      <c r="G23" s="99">
        <v>45534.369444443997</v>
      </c>
      <c r="H23" s="98" t="s">
        <v>23</v>
      </c>
      <c r="I23" s="98" t="s">
        <v>18</v>
      </c>
      <c r="J23" s="98" t="s">
        <v>260</v>
      </c>
    </row>
    <row r="24" spans="1:10" ht="45" x14ac:dyDescent="0.25">
      <c r="A24" s="100" t="s">
        <v>1390</v>
      </c>
      <c r="B24" s="100" t="s">
        <v>1385</v>
      </c>
      <c r="C24" s="100" t="s">
        <v>320</v>
      </c>
      <c r="D24" s="100" t="s">
        <v>315</v>
      </c>
      <c r="E24" s="100" t="s">
        <v>274</v>
      </c>
      <c r="F24" s="101">
        <v>45110.470138889003</v>
      </c>
      <c r="G24" s="101">
        <v>45534.428472222004</v>
      </c>
      <c r="H24" s="100" t="s">
        <v>23</v>
      </c>
      <c r="I24" s="100" t="s">
        <v>18</v>
      </c>
      <c r="J24" s="100" t="s">
        <v>260</v>
      </c>
    </row>
    <row r="25" spans="1:10" ht="45" x14ac:dyDescent="0.25">
      <c r="A25" s="98" t="s">
        <v>1388</v>
      </c>
      <c r="B25" s="98" t="s">
        <v>1386</v>
      </c>
      <c r="C25" s="98" t="s">
        <v>436</v>
      </c>
      <c r="D25" s="98" t="s">
        <v>315</v>
      </c>
      <c r="E25" s="98" t="s">
        <v>274</v>
      </c>
      <c r="F25" s="99">
        <v>45110.474305556003</v>
      </c>
      <c r="G25" s="99">
        <v>45534.432638888997</v>
      </c>
      <c r="H25" s="98" t="s">
        <v>23</v>
      </c>
      <c r="I25" s="98" t="s">
        <v>18</v>
      </c>
      <c r="J25" s="98" t="s">
        <v>260</v>
      </c>
    </row>
    <row r="26" spans="1:10" ht="45" x14ac:dyDescent="0.25">
      <c r="A26" s="100" t="s">
        <v>1405</v>
      </c>
      <c r="B26" s="100" t="s">
        <v>1398</v>
      </c>
      <c r="C26" s="100" t="s">
        <v>320</v>
      </c>
      <c r="D26" s="100" t="s">
        <v>315</v>
      </c>
      <c r="E26" s="100" t="s">
        <v>274</v>
      </c>
      <c r="F26" s="101">
        <v>45110.545833333003</v>
      </c>
      <c r="G26" s="101">
        <v>45534.545833333003</v>
      </c>
      <c r="H26" s="100" t="s">
        <v>23</v>
      </c>
      <c r="I26" s="100" t="s">
        <v>18</v>
      </c>
      <c r="J26" s="100" t="s">
        <v>260</v>
      </c>
    </row>
    <row r="27" spans="1:10" ht="45" x14ac:dyDescent="0.25">
      <c r="A27" s="98" t="s">
        <v>1433</v>
      </c>
      <c r="B27" s="98" t="s">
        <v>1432</v>
      </c>
      <c r="C27" s="98" t="s">
        <v>412</v>
      </c>
      <c r="D27" s="98" t="s">
        <v>315</v>
      </c>
      <c r="E27" s="98" t="s">
        <v>274</v>
      </c>
      <c r="F27" s="99">
        <v>45110.658333332998</v>
      </c>
      <c r="G27" s="99">
        <v>45534.616666667003</v>
      </c>
      <c r="H27" s="98" t="s">
        <v>23</v>
      </c>
      <c r="I27" s="98" t="s">
        <v>18</v>
      </c>
      <c r="J27" s="98" t="s">
        <v>255</v>
      </c>
    </row>
    <row r="29" spans="1:10" ht="30" x14ac:dyDescent="0.25">
      <c r="A29" s="110" t="s">
        <v>1513</v>
      </c>
      <c r="B29" s="110" t="s">
        <v>1515</v>
      </c>
      <c r="C29" s="110"/>
      <c r="D29" s="110"/>
      <c r="E29" s="110"/>
      <c r="F29" s="112"/>
      <c r="G29" s="112"/>
      <c r="H29" s="110"/>
      <c r="I29" s="110"/>
      <c r="J29" s="111" t="s">
        <v>324</v>
      </c>
    </row>
    <row r="30" spans="1:10" x14ac:dyDescent="0.25">
      <c r="A30" s="110" t="s">
        <v>1517</v>
      </c>
      <c r="B30" s="110" t="s">
        <v>1516</v>
      </c>
      <c r="C30" s="110"/>
      <c r="D30" s="110"/>
      <c r="E30" s="110"/>
      <c r="F30" s="112"/>
      <c r="G30" s="112"/>
      <c r="H30" s="110"/>
      <c r="I30" s="110"/>
      <c r="J30" s="111" t="s">
        <v>324</v>
      </c>
    </row>
    <row r="31" spans="1:10" x14ac:dyDescent="0.25">
      <c r="A31" s="110" t="s">
        <v>1535</v>
      </c>
      <c r="B31" s="110" t="s">
        <v>1536</v>
      </c>
      <c r="C31" s="110"/>
      <c r="D31" s="110"/>
      <c r="E31" s="110"/>
      <c r="F31" s="112"/>
      <c r="G31" s="112"/>
      <c r="H31" s="110"/>
      <c r="I31" s="110"/>
      <c r="J31" s="111" t="s">
        <v>324</v>
      </c>
    </row>
    <row r="32" spans="1:10" ht="30" x14ac:dyDescent="0.25">
      <c r="A32" s="110" t="s">
        <v>1560</v>
      </c>
      <c r="B32" s="110" t="s">
        <v>1553</v>
      </c>
      <c r="C32" s="110"/>
      <c r="D32" s="110"/>
      <c r="E32" s="110"/>
      <c r="F32" s="112"/>
      <c r="G32" s="112"/>
      <c r="H32" s="110"/>
      <c r="I32" s="110"/>
      <c r="J32" s="111" t="s">
        <v>324</v>
      </c>
    </row>
    <row r="33" spans="1:10" x14ac:dyDescent="0.25">
      <c r="A33" s="110" t="s">
        <v>1563</v>
      </c>
      <c r="B33" s="110" t="s">
        <v>1562</v>
      </c>
      <c r="C33" s="110"/>
      <c r="D33" s="110"/>
      <c r="E33" s="110"/>
      <c r="F33" s="112"/>
      <c r="G33" s="112"/>
      <c r="H33" s="110"/>
      <c r="I33" s="110"/>
      <c r="J33" s="111" t="s">
        <v>324</v>
      </c>
    </row>
    <row r="34" spans="1:10" x14ac:dyDescent="0.25">
      <c r="A34" s="110" t="s">
        <v>1582</v>
      </c>
      <c r="B34" s="110" t="s">
        <v>1583</v>
      </c>
      <c r="C34" s="110"/>
      <c r="D34" s="110"/>
      <c r="E34" s="110"/>
      <c r="F34" s="112"/>
      <c r="G34" s="112"/>
      <c r="H34" s="110"/>
      <c r="I34" s="110"/>
      <c r="J34" s="111" t="s">
        <v>324</v>
      </c>
    </row>
    <row r="35" spans="1:10" ht="30" x14ac:dyDescent="0.25">
      <c r="A35" s="95" t="s">
        <v>1619</v>
      </c>
      <c r="B35" s="95" t="s">
        <v>1616</v>
      </c>
      <c r="C35" s="95"/>
      <c r="D35" s="95"/>
      <c r="E35" s="95"/>
      <c r="F35" s="96"/>
      <c r="G35" s="96"/>
      <c r="H35" s="95"/>
      <c r="I35" s="95"/>
      <c r="J35" s="97" t="s">
        <v>324</v>
      </c>
    </row>
    <row r="36" spans="1:10" x14ac:dyDescent="0.25">
      <c r="A36" s="95"/>
      <c r="B36" s="95"/>
      <c r="C36" s="95"/>
      <c r="D36" s="95"/>
      <c r="E36" s="95"/>
      <c r="F36" s="96"/>
      <c r="G36" s="96"/>
      <c r="H36" s="95"/>
      <c r="I36" s="95"/>
      <c r="J36" s="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B8E3-21D6-4916-8357-24049AD0855B}">
  <dimension ref="B2:BK1706"/>
  <sheetViews>
    <sheetView topLeftCell="A789" workbookViewId="0">
      <selection activeCell="A769" sqref="A769:XFD80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1497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1498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1499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1500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1620</v>
      </c>
    </row>
    <row r="56" spans="2:4" x14ac:dyDescent="0.25">
      <c r="D56" s="43" t="s">
        <v>304</v>
      </c>
    </row>
    <row r="58" spans="2:4" x14ac:dyDescent="0.25">
      <c r="D58" s="1" t="s">
        <v>1616</v>
      </c>
    </row>
    <row r="102" spans="2:63" x14ac:dyDescent="0.25">
      <c r="D102" s="1" t="s">
        <v>609</v>
      </c>
      <c r="M102" s="1" t="s">
        <v>1617</v>
      </c>
    </row>
    <row r="103" spans="2:63" x14ac:dyDescent="0.25">
      <c r="D103" s="1" t="s">
        <v>655</v>
      </c>
      <c r="M103" s="1" t="s">
        <v>1618</v>
      </c>
    </row>
    <row r="105" spans="2:63" x14ac:dyDescent="0.25">
      <c r="D105" s="4" t="s">
        <v>1497</v>
      </c>
    </row>
    <row r="107" spans="2:63" x14ac:dyDescent="0.25">
      <c r="D107" s="40" t="s">
        <v>343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2:63" x14ac:dyDescent="0.25">
      <c r="D108" s="4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2:63" x14ac:dyDescent="0.25">
      <c r="D109" s="40" t="s">
        <v>37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2:63" x14ac:dyDescent="0.25">
      <c r="D110" s="40" t="s">
        <v>337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2:63" customFormat="1" x14ac:dyDescent="0.25">
      <c r="B111" s="1"/>
      <c r="C111" s="1"/>
      <c r="D111" s="41" t="s">
        <v>372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40" t="s">
        <v>400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61" t="s">
        <v>352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61" t="s">
        <v>413</v>
      </c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61" t="s">
        <v>492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3" t="s">
        <v>614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63" t="s">
        <v>353</v>
      </c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63" t="s">
        <v>615</v>
      </c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3" t="s">
        <v>487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597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40" t="s">
        <v>513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40" t="s">
        <v>369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0" t="s">
        <v>515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516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40" t="s">
        <v>345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40" t="s">
        <v>517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40" t="s">
        <v>401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40" t="s">
        <v>402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40" t="s">
        <v>403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40" t="s">
        <v>429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81" t="s">
        <v>1226</v>
      </c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0" t="s">
        <v>276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3" t="s">
        <v>596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328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52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52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357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52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337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52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x14ac:dyDescent="0.25">
      <c r="D138" s="41" t="s">
        <v>371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</row>
    <row r="139" spans="2:63" x14ac:dyDescent="0.25">
      <c r="D139" s="40" t="s">
        <v>330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x14ac:dyDescent="0.25">
      <c r="D140" s="61" t="s">
        <v>358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</row>
    <row r="141" spans="2:63" x14ac:dyDescent="0.25">
      <c r="D141" s="61" t="s">
        <v>414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</row>
    <row r="142" spans="2:63" x14ac:dyDescent="0.25">
      <c r="D142" s="61" t="s">
        <v>490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</row>
    <row r="143" spans="2:63" x14ac:dyDescent="0.25">
      <c r="D143" s="63" t="s">
        <v>616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</row>
    <row r="144" spans="2:63" x14ac:dyDescent="0.25">
      <c r="D144" s="63" t="s">
        <v>359</v>
      </c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</row>
    <row r="145" spans="4:37" x14ac:dyDescent="0.25">
      <c r="D145" s="63" t="s">
        <v>617</v>
      </c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</row>
    <row r="146" spans="4:37" x14ac:dyDescent="0.25">
      <c r="D146" s="40" t="s">
        <v>512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4:37" x14ac:dyDescent="0.25">
      <c r="D147" s="40" t="s">
        <v>495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4:37" x14ac:dyDescent="0.25">
      <c r="D148" s="40" t="s">
        <v>496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4:37" x14ac:dyDescent="0.25">
      <c r="D149" s="40" t="s">
        <v>514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4:37" x14ac:dyDescent="0.25">
      <c r="D150" s="40" t="s">
        <v>369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4:37" x14ac:dyDescent="0.25">
      <c r="D151" s="40" t="s">
        <v>451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4:37" x14ac:dyDescent="0.25">
      <c r="D152" s="40" t="s">
        <v>452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40" t="s">
        <v>277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40" t="s">
        <v>453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40" t="s">
        <v>331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40" t="s">
        <v>454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40" t="s">
        <v>335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40" t="s">
        <v>518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40" t="s">
        <v>491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3" t="s">
        <v>598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49" x14ac:dyDescent="0.25">
      <c r="D161" s="40" t="s">
        <v>340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49" x14ac:dyDescent="0.25">
      <c r="D162" s="40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49" x14ac:dyDescent="0.25">
      <c r="D163" s="40" t="s">
        <v>465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49" x14ac:dyDescent="0.25">
      <c r="D164" s="40" t="s">
        <v>577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49" x14ac:dyDescent="0.25">
      <c r="D165" s="40" t="s">
        <v>599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49" x14ac:dyDescent="0.25">
      <c r="D166" s="40" t="s">
        <v>600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49" x14ac:dyDescent="0.25">
      <c r="D167" s="40" t="s">
        <v>601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9" spans="4:49" x14ac:dyDescent="0.25">
      <c r="D169" s="1" t="s">
        <v>1627</v>
      </c>
    </row>
    <row r="175" spans="4:49" x14ac:dyDescent="0.25">
      <c r="AN175" s="1" t="s">
        <v>609</v>
      </c>
      <c r="AW175" s="1" t="s">
        <v>1617</v>
      </c>
    </row>
    <row r="176" spans="4:49" x14ac:dyDescent="0.25">
      <c r="AN176" s="1" t="s">
        <v>655</v>
      </c>
      <c r="AW176" s="1" t="s">
        <v>1618</v>
      </c>
    </row>
    <row r="188" spans="4:19" x14ac:dyDescent="0.25">
      <c r="D188" s="41" t="s">
        <v>333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</row>
    <row r="189" spans="4:19" x14ac:dyDescent="0.25">
      <c r="D189" s="41" t="s">
        <v>312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</row>
    <row r="190" spans="4:19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</row>
    <row r="191" spans="4:19" x14ac:dyDescent="0.25">
      <c r="D191" s="41" t="s">
        <v>519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 spans="4:19" x14ac:dyDescent="0.25">
      <c r="D192" s="41" t="s">
        <v>280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 spans="4:19" x14ac:dyDescent="0.25">
      <c r="D193" s="41" t="s">
        <v>1628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</row>
    <row r="194" spans="4:19" x14ac:dyDescent="0.25">
      <c r="D194" s="41" t="s">
        <v>1629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4:19" x14ac:dyDescent="0.25">
      <c r="D195" s="41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 spans="4:19" x14ac:dyDescent="0.25">
      <c r="D196" s="41" t="s">
        <v>519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</row>
    <row r="197" spans="4:19" x14ac:dyDescent="0.25">
      <c r="D197" s="41" t="s">
        <v>280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 spans="4:19" x14ac:dyDescent="0.25">
      <c r="D198" s="41" t="s">
        <v>1630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 spans="4:19" x14ac:dyDescent="0.25">
      <c r="D199" s="41" t="s">
        <v>1631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 spans="4:19" x14ac:dyDescent="0.25">
      <c r="D200" s="41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 spans="4:19" x14ac:dyDescent="0.25">
      <c r="D201" s="41" t="s">
        <v>261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</row>
    <row r="202" spans="4:19" x14ac:dyDescent="0.25">
      <c r="D202" s="41" t="s">
        <v>262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</row>
    <row r="203" spans="4:19" x14ac:dyDescent="0.25">
      <c r="D203" s="41" t="s">
        <v>334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</row>
    <row r="205" spans="4:19" x14ac:dyDescent="0.25">
      <c r="D205" s="1" t="s">
        <v>1632</v>
      </c>
    </row>
    <row r="244" spans="2:4" x14ac:dyDescent="0.25">
      <c r="B244" s="36">
        <v>0</v>
      </c>
      <c r="D244" s="51" t="s">
        <v>1626</v>
      </c>
    </row>
    <row r="245" spans="2:4" x14ac:dyDescent="0.25">
      <c r="D245" s="43" t="s">
        <v>303</v>
      </c>
    </row>
    <row r="247" spans="2:4" x14ac:dyDescent="0.25">
      <c r="D247" s="1" t="s">
        <v>1625</v>
      </c>
    </row>
    <row r="287" spans="4:4" x14ac:dyDescent="0.25">
      <c r="D287" s="1" t="s">
        <v>1660</v>
      </c>
    </row>
    <row r="309" spans="4:4" x14ac:dyDescent="0.25">
      <c r="D309" s="1" t="s">
        <v>1661</v>
      </c>
    </row>
    <row r="334" spans="4:4" x14ac:dyDescent="0.25">
      <c r="D334" s="1" t="s">
        <v>1662</v>
      </c>
    </row>
    <row r="389" spans="2:4" x14ac:dyDescent="0.25">
      <c r="B389" s="3">
        <v>0</v>
      </c>
      <c r="D389" s="51" t="s">
        <v>1643</v>
      </c>
    </row>
    <row r="390" spans="2:4" x14ac:dyDescent="0.25">
      <c r="D390" s="43" t="s">
        <v>301</v>
      </c>
    </row>
    <row r="392" spans="2:4" x14ac:dyDescent="0.25">
      <c r="D392" s="1" t="s">
        <v>36</v>
      </c>
    </row>
    <row r="395" spans="2:4" x14ac:dyDescent="0.25">
      <c r="D395" s="1" t="s">
        <v>833</v>
      </c>
    </row>
    <row r="438" spans="2:4" x14ac:dyDescent="0.25">
      <c r="B438" s="3">
        <v>0</v>
      </c>
      <c r="D438" s="51" t="s">
        <v>1644</v>
      </c>
    </row>
    <row r="439" spans="2:4" x14ac:dyDescent="0.25">
      <c r="D439" s="43" t="s">
        <v>301</v>
      </c>
    </row>
    <row r="441" spans="2:4" x14ac:dyDescent="0.25">
      <c r="D441" s="1" t="s">
        <v>1633</v>
      </c>
    </row>
    <row r="481" spans="2:4" x14ac:dyDescent="0.25">
      <c r="B481" s="2">
        <v>0</v>
      </c>
      <c r="D481" s="4" t="s">
        <v>684</v>
      </c>
    </row>
    <row r="482" spans="2:4" x14ac:dyDescent="0.25">
      <c r="D482" s="43" t="s">
        <v>303</v>
      </c>
    </row>
    <row r="484" spans="2:4" x14ac:dyDescent="0.25">
      <c r="D484" s="1" t="s">
        <v>1634</v>
      </c>
    </row>
    <row r="525" spans="4:4" x14ac:dyDescent="0.25">
      <c r="D525" s="1" t="s">
        <v>1645</v>
      </c>
    </row>
    <row r="567" spans="2:4" x14ac:dyDescent="0.25">
      <c r="B567" s="3">
        <v>0</v>
      </c>
      <c r="D567" s="4" t="s">
        <v>1148</v>
      </c>
    </row>
    <row r="568" spans="2:4" x14ac:dyDescent="0.25">
      <c r="D568" s="43" t="s">
        <v>302</v>
      </c>
    </row>
    <row r="570" spans="2:4" x14ac:dyDescent="0.25">
      <c r="D570" s="1" t="s">
        <v>36</v>
      </c>
    </row>
    <row r="571" spans="2:4" x14ac:dyDescent="0.25">
      <c r="D571" s="38" t="s">
        <v>1209</v>
      </c>
    </row>
    <row r="573" spans="2:4" x14ac:dyDescent="0.25">
      <c r="D573" s="1" t="s">
        <v>1143</v>
      </c>
    </row>
    <row r="617" spans="4:47" x14ac:dyDescent="0.25">
      <c r="D617" s="1" t="s">
        <v>267</v>
      </c>
      <c r="AU617" s="1" t="s">
        <v>373</v>
      </c>
    </row>
    <row r="618" spans="4:47" x14ac:dyDescent="0.25">
      <c r="D618" s="4" t="s">
        <v>1144</v>
      </c>
      <c r="M618" s="1" t="s">
        <v>1145</v>
      </c>
      <c r="AB618" s="35" t="s">
        <v>360</v>
      </c>
      <c r="AD618" s="4" t="s">
        <v>1146</v>
      </c>
      <c r="AU618" s="23" t="s">
        <v>1202</v>
      </c>
    </row>
    <row r="620" spans="4:47" x14ac:dyDescent="0.25">
      <c r="D620" s="4" t="s">
        <v>1090</v>
      </c>
    </row>
    <row r="622" spans="4:47" x14ac:dyDescent="0.25">
      <c r="D622" s="40" t="s">
        <v>34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</row>
    <row r="623" spans="4:47" x14ac:dyDescent="0.25">
      <c r="D623" s="40" t="s">
        <v>805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</row>
    <row r="624" spans="4:47" x14ac:dyDescent="0.25">
      <c r="D624" s="40" t="s">
        <v>1205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</row>
    <row r="626" spans="4:42" x14ac:dyDescent="0.25">
      <c r="D626" s="40" t="s">
        <v>654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4:42" x14ac:dyDescent="0.25">
      <c r="D627" s="40" t="s">
        <v>1206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4:42" x14ac:dyDescent="0.25">
      <c r="D628" s="40" t="s">
        <v>1207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4:42" x14ac:dyDescent="0.25">
      <c r="D629" s="40" t="s">
        <v>474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4:42" x14ac:dyDescent="0.25">
      <c r="D630" s="40" t="s">
        <v>369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4:42" x14ac:dyDescent="0.25">
      <c r="D631" s="40" t="s">
        <v>264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4:42" x14ac:dyDescent="0.25">
      <c r="D632" s="40" t="s">
        <v>275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4:42" x14ac:dyDescent="0.25">
      <c r="D633" s="40" t="s">
        <v>271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4:42" x14ac:dyDescent="0.25">
      <c r="D634" s="40" t="s">
        <v>391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4:42" x14ac:dyDescent="0.25">
      <c r="D635" s="40" t="s">
        <v>392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4:42" x14ac:dyDescent="0.25">
      <c r="D636" s="40" t="s">
        <v>1208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8" spans="4:42" x14ac:dyDescent="0.25">
      <c r="D638" s="41" t="s">
        <v>333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</row>
    <row r="639" spans="4:42" x14ac:dyDescent="0.25">
      <c r="D639" s="41" t="s">
        <v>312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</row>
    <row r="640" spans="4:42" x14ac:dyDescent="0.25">
      <c r="D640" s="41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</row>
    <row r="641" spans="4:42" x14ac:dyDescent="0.25">
      <c r="D641" s="41" t="s">
        <v>265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</row>
    <row r="642" spans="4:42" x14ac:dyDescent="0.25">
      <c r="D642" s="41" t="s">
        <v>280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</row>
    <row r="643" spans="4:42" x14ac:dyDescent="0.25">
      <c r="D643" s="41" t="s">
        <v>1210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</row>
    <row r="644" spans="4:42" x14ac:dyDescent="0.25">
      <c r="D644" s="41" t="s">
        <v>1211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</row>
    <row r="645" spans="4:42" x14ac:dyDescent="0.25">
      <c r="D645" s="41" t="s">
        <v>1212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</row>
    <row r="646" spans="4:42" x14ac:dyDescent="0.25">
      <c r="D646" s="41" t="s">
        <v>1213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</row>
    <row r="647" spans="4:42" x14ac:dyDescent="0.25">
      <c r="D647" s="41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</row>
    <row r="648" spans="4:42" x14ac:dyDescent="0.25">
      <c r="D648" s="41" t="s">
        <v>261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</row>
    <row r="649" spans="4:42" x14ac:dyDescent="0.25">
      <c r="D649" s="41" t="s">
        <v>262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</row>
    <row r="650" spans="4:42" x14ac:dyDescent="0.25">
      <c r="D650" s="41" t="s">
        <v>334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</row>
    <row r="652" spans="4:42" x14ac:dyDescent="0.25">
      <c r="D652" s="1" t="s">
        <v>1216</v>
      </c>
    </row>
    <row r="667" spans="4:24" x14ac:dyDescent="0.25">
      <c r="D667" s="4" t="s">
        <v>1497</v>
      </c>
    </row>
    <row r="669" spans="4:24" x14ac:dyDescent="0.25">
      <c r="D669" s="40" t="s">
        <v>322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0" spans="4:24" x14ac:dyDescent="0.25">
      <c r="D670" s="40" t="s">
        <v>1635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</row>
    <row r="671" spans="4:24" x14ac:dyDescent="0.25">
      <c r="D671" s="40" t="s">
        <v>256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</row>
    <row r="672" spans="4:24" x14ac:dyDescent="0.25">
      <c r="D672" s="40" t="s">
        <v>1636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</row>
    <row r="673" spans="4:36" x14ac:dyDescent="0.25">
      <c r="D673" s="40" t="s">
        <v>431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</row>
    <row r="674" spans="4:36" x14ac:dyDescent="0.25">
      <c r="D674" s="40" t="s">
        <v>1637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</row>
    <row r="675" spans="4:36" x14ac:dyDescent="0.25">
      <c r="D675" s="40" t="s">
        <v>363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</row>
    <row r="676" spans="4:36" x14ac:dyDescent="0.25">
      <c r="D676" s="40" t="s">
        <v>1638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</row>
    <row r="678" spans="4:36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</row>
    <row r="679" spans="4:36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</row>
    <row r="680" spans="4:36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</row>
    <row r="681" spans="4:36" x14ac:dyDescent="0.25">
      <c r="D681" s="41" t="s">
        <v>266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</row>
    <row r="682" spans="4:36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</row>
    <row r="683" spans="4:36" x14ac:dyDescent="0.25">
      <c r="D683" s="41" t="s">
        <v>1639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</row>
    <row r="684" spans="4:36" x14ac:dyDescent="0.25">
      <c r="D684" s="41" t="s">
        <v>1640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</row>
    <row r="685" spans="4:36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</row>
    <row r="686" spans="4:36" x14ac:dyDescent="0.25">
      <c r="D686" s="41" t="s">
        <v>261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</row>
    <row r="687" spans="4:36" x14ac:dyDescent="0.25">
      <c r="D687" s="41" t="s">
        <v>262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</row>
    <row r="688" spans="4:36" x14ac:dyDescent="0.25">
      <c r="D688" s="41" t="s">
        <v>334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</row>
    <row r="690" spans="4:4" x14ac:dyDescent="0.25">
      <c r="D690" s="1" t="s">
        <v>1216</v>
      </c>
    </row>
    <row r="739" spans="2:4" x14ac:dyDescent="0.25">
      <c r="B739" s="3">
        <v>0</v>
      </c>
      <c r="D739" s="4" t="s">
        <v>1647</v>
      </c>
    </row>
    <row r="740" spans="2:4" x14ac:dyDescent="0.25">
      <c r="D740" s="43" t="s">
        <v>302</v>
      </c>
    </row>
    <row r="742" spans="2:4" x14ac:dyDescent="0.25">
      <c r="D742" s="1" t="s">
        <v>36</v>
      </c>
    </row>
    <row r="743" spans="2:4" x14ac:dyDescent="0.25">
      <c r="D743" s="38" t="s">
        <v>1648</v>
      </c>
    </row>
    <row r="745" spans="2:4" x14ac:dyDescent="0.25">
      <c r="D745" s="1" t="s">
        <v>1641</v>
      </c>
    </row>
    <row r="769" spans="4:23" x14ac:dyDescent="0.25">
      <c r="D769" s="1" t="s">
        <v>307</v>
      </c>
    </row>
    <row r="770" spans="4:23" x14ac:dyDescent="0.25">
      <c r="D770" s="4" t="s">
        <v>1649</v>
      </c>
    </row>
    <row r="772" spans="4:23" x14ac:dyDescent="0.25">
      <c r="D772" s="40" t="s">
        <v>33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4:23" x14ac:dyDescent="0.25">
      <c r="D773" s="40" t="s">
        <v>344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4:23" x14ac:dyDescent="0.25">
      <c r="D774" s="40" t="s">
        <v>398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4:23" x14ac:dyDescent="0.25">
      <c r="D775" s="40" t="s">
        <v>480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4:23" x14ac:dyDescent="0.25">
      <c r="D776" s="40" t="s">
        <v>483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4:23" x14ac:dyDescent="0.25">
      <c r="D777" s="40" t="s">
        <v>484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4:23" x14ac:dyDescent="0.25">
      <c r="D778" s="40" t="s">
        <v>485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4:23" x14ac:dyDescent="0.25">
      <c r="D779" s="40" t="s">
        <v>486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4:23" x14ac:dyDescent="0.25">
      <c r="D780" s="40" t="s">
        <v>369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4:23" x14ac:dyDescent="0.25">
      <c r="D781" s="40" t="s">
        <v>451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4:23" x14ac:dyDescent="0.25">
      <c r="D782" s="40" t="s">
        <v>489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4:23" x14ac:dyDescent="0.25">
      <c r="D783" s="40" t="s">
        <v>277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4:23" x14ac:dyDescent="0.25">
      <c r="D784" s="40" t="s">
        <v>258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4:40" x14ac:dyDescent="0.25">
      <c r="D785" s="33" t="s">
        <v>1650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4:40" x14ac:dyDescent="0.25">
      <c r="D786" s="40" t="s">
        <v>259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8" spans="4:40" x14ac:dyDescent="0.25">
      <c r="D788" s="41" t="s">
        <v>333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</row>
    <row r="789" spans="4:40" x14ac:dyDescent="0.25">
      <c r="D789" s="41" t="s">
        <v>312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</row>
    <row r="790" spans="4:40" x14ac:dyDescent="0.25">
      <c r="D790" s="41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</row>
    <row r="791" spans="4:40" x14ac:dyDescent="0.25">
      <c r="D791" s="41" t="s">
        <v>470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</row>
    <row r="792" spans="4:40" x14ac:dyDescent="0.25">
      <c r="D792" s="41" t="s">
        <v>280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</row>
    <row r="793" spans="4:40" x14ac:dyDescent="0.25">
      <c r="D793" s="41" t="s">
        <v>1653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</row>
    <row r="794" spans="4:40" x14ac:dyDescent="0.25">
      <c r="D794" s="32" t="s">
        <v>1658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</row>
    <row r="795" spans="4:40" x14ac:dyDescent="0.25">
      <c r="D795" s="41" t="s">
        <v>1654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</row>
    <row r="796" spans="4:40" x14ac:dyDescent="0.25">
      <c r="D796" s="41" t="s">
        <v>1652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</row>
    <row r="797" spans="4:40" x14ac:dyDescent="0.25">
      <c r="D797" s="41" t="s">
        <v>1651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</row>
    <row r="798" spans="4:40" x14ac:dyDescent="0.25">
      <c r="D798" s="41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</row>
    <row r="799" spans="4:40" x14ac:dyDescent="0.25">
      <c r="D799" s="41" t="s">
        <v>488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</row>
    <row r="800" spans="4:40" x14ac:dyDescent="0.25">
      <c r="D800" s="41" t="s">
        <v>280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</row>
    <row r="801" spans="4:40" x14ac:dyDescent="0.25">
      <c r="D801" s="41" t="s">
        <v>1655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</row>
    <row r="802" spans="4:40" x14ac:dyDescent="0.25">
      <c r="D802" s="41" t="s">
        <v>1652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</row>
    <row r="803" spans="4:40" x14ac:dyDescent="0.25">
      <c r="D803" s="41" t="s">
        <v>1656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</row>
    <row r="804" spans="4:40" x14ac:dyDescent="0.25">
      <c r="D804" s="41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</row>
    <row r="805" spans="4:40" x14ac:dyDescent="0.25">
      <c r="D805" s="41" t="s">
        <v>261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</row>
    <row r="806" spans="4:40" x14ac:dyDescent="0.25">
      <c r="D806" s="41" t="s">
        <v>262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</row>
    <row r="807" spans="4:40" x14ac:dyDescent="0.25">
      <c r="D807" s="41" t="s">
        <v>334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</row>
    <row r="809" spans="4:40" x14ac:dyDescent="0.25">
      <c r="D809" s="1" t="s">
        <v>1657</v>
      </c>
    </row>
    <row r="888" spans="2:4" x14ac:dyDescent="0.25">
      <c r="B888" s="3">
        <v>0</v>
      </c>
      <c r="D888" s="51" t="s">
        <v>1659</v>
      </c>
    </row>
    <row r="889" spans="2:4" x14ac:dyDescent="0.25">
      <c r="D889" s="43" t="s">
        <v>301</v>
      </c>
    </row>
    <row r="891" spans="2:4" x14ac:dyDescent="0.25">
      <c r="D891" s="1" t="s">
        <v>1642</v>
      </c>
    </row>
    <row r="941" spans="2:4" x14ac:dyDescent="0.25">
      <c r="B941" s="36">
        <v>0</v>
      </c>
      <c r="D941" s="4" t="s">
        <v>1667</v>
      </c>
    </row>
    <row r="942" spans="2:4" x14ac:dyDescent="0.25">
      <c r="D942" s="43" t="s">
        <v>303</v>
      </c>
    </row>
    <row r="944" spans="2:4" x14ac:dyDescent="0.25">
      <c r="D944" s="1" t="s">
        <v>1664</v>
      </c>
    </row>
    <row r="970" spans="4:4" x14ac:dyDescent="0.25">
      <c r="D970" s="1" t="s">
        <v>1668</v>
      </c>
    </row>
    <row r="1000" spans="2:4" x14ac:dyDescent="0.25">
      <c r="B1000" s="36">
        <v>0</v>
      </c>
      <c r="D1000" s="4" t="s">
        <v>1666</v>
      </c>
    </row>
    <row r="1001" spans="2:4" x14ac:dyDescent="0.25">
      <c r="D1001" s="43" t="s">
        <v>303</v>
      </c>
    </row>
    <row r="1025" spans="2:4" x14ac:dyDescent="0.25">
      <c r="D1025" s="1" t="s">
        <v>267</v>
      </c>
    </row>
    <row r="1026" spans="2:4" x14ac:dyDescent="0.25">
      <c r="D1026" s="4" t="s">
        <v>1665</v>
      </c>
    </row>
    <row r="1030" spans="2:4" x14ac:dyDescent="0.25">
      <c r="B1030" s="3">
        <v>0</v>
      </c>
      <c r="D1030" s="4" t="s">
        <v>1434</v>
      </c>
    </row>
    <row r="1031" spans="2:4" x14ac:dyDescent="0.25">
      <c r="D1031" s="43" t="s">
        <v>302</v>
      </c>
    </row>
    <row r="1033" spans="2:4" x14ac:dyDescent="0.25">
      <c r="D1033" s="1" t="s">
        <v>1432</v>
      </c>
    </row>
    <row r="1081" spans="4:4" x14ac:dyDescent="0.25">
      <c r="D1081" s="1" t="s">
        <v>1485</v>
      </c>
    </row>
    <row r="1092" spans="50:50" x14ac:dyDescent="0.25">
      <c r="AX1092" s="1" t="s">
        <v>1490</v>
      </c>
    </row>
    <row r="1093" spans="50:50" x14ac:dyDescent="0.25">
      <c r="AX1093" s="1" t="s">
        <v>1491</v>
      </c>
    </row>
    <row r="1094" spans="50:50" x14ac:dyDescent="0.25">
      <c r="AX1094" s="1" t="s">
        <v>1492</v>
      </c>
    </row>
    <row r="1095" spans="50:50" x14ac:dyDescent="0.25">
      <c r="AX1095" s="1" t="s">
        <v>1493</v>
      </c>
    </row>
    <row r="1096" spans="50:50" x14ac:dyDescent="0.25">
      <c r="AX1096" s="1" t="s">
        <v>1494</v>
      </c>
    </row>
    <row r="1097" spans="50:50" x14ac:dyDescent="0.25">
      <c r="AX1097" s="1" t="s">
        <v>1495</v>
      </c>
    </row>
    <row r="1098" spans="50:50" x14ac:dyDescent="0.25">
      <c r="AX1098" s="1" t="s">
        <v>1496</v>
      </c>
    </row>
    <row r="1131" spans="4:4" x14ac:dyDescent="0.25">
      <c r="D1131" s="4" t="s">
        <v>1302</v>
      </c>
    </row>
    <row r="1133" spans="4:4" x14ac:dyDescent="0.25">
      <c r="D1133" s="1" t="s">
        <v>1485</v>
      </c>
    </row>
    <row r="1177" spans="39:48" x14ac:dyDescent="0.25">
      <c r="AM1177" s="1" t="s">
        <v>1552</v>
      </c>
      <c r="AV1177" s="1" t="s">
        <v>1492</v>
      </c>
    </row>
    <row r="1185" spans="2:63" x14ac:dyDescent="0.25">
      <c r="D1185" s="40" t="s">
        <v>343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</row>
    <row r="1186" spans="2:63" x14ac:dyDescent="0.25">
      <c r="D1186" s="40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</row>
    <row r="1187" spans="2:63" x14ac:dyDescent="0.25">
      <c r="D1187" s="40" t="s">
        <v>37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</row>
    <row r="1188" spans="2:63" x14ac:dyDescent="0.25">
      <c r="D1188" s="40" t="s">
        <v>337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</row>
    <row r="1189" spans="2:63" customFormat="1" x14ac:dyDescent="0.25">
      <c r="B1189" s="1"/>
      <c r="C1189" s="1"/>
      <c r="D1189" s="41" t="s">
        <v>372</v>
      </c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</row>
    <row r="1190" spans="2:63" customFormat="1" x14ac:dyDescent="0.25">
      <c r="B1190" s="1"/>
      <c r="C1190" s="1"/>
      <c r="D1190" s="40" t="s">
        <v>400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</row>
    <row r="1191" spans="2:63" customFormat="1" x14ac:dyDescent="0.25">
      <c r="B1191" s="1"/>
      <c r="C1191" s="1"/>
      <c r="D1191" s="61" t="s">
        <v>352</v>
      </c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</row>
    <row r="1192" spans="2:63" customFormat="1" x14ac:dyDescent="0.25">
      <c r="B1192" s="1"/>
      <c r="C1192" s="1"/>
      <c r="D1192" s="61" t="s">
        <v>413</v>
      </c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</row>
    <row r="1193" spans="2:63" customFormat="1" x14ac:dyDescent="0.25">
      <c r="B1193" s="1"/>
      <c r="C1193" s="1"/>
      <c r="D1193" s="61" t="s">
        <v>492</v>
      </c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</row>
    <row r="1194" spans="2:63" customFormat="1" x14ac:dyDescent="0.25">
      <c r="B1194" s="1"/>
      <c r="C1194" s="1"/>
      <c r="D1194" s="63" t="s">
        <v>614</v>
      </c>
      <c r="E1194" s="64"/>
      <c r="F1194" s="64"/>
      <c r="G1194" s="64"/>
      <c r="H1194" s="64"/>
      <c r="I1194" s="64"/>
      <c r="J1194" s="64"/>
      <c r="K1194" s="64"/>
      <c r="L1194" s="64"/>
      <c r="M1194" s="64"/>
      <c r="N1194" s="64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  <c r="Y1194" s="64"/>
      <c r="Z1194" s="64"/>
      <c r="AA1194" s="64"/>
      <c r="AB1194" s="64"/>
      <c r="AC1194" s="64"/>
      <c r="AD1194" s="64"/>
      <c r="AE1194" s="64"/>
      <c r="AF1194" s="64"/>
      <c r="AG1194" s="64"/>
      <c r="AH1194" s="64"/>
      <c r="AI1194" s="64"/>
      <c r="AJ1194" s="64"/>
      <c r="AK1194" s="64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</row>
    <row r="1195" spans="2:63" customFormat="1" x14ac:dyDescent="0.25">
      <c r="B1195" s="1"/>
      <c r="C1195" s="1"/>
      <c r="D1195" s="63" t="s">
        <v>353</v>
      </c>
      <c r="E1195" s="64"/>
      <c r="F1195" s="64"/>
      <c r="G1195" s="64"/>
      <c r="H1195" s="64"/>
      <c r="I1195" s="64"/>
      <c r="J1195" s="64"/>
      <c r="K1195" s="64"/>
      <c r="L1195" s="64"/>
      <c r="M1195" s="64"/>
      <c r="N1195" s="64"/>
      <c r="O1195" s="64"/>
      <c r="P1195" s="64"/>
      <c r="Q1195" s="64"/>
      <c r="R1195" s="64"/>
      <c r="S1195" s="64"/>
      <c r="T1195" s="64"/>
      <c r="U1195" s="64"/>
      <c r="V1195" s="64"/>
      <c r="W1195" s="64"/>
      <c r="X1195" s="64"/>
      <c r="Y1195" s="64"/>
      <c r="Z1195" s="64"/>
      <c r="AA1195" s="64"/>
      <c r="AB1195" s="64"/>
      <c r="AC1195" s="64"/>
      <c r="AD1195" s="64"/>
      <c r="AE1195" s="64"/>
      <c r="AF1195" s="64"/>
      <c r="AG1195" s="64"/>
      <c r="AH1195" s="64"/>
      <c r="AI1195" s="64"/>
      <c r="AJ1195" s="64"/>
      <c r="AK1195" s="64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</row>
    <row r="1196" spans="2:63" customFormat="1" x14ac:dyDescent="0.25">
      <c r="B1196" s="1"/>
      <c r="C1196" s="1"/>
      <c r="D1196" s="63" t="s">
        <v>615</v>
      </c>
      <c r="E1196" s="64"/>
      <c r="F1196" s="64"/>
      <c r="G1196" s="64"/>
      <c r="H1196" s="64"/>
      <c r="I1196" s="64"/>
      <c r="J1196" s="64"/>
      <c r="K1196" s="64"/>
      <c r="L1196" s="64"/>
      <c r="M1196" s="64"/>
      <c r="N1196" s="64"/>
      <c r="O1196" s="64"/>
      <c r="P1196" s="64"/>
      <c r="Q1196" s="64"/>
      <c r="R1196" s="64"/>
      <c r="S1196" s="64"/>
      <c r="T1196" s="64"/>
      <c r="U1196" s="64"/>
      <c r="V1196" s="64"/>
      <c r="W1196" s="64"/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  <c r="AH1196" s="64"/>
      <c r="AI1196" s="64"/>
      <c r="AJ1196" s="64"/>
      <c r="AK1196" s="64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</row>
    <row r="1197" spans="2:63" customFormat="1" x14ac:dyDescent="0.25">
      <c r="B1197" s="1"/>
      <c r="C1197" s="1"/>
      <c r="D1197" s="33" t="s">
        <v>487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</row>
    <row r="1198" spans="2:63" customFormat="1" x14ac:dyDescent="0.25">
      <c r="B1198" s="1"/>
      <c r="C1198" s="1"/>
      <c r="D1198" s="33" t="s">
        <v>597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</row>
    <row r="1199" spans="2:63" customFormat="1" x14ac:dyDescent="0.25">
      <c r="B1199" s="1"/>
      <c r="C1199" s="1"/>
      <c r="D1199" s="40" t="s">
        <v>513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</row>
    <row r="1200" spans="2:63" customFormat="1" x14ac:dyDescent="0.25">
      <c r="B1200" s="1"/>
      <c r="C1200" s="1"/>
      <c r="D1200" s="40" t="s">
        <v>369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</row>
    <row r="1201" spans="2:63" customFormat="1" x14ac:dyDescent="0.25">
      <c r="B1201" s="1"/>
      <c r="C1201" s="1"/>
      <c r="D1201" s="40" t="s">
        <v>515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</row>
    <row r="1202" spans="2:63" customFormat="1" x14ac:dyDescent="0.25">
      <c r="B1202" s="1"/>
      <c r="C1202" s="1"/>
      <c r="D1202" s="40" t="s">
        <v>516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</row>
    <row r="1203" spans="2:63" customFormat="1" x14ac:dyDescent="0.25">
      <c r="B1203" s="1"/>
      <c r="C1203" s="1"/>
      <c r="D1203" s="40" t="s">
        <v>345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</row>
    <row r="1204" spans="2:63" customFormat="1" x14ac:dyDescent="0.25">
      <c r="B1204" s="1"/>
      <c r="C1204" s="1"/>
      <c r="D1204" s="40" t="s">
        <v>517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</row>
    <row r="1205" spans="2:63" customFormat="1" x14ac:dyDescent="0.25">
      <c r="B1205" s="1"/>
      <c r="C1205" s="1"/>
      <c r="D1205" s="40" t="s">
        <v>401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</row>
    <row r="1206" spans="2:63" customFormat="1" x14ac:dyDescent="0.25">
      <c r="B1206" s="1"/>
      <c r="C1206" s="1"/>
      <c r="D1206" s="40" t="s">
        <v>402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</row>
    <row r="1207" spans="2:63" customFormat="1" x14ac:dyDescent="0.25">
      <c r="B1207" s="1"/>
      <c r="C1207" s="1"/>
      <c r="D1207" s="40" t="s">
        <v>403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</row>
    <row r="1208" spans="2:63" customFormat="1" x14ac:dyDescent="0.25">
      <c r="B1208" s="1"/>
      <c r="C1208" s="1"/>
      <c r="D1208" s="40" t="s">
        <v>429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</row>
    <row r="1209" spans="2:63" customFormat="1" x14ac:dyDescent="0.25">
      <c r="B1209" s="1"/>
      <c r="C1209" s="1"/>
      <c r="D1209" s="81" t="s">
        <v>1226</v>
      </c>
      <c r="E1209" s="60"/>
      <c r="F1209" s="60"/>
      <c r="G1209" s="60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</row>
    <row r="1210" spans="2:63" customFormat="1" x14ac:dyDescent="0.25">
      <c r="B1210" s="1"/>
      <c r="C1210" s="1"/>
      <c r="D1210" s="40" t="s">
        <v>276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</row>
    <row r="1211" spans="2:63" customFormat="1" x14ac:dyDescent="0.25">
      <c r="B1211" s="1"/>
      <c r="C1211" s="1"/>
      <c r="D1211" s="33" t="s">
        <v>596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</row>
    <row r="1212" spans="2:63" customFormat="1" x14ac:dyDescent="0.25">
      <c r="B1212" s="1"/>
      <c r="C1212" s="1"/>
      <c r="D1212" s="40" t="s">
        <v>328</v>
      </c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52"/>
      <c r="AD1212" s="14"/>
      <c r="AE1212" s="14"/>
      <c r="AF1212" s="14"/>
      <c r="AG1212" s="14"/>
      <c r="AH1212" s="14"/>
      <c r="AI1212" s="14"/>
      <c r="AJ1212" s="14"/>
      <c r="AK1212" s="14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</row>
    <row r="1213" spans="2:63" customFormat="1" x14ac:dyDescent="0.25">
      <c r="B1213" s="1"/>
      <c r="C1213" s="1"/>
      <c r="D1213" s="40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52"/>
      <c r="AD1213" s="14"/>
      <c r="AE1213" s="14"/>
      <c r="AF1213" s="14"/>
      <c r="AG1213" s="14"/>
      <c r="AH1213" s="14"/>
      <c r="AI1213" s="14"/>
      <c r="AJ1213" s="14"/>
      <c r="AK1213" s="14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</row>
    <row r="1214" spans="2:63" customFormat="1" x14ac:dyDescent="0.25">
      <c r="B1214" s="1"/>
      <c r="C1214" s="1"/>
      <c r="D1214" s="40" t="s">
        <v>357</v>
      </c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52"/>
      <c r="AD1214" s="14"/>
      <c r="AE1214" s="14"/>
      <c r="AF1214" s="14"/>
      <c r="AG1214" s="14"/>
      <c r="AH1214" s="14"/>
      <c r="AI1214" s="14"/>
      <c r="AJ1214" s="14"/>
      <c r="AK1214" s="14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</row>
    <row r="1215" spans="2:63" customFormat="1" x14ac:dyDescent="0.25">
      <c r="B1215" s="1"/>
      <c r="C1215" s="1"/>
      <c r="D1215" s="40" t="s">
        <v>337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52"/>
      <c r="AD1215" s="14"/>
      <c r="AE1215" s="14"/>
      <c r="AF1215" s="14"/>
      <c r="AG1215" s="14"/>
      <c r="AH1215" s="14"/>
      <c r="AI1215" s="14"/>
      <c r="AJ1215" s="14"/>
      <c r="AK1215" s="14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</row>
    <row r="1216" spans="2:63" x14ac:dyDescent="0.25">
      <c r="D1216" s="41" t="s">
        <v>371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</row>
    <row r="1217" spans="4:37" x14ac:dyDescent="0.25">
      <c r="D1217" s="40" t="s">
        <v>330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</row>
    <row r="1218" spans="4:37" x14ac:dyDescent="0.25">
      <c r="D1218" s="61" t="s">
        <v>358</v>
      </c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</row>
    <row r="1219" spans="4:37" x14ac:dyDescent="0.25">
      <c r="D1219" s="61" t="s">
        <v>414</v>
      </c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</row>
    <row r="1220" spans="4:37" x14ac:dyDescent="0.25">
      <c r="D1220" s="61" t="s">
        <v>490</v>
      </c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</row>
    <row r="1221" spans="4:37" x14ac:dyDescent="0.25">
      <c r="D1221" s="63" t="s">
        <v>616</v>
      </c>
      <c r="E1221" s="64"/>
      <c r="F1221" s="64"/>
      <c r="G1221" s="64"/>
      <c r="H1221" s="64"/>
      <c r="I1221" s="64"/>
      <c r="J1221" s="64"/>
      <c r="K1221" s="64"/>
      <c r="L1221" s="64"/>
      <c r="M1221" s="64"/>
      <c r="N1221" s="64"/>
      <c r="O1221" s="64"/>
      <c r="P1221" s="64"/>
      <c r="Q1221" s="64"/>
      <c r="R1221" s="64"/>
      <c r="S1221" s="64"/>
      <c r="T1221" s="64"/>
      <c r="U1221" s="64"/>
      <c r="V1221" s="64"/>
      <c r="W1221" s="64"/>
      <c r="X1221" s="64"/>
      <c r="Y1221" s="64"/>
      <c r="Z1221" s="64"/>
      <c r="AA1221" s="64"/>
      <c r="AB1221" s="64"/>
      <c r="AC1221" s="64"/>
      <c r="AD1221" s="64"/>
      <c r="AE1221" s="64"/>
      <c r="AF1221" s="64"/>
      <c r="AG1221" s="64"/>
      <c r="AH1221" s="64"/>
      <c r="AI1221" s="64"/>
      <c r="AJ1221" s="64"/>
      <c r="AK1221" s="64"/>
    </row>
    <row r="1222" spans="4:37" x14ac:dyDescent="0.25">
      <c r="D1222" s="63" t="s">
        <v>359</v>
      </c>
      <c r="E1222" s="64"/>
      <c r="F1222" s="64"/>
      <c r="G1222" s="64"/>
      <c r="H1222" s="64"/>
      <c r="I1222" s="64"/>
      <c r="J1222" s="64"/>
      <c r="K1222" s="64"/>
      <c r="L1222" s="64"/>
      <c r="M1222" s="64"/>
      <c r="N1222" s="64"/>
      <c r="O1222" s="64"/>
      <c r="P1222" s="64"/>
      <c r="Q1222" s="64"/>
      <c r="R1222" s="64"/>
      <c r="S1222" s="64"/>
      <c r="T1222" s="64"/>
      <c r="U1222" s="64"/>
      <c r="V1222" s="64"/>
      <c r="W1222" s="64"/>
      <c r="X1222" s="64"/>
      <c r="Y1222" s="64"/>
      <c r="Z1222" s="64"/>
      <c r="AA1222" s="64"/>
      <c r="AB1222" s="64"/>
      <c r="AC1222" s="64"/>
      <c r="AD1222" s="64"/>
      <c r="AE1222" s="64"/>
      <c r="AF1222" s="64"/>
      <c r="AG1222" s="64"/>
      <c r="AH1222" s="64"/>
      <c r="AI1222" s="64"/>
      <c r="AJ1222" s="64"/>
      <c r="AK1222" s="64"/>
    </row>
    <row r="1223" spans="4:37" x14ac:dyDescent="0.25">
      <c r="D1223" s="63" t="s">
        <v>617</v>
      </c>
      <c r="E1223" s="64"/>
      <c r="F1223" s="64"/>
      <c r="G1223" s="64"/>
      <c r="H1223" s="64"/>
      <c r="I1223" s="64"/>
      <c r="J1223" s="64"/>
      <c r="K1223" s="64"/>
      <c r="L1223" s="64"/>
      <c r="M1223" s="64"/>
      <c r="N1223" s="64"/>
      <c r="O1223" s="64"/>
      <c r="P1223" s="64"/>
      <c r="Q1223" s="64"/>
      <c r="R1223" s="64"/>
      <c r="S1223" s="64"/>
      <c r="T1223" s="64"/>
      <c r="U1223" s="64"/>
      <c r="V1223" s="64"/>
      <c r="W1223" s="64"/>
      <c r="X1223" s="64"/>
      <c r="Y1223" s="64"/>
      <c r="Z1223" s="64"/>
      <c r="AA1223" s="64"/>
      <c r="AB1223" s="64"/>
      <c r="AC1223" s="64"/>
      <c r="AD1223" s="64"/>
      <c r="AE1223" s="64"/>
      <c r="AF1223" s="64"/>
      <c r="AG1223" s="64"/>
      <c r="AH1223" s="64"/>
      <c r="AI1223" s="64"/>
      <c r="AJ1223" s="64"/>
      <c r="AK1223" s="64"/>
    </row>
    <row r="1224" spans="4:37" x14ac:dyDescent="0.25">
      <c r="D1224" s="40" t="s">
        <v>512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</row>
    <row r="1225" spans="4:37" x14ac:dyDescent="0.25">
      <c r="D1225" s="40" t="s">
        <v>495</v>
      </c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</row>
    <row r="1226" spans="4:37" x14ac:dyDescent="0.25">
      <c r="D1226" s="40" t="s">
        <v>496</v>
      </c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</row>
    <row r="1227" spans="4:37" x14ac:dyDescent="0.25">
      <c r="D1227" s="40" t="s">
        <v>514</v>
      </c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</row>
    <row r="1228" spans="4:37" x14ac:dyDescent="0.25">
      <c r="D1228" s="40" t="s">
        <v>369</v>
      </c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</row>
    <row r="1229" spans="4:37" x14ac:dyDescent="0.25">
      <c r="D1229" s="40" t="s">
        <v>451</v>
      </c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</row>
    <row r="1230" spans="4:37" x14ac:dyDescent="0.25">
      <c r="D1230" s="40" t="s">
        <v>452</v>
      </c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</row>
    <row r="1231" spans="4:37" x14ac:dyDescent="0.25">
      <c r="D1231" s="40" t="s">
        <v>277</v>
      </c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</row>
    <row r="1232" spans="4:37" x14ac:dyDescent="0.25">
      <c r="D1232" s="40" t="s">
        <v>453</v>
      </c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</row>
    <row r="1233" spans="4:37" x14ac:dyDescent="0.25">
      <c r="D1233" s="40" t="s">
        <v>331</v>
      </c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</row>
    <row r="1234" spans="4:37" x14ac:dyDescent="0.25">
      <c r="D1234" s="40" t="s">
        <v>454</v>
      </c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</row>
    <row r="1235" spans="4:37" x14ac:dyDescent="0.25">
      <c r="D1235" s="40" t="s">
        <v>335</v>
      </c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</row>
    <row r="1236" spans="4:37" x14ac:dyDescent="0.25">
      <c r="D1236" s="40" t="s">
        <v>518</v>
      </c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</row>
    <row r="1237" spans="4:37" x14ac:dyDescent="0.25">
      <c r="D1237" s="40" t="s">
        <v>491</v>
      </c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</row>
    <row r="1238" spans="4:37" x14ac:dyDescent="0.25">
      <c r="D1238" s="33" t="s">
        <v>598</v>
      </c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</row>
    <row r="1239" spans="4:37" x14ac:dyDescent="0.25">
      <c r="D1239" s="40" t="s">
        <v>340</v>
      </c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</row>
    <row r="1240" spans="4:37" x14ac:dyDescent="0.25">
      <c r="D1240" s="40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</row>
    <row r="1241" spans="4:37" x14ac:dyDescent="0.25">
      <c r="D1241" s="40" t="s">
        <v>465</v>
      </c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4:37" x14ac:dyDescent="0.25">
      <c r="D1242" s="40" t="s">
        <v>577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4:37" x14ac:dyDescent="0.25">
      <c r="D1243" s="40" t="s">
        <v>599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</row>
    <row r="1244" spans="4:37" x14ac:dyDescent="0.25">
      <c r="D1244" s="40" t="s">
        <v>600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</row>
    <row r="1245" spans="4:37" x14ac:dyDescent="0.25">
      <c r="D1245" s="40" t="s">
        <v>601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</row>
    <row r="1247" spans="4:37" x14ac:dyDescent="0.25">
      <c r="D1247" s="41" t="s">
        <v>333</v>
      </c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</row>
    <row r="1248" spans="4:37" x14ac:dyDescent="0.25">
      <c r="D1248" s="41" t="s">
        <v>312</v>
      </c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</row>
    <row r="1249" spans="4:19" x14ac:dyDescent="0.25">
      <c r="D1249" s="41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</row>
    <row r="1250" spans="4:19" x14ac:dyDescent="0.25">
      <c r="D1250" s="41" t="s">
        <v>519</v>
      </c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</row>
    <row r="1251" spans="4:19" x14ac:dyDescent="0.25">
      <c r="D1251" s="41" t="s">
        <v>280</v>
      </c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</row>
    <row r="1252" spans="4:19" x14ac:dyDescent="0.25">
      <c r="D1252" s="41" t="s">
        <v>1554</v>
      </c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</row>
    <row r="1253" spans="4:19" x14ac:dyDescent="0.25">
      <c r="D1253" s="41" t="s">
        <v>1555</v>
      </c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</row>
    <row r="1254" spans="4:19" x14ac:dyDescent="0.25">
      <c r="D1254" s="41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</row>
    <row r="1255" spans="4:19" x14ac:dyDescent="0.25">
      <c r="D1255" s="41" t="s">
        <v>261</v>
      </c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</row>
    <row r="1256" spans="4:19" x14ac:dyDescent="0.25">
      <c r="D1256" s="41" t="s">
        <v>262</v>
      </c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</row>
    <row r="1257" spans="4:19" x14ac:dyDescent="0.25">
      <c r="D1257" s="41" t="s">
        <v>334</v>
      </c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</row>
    <row r="1259" spans="4:19" x14ac:dyDescent="0.25">
      <c r="D1259" s="1" t="s">
        <v>1485</v>
      </c>
    </row>
    <row r="1283" spans="4:4" x14ac:dyDescent="0.25">
      <c r="D1283" s="4" t="s">
        <v>1497</v>
      </c>
    </row>
    <row r="1285" spans="4:4" x14ac:dyDescent="0.25">
      <c r="D1285" s="1" t="s">
        <v>1663</v>
      </c>
    </row>
    <row r="1335" spans="40:40" x14ac:dyDescent="0.25">
      <c r="AN1335" s="1" t="s">
        <v>1493</v>
      </c>
    </row>
    <row r="1336" spans="40:40" x14ac:dyDescent="0.25">
      <c r="AN1336" s="1" t="s">
        <v>1494</v>
      </c>
    </row>
    <row r="1337" spans="40:40" x14ac:dyDescent="0.25">
      <c r="AN1337" s="1" t="s">
        <v>1495</v>
      </c>
    </row>
    <row r="1338" spans="40:40" x14ac:dyDescent="0.25">
      <c r="AN1338" s="1" t="s">
        <v>1496</v>
      </c>
    </row>
    <row r="1401" spans="2:4" x14ac:dyDescent="0.25">
      <c r="B1401" s="3">
        <v>0</v>
      </c>
      <c r="D1401" s="4" t="s">
        <v>1672</v>
      </c>
    </row>
    <row r="1402" spans="2:4" x14ac:dyDescent="0.25">
      <c r="D1402" s="43" t="s">
        <v>302</v>
      </c>
    </row>
    <row r="1404" spans="2:4" x14ac:dyDescent="0.25">
      <c r="D1404" s="1" t="s">
        <v>1669</v>
      </c>
    </row>
    <row r="1444" spans="4:48" x14ac:dyDescent="0.25">
      <c r="AM1444" s="1" t="s">
        <v>307</v>
      </c>
    </row>
    <row r="1445" spans="4:48" x14ac:dyDescent="0.25">
      <c r="AM1445" s="4" t="s">
        <v>1670</v>
      </c>
      <c r="AV1445" s="1" t="s">
        <v>1674</v>
      </c>
    </row>
    <row r="1447" spans="4:48" x14ac:dyDescent="0.25">
      <c r="D1447" s="1" t="s">
        <v>1673</v>
      </c>
    </row>
    <row r="1467" spans="4:4" x14ac:dyDescent="0.25">
      <c r="D1467" s="1" t="s">
        <v>1675</v>
      </c>
    </row>
    <row r="1506" spans="2:4" x14ac:dyDescent="0.25">
      <c r="B1506" s="36">
        <v>0</v>
      </c>
      <c r="D1506" s="4" t="s">
        <v>1678</v>
      </c>
    </row>
    <row r="1507" spans="2:4" x14ac:dyDescent="0.25">
      <c r="D1507" s="43" t="s">
        <v>303</v>
      </c>
    </row>
    <row r="1509" spans="2:4" x14ac:dyDescent="0.25">
      <c r="D1509" s="1" t="s">
        <v>1676</v>
      </c>
    </row>
    <row r="1536" spans="39:39" x14ac:dyDescent="0.25">
      <c r="AM1536" s="1" t="s">
        <v>307</v>
      </c>
    </row>
    <row r="1537" spans="4:48" x14ac:dyDescent="0.25">
      <c r="AM1537" s="4" t="s">
        <v>441</v>
      </c>
      <c r="AV1537" s="1" t="s">
        <v>1679</v>
      </c>
    </row>
    <row r="1539" spans="4:48" x14ac:dyDescent="0.25">
      <c r="D1539" s="1" t="s">
        <v>1676</v>
      </c>
    </row>
    <row r="1557" spans="4:4" x14ac:dyDescent="0.25">
      <c r="D1557" s="1" t="s">
        <v>1680</v>
      </c>
    </row>
    <row r="1592" spans="2:4" x14ac:dyDescent="0.25">
      <c r="B1592" s="3">
        <v>0</v>
      </c>
      <c r="D1592" s="51" t="s">
        <v>1691</v>
      </c>
    </row>
    <row r="1593" spans="2:4" x14ac:dyDescent="0.25">
      <c r="D1593" s="43" t="s">
        <v>301</v>
      </c>
    </row>
    <row r="1595" spans="2:4" x14ac:dyDescent="0.25">
      <c r="D1595" s="1" t="s">
        <v>1681</v>
      </c>
    </row>
    <row r="1635" spans="2:4" x14ac:dyDescent="0.25">
      <c r="B1635" s="2">
        <v>0</v>
      </c>
      <c r="D1635" s="4" t="s">
        <v>1701</v>
      </c>
    </row>
    <row r="1636" spans="2:4" x14ac:dyDescent="0.25">
      <c r="D1636" s="43" t="s">
        <v>303</v>
      </c>
    </row>
    <row r="1637" spans="2:4" x14ac:dyDescent="0.25">
      <c r="D1637" s="39" t="s">
        <v>35</v>
      </c>
    </row>
    <row r="1705" spans="2:4" x14ac:dyDescent="0.25">
      <c r="B1705" s="2">
        <v>0</v>
      </c>
      <c r="D1705" s="4" t="s">
        <v>684</v>
      </c>
    </row>
    <row r="1706" spans="2:4" x14ac:dyDescent="0.25">
      <c r="D1706" s="43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307E-196A-4B7E-9801-60B62A0A7D3E}">
  <dimension ref="A2:J38"/>
  <sheetViews>
    <sheetView topLeftCell="A26" workbookViewId="0">
      <selection activeCell="B35" sqref="B35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1624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1623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838</v>
      </c>
      <c r="B6" s="47" t="s">
        <v>840</v>
      </c>
      <c r="C6" s="47" t="s">
        <v>332</v>
      </c>
      <c r="D6" s="47" t="s">
        <v>315</v>
      </c>
      <c r="E6" s="47" t="s">
        <v>274</v>
      </c>
      <c r="F6" s="66">
        <v>45098.558333333</v>
      </c>
      <c r="G6" s="66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979</v>
      </c>
      <c r="B7" s="50" t="s">
        <v>918</v>
      </c>
      <c r="C7" s="50" t="s">
        <v>332</v>
      </c>
      <c r="D7" s="50" t="s">
        <v>315</v>
      </c>
      <c r="E7" s="50" t="s">
        <v>274</v>
      </c>
      <c r="F7" s="65">
        <v>45099.65625</v>
      </c>
      <c r="G7" s="65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978</v>
      </c>
      <c r="B8" s="47" t="s">
        <v>977</v>
      </c>
      <c r="C8" s="47" t="s">
        <v>332</v>
      </c>
      <c r="D8" s="47" t="s">
        <v>315</v>
      </c>
      <c r="E8" s="47" t="s">
        <v>274</v>
      </c>
      <c r="F8" s="66">
        <v>45099.667361111002</v>
      </c>
      <c r="G8" s="66">
        <v>45526.625694444003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981</v>
      </c>
      <c r="B9" s="50" t="s">
        <v>982</v>
      </c>
      <c r="C9" s="50" t="s">
        <v>313</v>
      </c>
      <c r="D9" s="50" t="s">
        <v>315</v>
      </c>
      <c r="E9" s="50" t="s">
        <v>274</v>
      </c>
      <c r="F9" s="65">
        <v>45100.438888889003</v>
      </c>
      <c r="G9" s="65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993</v>
      </c>
      <c r="B10" s="47" t="s">
        <v>1022</v>
      </c>
      <c r="C10" s="47" t="s">
        <v>681</v>
      </c>
      <c r="D10" s="47" t="s">
        <v>315</v>
      </c>
      <c r="E10" s="47" t="s">
        <v>274</v>
      </c>
      <c r="F10" s="66">
        <v>45100.649305555999</v>
      </c>
      <c r="G10" s="66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1002</v>
      </c>
      <c r="B11" s="50" t="s">
        <v>1004</v>
      </c>
      <c r="C11" s="50" t="s">
        <v>332</v>
      </c>
      <c r="D11" s="50" t="s">
        <v>315</v>
      </c>
      <c r="E11" s="50" t="s">
        <v>274</v>
      </c>
      <c r="F11" s="65">
        <v>45100.671527778002</v>
      </c>
      <c r="G11" s="65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1027</v>
      </c>
      <c r="B12" s="47" t="s">
        <v>1023</v>
      </c>
      <c r="C12" s="47" t="s">
        <v>436</v>
      </c>
      <c r="D12" s="47" t="s">
        <v>315</v>
      </c>
      <c r="E12" s="47" t="s">
        <v>274</v>
      </c>
      <c r="F12" s="66">
        <v>45103.408333332998</v>
      </c>
      <c r="G12" s="66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1028</v>
      </c>
      <c r="B13" s="50" t="s">
        <v>1033</v>
      </c>
      <c r="C13" s="50" t="s">
        <v>310</v>
      </c>
      <c r="D13" s="50" t="s">
        <v>315</v>
      </c>
      <c r="E13" s="50" t="s">
        <v>274</v>
      </c>
      <c r="F13" s="65">
        <v>45103.408333332998</v>
      </c>
      <c r="G13" s="65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1103</v>
      </c>
      <c r="B14" s="47" t="s">
        <v>1102</v>
      </c>
      <c r="C14" s="47" t="s">
        <v>706</v>
      </c>
      <c r="D14" s="47" t="s">
        <v>315</v>
      </c>
      <c r="E14" s="47" t="s">
        <v>274</v>
      </c>
      <c r="F14" s="66">
        <v>45104.331944443999</v>
      </c>
      <c r="G14" s="66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1138</v>
      </c>
      <c r="B15" s="50" t="s">
        <v>1140</v>
      </c>
      <c r="C15" s="50" t="s">
        <v>332</v>
      </c>
      <c r="D15" s="50" t="s">
        <v>315</v>
      </c>
      <c r="E15" s="50" t="s">
        <v>274</v>
      </c>
      <c r="F15" s="65">
        <v>45104.469444444003</v>
      </c>
      <c r="G15" s="65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1147</v>
      </c>
      <c r="B16" s="47" t="s">
        <v>1149</v>
      </c>
      <c r="C16" s="47" t="s">
        <v>310</v>
      </c>
      <c r="D16" s="47" t="s">
        <v>315</v>
      </c>
      <c r="E16" s="47" t="s">
        <v>274</v>
      </c>
      <c r="F16" s="66">
        <v>45104.488888888998</v>
      </c>
      <c r="G16" s="66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1181</v>
      </c>
      <c r="B17" s="50" t="s">
        <v>1183</v>
      </c>
      <c r="C17" s="50" t="s">
        <v>313</v>
      </c>
      <c r="D17" s="50" t="s">
        <v>315</v>
      </c>
      <c r="E17" s="50" t="s">
        <v>274</v>
      </c>
      <c r="F17" s="65">
        <v>45104.587500000001</v>
      </c>
      <c r="G17" s="65">
        <v>45531.545833333003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5" t="s">
        <v>1331</v>
      </c>
      <c r="B18" s="45" t="s">
        <v>1323</v>
      </c>
      <c r="C18" s="45" t="s">
        <v>1333</v>
      </c>
      <c r="D18" s="45" t="s">
        <v>315</v>
      </c>
      <c r="E18" s="45" t="s">
        <v>274</v>
      </c>
      <c r="F18" s="67">
        <v>45108.458333333001</v>
      </c>
      <c r="G18" s="67">
        <v>45534.333333333001</v>
      </c>
      <c r="H18" s="45" t="s">
        <v>23</v>
      </c>
      <c r="I18" s="45" t="s">
        <v>18</v>
      </c>
      <c r="J18" s="45" t="s">
        <v>255</v>
      </c>
    </row>
    <row r="19" spans="1:10" ht="60" x14ac:dyDescent="0.25">
      <c r="A19" s="50" t="s">
        <v>1341</v>
      </c>
      <c r="B19" s="50" t="s">
        <v>1338</v>
      </c>
      <c r="C19" s="50" t="s">
        <v>436</v>
      </c>
      <c r="D19" s="50" t="s">
        <v>315</v>
      </c>
      <c r="E19" s="50" t="s">
        <v>274</v>
      </c>
      <c r="F19" s="65">
        <v>45110.371527777999</v>
      </c>
      <c r="G19" s="65">
        <v>45533.663194444001</v>
      </c>
      <c r="H19" s="50" t="s">
        <v>23</v>
      </c>
      <c r="I19" s="50" t="s">
        <v>18</v>
      </c>
      <c r="J19" s="50" t="s">
        <v>260</v>
      </c>
    </row>
    <row r="20" spans="1:10" ht="90" x14ac:dyDescent="0.25">
      <c r="A20" s="47" t="s">
        <v>1344</v>
      </c>
      <c r="B20" s="47" t="s">
        <v>1346</v>
      </c>
      <c r="C20" s="47" t="s">
        <v>436</v>
      </c>
      <c r="D20" s="47" t="s">
        <v>315</v>
      </c>
      <c r="E20" s="47" t="s">
        <v>274</v>
      </c>
      <c r="F20" s="66">
        <v>45110.375</v>
      </c>
      <c r="G20" s="66">
        <v>45534.347916667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1354</v>
      </c>
      <c r="B21" s="50" t="s">
        <v>1355</v>
      </c>
      <c r="C21" s="50" t="s">
        <v>632</v>
      </c>
      <c r="D21" s="50" t="s">
        <v>315</v>
      </c>
      <c r="E21" s="50" t="s">
        <v>274</v>
      </c>
      <c r="F21" s="65">
        <v>45110.411111111003</v>
      </c>
      <c r="G21" s="65">
        <v>45534.369444443997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1390</v>
      </c>
      <c r="B22" s="47" t="s">
        <v>1385</v>
      </c>
      <c r="C22" s="47" t="s">
        <v>320</v>
      </c>
      <c r="D22" s="47" t="s">
        <v>315</v>
      </c>
      <c r="E22" s="47" t="s">
        <v>274</v>
      </c>
      <c r="F22" s="66">
        <v>45110.470138889003</v>
      </c>
      <c r="G22" s="66">
        <v>45534.428472222004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1388</v>
      </c>
      <c r="B23" s="50" t="s">
        <v>1386</v>
      </c>
      <c r="C23" s="50" t="s">
        <v>436</v>
      </c>
      <c r="D23" s="50" t="s">
        <v>315</v>
      </c>
      <c r="E23" s="50" t="s">
        <v>274</v>
      </c>
      <c r="F23" s="65">
        <v>45110.474305556003</v>
      </c>
      <c r="G23" s="65">
        <v>45534.432638888997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1405</v>
      </c>
      <c r="B24" s="47" t="s">
        <v>1398</v>
      </c>
      <c r="C24" s="47" t="s">
        <v>320</v>
      </c>
      <c r="D24" s="47" t="s">
        <v>315</v>
      </c>
      <c r="E24" s="47" t="s">
        <v>274</v>
      </c>
      <c r="F24" s="66">
        <v>45110.545833333003</v>
      </c>
      <c r="G24" s="66">
        <v>45534.545833333003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4" t="s">
        <v>1433</v>
      </c>
      <c r="B25" s="54" t="s">
        <v>1432</v>
      </c>
      <c r="C25" s="54" t="s">
        <v>412</v>
      </c>
      <c r="D25" s="54" t="s">
        <v>315</v>
      </c>
      <c r="E25" s="54" t="s">
        <v>274</v>
      </c>
      <c r="F25" s="71">
        <v>45110.658333332998</v>
      </c>
      <c r="G25" s="71">
        <v>45534.616666667003</v>
      </c>
      <c r="H25" s="54" t="s">
        <v>23</v>
      </c>
      <c r="I25" s="54" t="s">
        <v>18</v>
      </c>
      <c r="J25" s="54" t="s">
        <v>260</v>
      </c>
    </row>
    <row r="26" spans="1:10" ht="45" x14ac:dyDescent="0.25">
      <c r="A26" s="47" t="s">
        <v>1513</v>
      </c>
      <c r="B26" s="47" t="s">
        <v>1622</v>
      </c>
      <c r="C26" s="47" t="s">
        <v>1333</v>
      </c>
      <c r="D26" s="47" t="s">
        <v>315</v>
      </c>
      <c r="E26" s="47" t="s">
        <v>274</v>
      </c>
      <c r="F26" s="66">
        <v>45111.384722221999</v>
      </c>
      <c r="G26" s="66">
        <v>45537.343055555997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1517</v>
      </c>
      <c r="B27" s="50" t="s">
        <v>1516</v>
      </c>
      <c r="C27" s="50" t="s">
        <v>320</v>
      </c>
      <c r="D27" s="50" t="s">
        <v>315</v>
      </c>
      <c r="E27" s="50" t="s">
        <v>274</v>
      </c>
      <c r="F27" s="65">
        <v>45111.413194444001</v>
      </c>
      <c r="G27" s="65">
        <v>45537.371527777999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1535</v>
      </c>
      <c r="B28" s="47" t="s">
        <v>1536</v>
      </c>
      <c r="C28" s="47" t="s">
        <v>332</v>
      </c>
      <c r="D28" s="47" t="s">
        <v>315</v>
      </c>
      <c r="E28" s="47" t="s">
        <v>274</v>
      </c>
      <c r="F28" s="66">
        <v>45111.443749999999</v>
      </c>
      <c r="G28" s="66">
        <v>45537.402083333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1560</v>
      </c>
      <c r="B29" s="50" t="s">
        <v>1553</v>
      </c>
      <c r="C29" s="50" t="s">
        <v>332</v>
      </c>
      <c r="D29" s="50" t="s">
        <v>315</v>
      </c>
      <c r="E29" s="50" t="s">
        <v>274</v>
      </c>
      <c r="F29" s="65">
        <v>45111.567361111003</v>
      </c>
      <c r="G29" s="65">
        <v>45537.567361111003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1563</v>
      </c>
      <c r="B30" s="47" t="s">
        <v>1562</v>
      </c>
      <c r="C30" s="47" t="s">
        <v>386</v>
      </c>
      <c r="D30" s="47" t="s">
        <v>315</v>
      </c>
      <c r="E30" s="47" t="s">
        <v>274</v>
      </c>
      <c r="F30" s="66">
        <v>45111.569444444001</v>
      </c>
      <c r="G30" s="66">
        <v>45537.569444444001</v>
      </c>
      <c r="H30" s="47" t="s">
        <v>23</v>
      </c>
      <c r="I30" s="47" t="s">
        <v>18</v>
      </c>
      <c r="J30" s="47" t="s">
        <v>260</v>
      </c>
    </row>
    <row r="31" spans="1:10" ht="45" x14ac:dyDescent="0.25">
      <c r="A31" s="50" t="s">
        <v>1582</v>
      </c>
      <c r="B31" s="50" t="s">
        <v>1621</v>
      </c>
      <c r="C31" s="50" t="s">
        <v>332</v>
      </c>
      <c r="D31" s="50" t="s">
        <v>315</v>
      </c>
      <c r="E31" s="50" t="s">
        <v>274</v>
      </c>
      <c r="F31" s="65">
        <v>45111.608333333003</v>
      </c>
      <c r="G31" s="65">
        <v>45537.566666667</v>
      </c>
      <c r="H31" s="50" t="s">
        <v>23</v>
      </c>
      <c r="I31" s="50" t="s">
        <v>18</v>
      </c>
      <c r="J31" s="50" t="s">
        <v>260</v>
      </c>
    </row>
    <row r="32" spans="1:10" ht="45" x14ac:dyDescent="0.25">
      <c r="A32" s="45" t="s">
        <v>1619</v>
      </c>
      <c r="B32" s="45" t="s">
        <v>1616</v>
      </c>
      <c r="C32" s="45" t="s">
        <v>332</v>
      </c>
      <c r="D32" s="45" t="s">
        <v>315</v>
      </c>
      <c r="E32" s="45" t="s">
        <v>274</v>
      </c>
      <c r="F32" s="67">
        <v>45111.706944443999</v>
      </c>
      <c r="G32" s="67">
        <v>45537.665277777996</v>
      </c>
      <c r="H32" s="45" t="s">
        <v>23</v>
      </c>
      <c r="I32" s="45" t="s">
        <v>18</v>
      </c>
      <c r="J32" s="45" t="s">
        <v>255</v>
      </c>
    </row>
    <row r="34" spans="1:10" x14ac:dyDescent="0.25">
      <c r="A34" s="46" t="s">
        <v>1646</v>
      </c>
      <c r="B34" s="46" t="s">
        <v>1641</v>
      </c>
      <c r="C34" s="46"/>
      <c r="D34" s="44"/>
      <c r="E34" s="44"/>
      <c r="F34" s="68"/>
      <c r="G34" s="68"/>
      <c r="H34" s="44"/>
      <c r="I34" s="44"/>
      <c r="J34" s="44" t="s">
        <v>324</v>
      </c>
    </row>
    <row r="35" spans="1:10" ht="30" x14ac:dyDescent="0.25">
      <c r="A35" s="46" t="s">
        <v>1671</v>
      </c>
      <c r="B35" s="46" t="s">
        <v>1669</v>
      </c>
      <c r="C35" s="46"/>
      <c r="D35" s="44"/>
      <c r="E35" s="44"/>
      <c r="F35" s="68"/>
      <c r="G35" s="68"/>
      <c r="H35" s="44"/>
      <c r="I35" s="44"/>
      <c r="J35" s="44" t="s">
        <v>324</v>
      </c>
    </row>
    <row r="36" spans="1:10" ht="90" x14ac:dyDescent="0.25">
      <c r="A36" s="46" t="s">
        <v>1677</v>
      </c>
      <c r="B36" s="46" t="s">
        <v>1346</v>
      </c>
      <c r="C36" s="46"/>
      <c r="D36" s="44"/>
      <c r="E36" s="44"/>
      <c r="F36" s="68"/>
      <c r="G36" s="68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324</v>
      </c>
    </row>
    <row r="38" spans="1:10" x14ac:dyDescent="0.25">
      <c r="A38" s="44"/>
      <c r="B38" s="44"/>
      <c r="C38" s="44"/>
      <c r="D38" s="44"/>
      <c r="E38" s="44"/>
      <c r="F38" s="68"/>
      <c r="G38" s="68"/>
      <c r="H38" s="44"/>
      <c r="I38" s="44"/>
      <c r="J3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AE72-78D4-4A61-9843-B65F6E0F377A}">
  <dimension ref="B2:EO706"/>
  <sheetViews>
    <sheetView topLeftCell="A421" workbookViewId="0">
      <selection activeCell="AN439" sqref="AN439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1501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1502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1503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1504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1701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1705</v>
      </c>
    </row>
    <row r="61" spans="2:4" x14ac:dyDescent="0.25">
      <c r="D61" s="1" t="s">
        <v>1682</v>
      </c>
    </row>
    <row r="98" spans="4:40" x14ac:dyDescent="0.25">
      <c r="AM98" s="1" t="s">
        <v>267</v>
      </c>
    </row>
    <row r="99" spans="4:40" x14ac:dyDescent="0.25">
      <c r="AM99" s="4" t="s">
        <v>1665</v>
      </c>
    </row>
    <row r="101" spans="4:40" x14ac:dyDescent="0.25">
      <c r="D101" s="4" t="s">
        <v>1501</v>
      </c>
    </row>
    <row r="103" spans="4:40" x14ac:dyDescent="0.25">
      <c r="D103" s="40" t="s">
        <v>654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4:40" x14ac:dyDescent="0.25">
      <c r="D104" s="40" t="s">
        <v>608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4:40" x14ac:dyDescent="0.25">
      <c r="D105" s="40" t="s">
        <v>264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4:40" x14ac:dyDescent="0.25">
      <c r="D106" s="40" t="s">
        <v>275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4:40" x14ac:dyDescent="0.25">
      <c r="D107" s="40" t="s">
        <v>271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4:40" x14ac:dyDescent="0.25">
      <c r="D108" s="40" t="s">
        <v>1704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10" spans="4:40" x14ac:dyDescent="0.25">
      <c r="D110" s="41" t="s">
        <v>333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spans="4:40" x14ac:dyDescent="0.25">
      <c r="D111" s="41" t="s">
        <v>312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spans="4:40" x14ac:dyDescent="0.25">
      <c r="D112" s="41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spans="4:40" x14ac:dyDescent="0.25">
      <c r="D113" s="41" t="s">
        <v>265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4" spans="4:40" x14ac:dyDescent="0.25">
      <c r="D114" s="41" t="s">
        <v>280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</row>
    <row r="115" spans="4:40" x14ac:dyDescent="0.25">
      <c r="D115" s="41" t="s">
        <v>1706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</row>
    <row r="116" spans="4:40" x14ac:dyDescent="0.25">
      <c r="D116" s="41" t="s">
        <v>1707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</row>
    <row r="117" spans="4:40" x14ac:dyDescent="0.25">
      <c r="D117" s="41" t="s">
        <v>1708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</row>
    <row r="118" spans="4:40" x14ac:dyDescent="0.25">
      <c r="D118" s="41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</row>
    <row r="119" spans="4:40" x14ac:dyDescent="0.25">
      <c r="D119" s="41" t="s">
        <v>261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</row>
    <row r="120" spans="4:40" x14ac:dyDescent="0.25">
      <c r="D120" s="41" t="s">
        <v>262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</row>
    <row r="121" spans="4:40" x14ac:dyDescent="0.25">
      <c r="D121" s="41" t="s">
        <v>334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</row>
    <row r="123" spans="4:40" x14ac:dyDescent="0.25">
      <c r="D123" s="1" t="s">
        <v>1709</v>
      </c>
    </row>
    <row r="171" spans="2:4" x14ac:dyDescent="0.25">
      <c r="B171" s="3">
        <v>0</v>
      </c>
      <c r="D171" s="4" t="s">
        <v>1703</v>
      </c>
    </row>
    <row r="172" spans="2:4" x14ac:dyDescent="0.25">
      <c r="D172" s="43" t="s">
        <v>304</v>
      </c>
    </row>
    <row r="174" spans="2:4" x14ac:dyDescent="0.25">
      <c r="D174" s="1" t="s">
        <v>1693</v>
      </c>
    </row>
    <row r="211" spans="2:63" x14ac:dyDescent="0.25">
      <c r="AM211" s="1" t="s">
        <v>1694</v>
      </c>
    </row>
    <row r="212" spans="2:63" x14ac:dyDescent="0.25">
      <c r="AM212" s="1" t="s">
        <v>1695</v>
      </c>
    </row>
    <row r="213" spans="2:63" x14ac:dyDescent="0.25">
      <c r="AM213" s="1" t="s">
        <v>1696</v>
      </c>
    </row>
    <row r="214" spans="2:63" x14ac:dyDescent="0.25">
      <c r="AM214" s="1" t="s">
        <v>1697</v>
      </c>
    </row>
    <row r="219" spans="2:63" x14ac:dyDescent="0.25">
      <c r="D219" s="40" t="s">
        <v>343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2:63" x14ac:dyDescent="0.25">
      <c r="D220" s="40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2:63" x14ac:dyDescent="0.25">
      <c r="D221" s="40" t="s">
        <v>37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2:63" x14ac:dyDescent="0.25">
      <c r="D222" s="40" t="s">
        <v>337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2:63" customFormat="1" x14ac:dyDescent="0.25">
      <c r="B223" s="1"/>
      <c r="C223" s="1"/>
      <c r="D223" s="41" t="s">
        <v>372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40" t="s">
        <v>400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61" t="s">
        <v>352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61" t="s">
        <v>413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61" t="s">
        <v>492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63" t="s">
        <v>614</v>
      </c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customFormat="1" x14ac:dyDescent="0.25">
      <c r="B229" s="1"/>
      <c r="C229" s="1"/>
      <c r="D229" s="63" t="s">
        <v>353</v>
      </c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2:63" customFormat="1" x14ac:dyDescent="0.25">
      <c r="B230" s="1"/>
      <c r="C230" s="1"/>
      <c r="D230" s="63" t="s">
        <v>615</v>
      </c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2:63" customFormat="1" x14ac:dyDescent="0.25">
      <c r="B231" s="1"/>
      <c r="C231" s="1"/>
      <c r="D231" s="33" t="s">
        <v>487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2:63" customFormat="1" x14ac:dyDescent="0.25">
      <c r="B232" s="1"/>
      <c r="C232" s="1"/>
      <c r="D232" s="33" t="s">
        <v>597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2:63" customFormat="1" x14ac:dyDescent="0.25">
      <c r="B233" s="1"/>
      <c r="C233" s="1"/>
      <c r="D233" s="40" t="s">
        <v>513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2:63" customFormat="1" x14ac:dyDescent="0.25">
      <c r="B234" s="1"/>
      <c r="C234" s="1"/>
      <c r="D234" s="40" t="s">
        <v>369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2:63" customFormat="1" x14ac:dyDescent="0.25">
      <c r="B235" s="1"/>
      <c r="C235" s="1"/>
      <c r="D235" s="40" t="s">
        <v>515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2:63" customFormat="1" x14ac:dyDescent="0.25">
      <c r="B236" s="1"/>
      <c r="C236" s="1"/>
      <c r="D236" s="40" t="s">
        <v>516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2:63" customFormat="1" x14ac:dyDescent="0.25">
      <c r="B237" s="1"/>
      <c r="C237" s="1"/>
      <c r="D237" s="40" t="s">
        <v>345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2:63" customFormat="1" x14ac:dyDescent="0.25">
      <c r="B238" s="1"/>
      <c r="C238" s="1"/>
      <c r="D238" s="40" t="s">
        <v>517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2:63" customFormat="1" x14ac:dyDescent="0.25">
      <c r="B239" s="1"/>
      <c r="C239" s="1"/>
      <c r="D239" s="40" t="s">
        <v>401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40" t="s">
        <v>402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40" t="s">
        <v>403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40" t="s">
        <v>429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81" t="s">
        <v>1226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40" t="s">
        <v>276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33" t="s">
        <v>596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40" t="s">
        <v>328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52"/>
      <c r="AD246" s="14"/>
      <c r="AE246" s="14"/>
      <c r="AF246" s="14"/>
      <c r="AG246" s="14"/>
      <c r="AH246" s="14"/>
      <c r="AI246" s="14"/>
      <c r="AJ246" s="14"/>
      <c r="AK246" s="14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40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52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40" t="s">
        <v>357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52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40" t="s">
        <v>337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52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x14ac:dyDescent="0.25">
      <c r="D250" s="41" t="s">
        <v>371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</row>
    <row r="251" spans="2:63" x14ac:dyDescent="0.25">
      <c r="D251" s="40" t="s">
        <v>330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spans="2:63" x14ac:dyDescent="0.25">
      <c r="D252" s="61" t="s">
        <v>358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</row>
    <row r="253" spans="2:63" x14ac:dyDescent="0.25">
      <c r="D253" s="61" t="s">
        <v>414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</row>
    <row r="254" spans="2:63" x14ac:dyDescent="0.25">
      <c r="D254" s="61" t="s">
        <v>490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</row>
    <row r="255" spans="2:63" x14ac:dyDescent="0.25">
      <c r="D255" s="63" t="s">
        <v>616</v>
      </c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</row>
    <row r="256" spans="2:63" x14ac:dyDescent="0.25">
      <c r="D256" s="63" t="s">
        <v>359</v>
      </c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</row>
    <row r="257" spans="4:37" x14ac:dyDescent="0.25">
      <c r="D257" s="63" t="s">
        <v>617</v>
      </c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</row>
    <row r="258" spans="4:37" x14ac:dyDescent="0.25">
      <c r="D258" s="40" t="s">
        <v>512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4:37" x14ac:dyDescent="0.25">
      <c r="D259" s="40" t="s">
        <v>495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4:37" x14ac:dyDescent="0.25">
      <c r="D260" s="40" t="s">
        <v>496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spans="4:37" x14ac:dyDescent="0.25">
      <c r="D261" s="40" t="s">
        <v>514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spans="4:37" x14ac:dyDescent="0.25">
      <c r="D262" s="40" t="s">
        <v>369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spans="4:37" x14ac:dyDescent="0.25">
      <c r="D263" s="40" t="s">
        <v>451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spans="4:37" x14ac:dyDescent="0.25">
      <c r="D264" s="40" t="s">
        <v>452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4:37" x14ac:dyDescent="0.25">
      <c r="D265" s="40" t="s">
        <v>277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spans="4:37" x14ac:dyDescent="0.25">
      <c r="D266" s="40" t="s">
        <v>453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4:37" x14ac:dyDescent="0.25">
      <c r="D267" s="40" t="s">
        <v>331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spans="4:37" x14ac:dyDescent="0.25">
      <c r="D268" s="40" t="s">
        <v>454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spans="4:37" x14ac:dyDescent="0.25">
      <c r="D269" s="40" t="s">
        <v>335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spans="4:37" x14ac:dyDescent="0.25">
      <c r="D270" s="40" t="s">
        <v>518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40" t="s">
        <v>491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3" t="s">
        <v>598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4:37" x14ac:dyDescent="0.25">
      <c r="D273" s="40" t="s">
        <v>340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4:37" x14ac:dyDescent="0.25">
      <c r="D274" s="40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spans="4:37" x14ac:dyDescent="0.25">
      <c r="D275" s="40" t="s">
        <v>465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spans="4:37" x14ac:dyDescent="0.25">
      <c r="D276" s="40" t="s">
        <v>577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spans="4:37" x14ac:dyDescent="0.25">
      <c r="D277" s="40" t="s">
        <v>599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40" t="s">
        <v>600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40" t="s">
        <v>601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1" spans="4:37" x14ac:dyDescent="0.25">
      <c r="D281" s="1" t="s">
        <v>1720</v>
      </c>
    </row>
    <row r="297" spans="4:4" x14ac:dyDescent="0.25">
      <c r="D297" s="1" t="s">
        <v>1721</v>
      </c>
    </row>
    <row r="321" spans="4:4" x14ac:dyDescent="0.25">
      <c r="D321" s="1" t="s">
        <v>1723</v>
      </c>
    </row>
    <row r="402" spans="2:4" x14ac:dyDescent="0.25">
      <c r="B402" s="3">
        <v>0</v>
      </c>
      <c r="D402" s="4" t="s">
        <v>1718</v>
      </c>
    </row>
    <row r="403" spans="2:4" x14ac:dyDescent="0.25">
      <c r="D403" s="43" t="s">
        <v>302</v>
      </c>
    </row>
    <row r="405" spans="2:4" x14ac:dyDescent="0.25">
      <c r="D405" s="1" t="s">
        <v>36</v>
      </c>
    </row>
    <row r="406" spans="2:4" x14ac:dyDescent="0.25">
      <c r="D406" s="38" t="s">
        <v>1732</v>
      </c>
    </row>
    <row r="408" spans="2:4" x14ac:dyDescent="0.25">
      <c r="D408" s="1" t="s">
        <v>1710</v>
      </c>
    </row>
    <row r="432" spans="40:40" x14ac:dyDescent="0.25">
      <c r="AN432" s="1" t="s">
        <v>1711</v>
      </c>
    </row>
    <row r="433" spans="4:145" x14ac:dyDescent="0.25">
      <c r="AN433" s="1" t="s">
        <v>1712</v>
      </c>
    </row>
    <row r="434" spans="4:145" x14ac:dyDescent="0.25">
      <c r="AN434" s="1" t="s">
        <v>1729</v>
      </c>
    </row>
    <row r="435" spans="4:145" x14ac:dyDescent="0.25">
      <c r="AN435" s="1" t="s">
        <v>1713</v>
      </c>
    </row>
    <row r="436" spans="4:145" x14ac:dyDescent="0.25">
      <c r="AN436" s="1" t="s">
        <v>1714</v>
      </c>
    </row>
    <row r="438" spans="4:145" x14ac:dyDescent="0.25">
      <c r="AN438" s="1" t="s">
        <v>1328</v>
      </c>
    </row>
    <row r="439" spans="4:145" x14ac:dyDescent="0.25">
      <c r="AN439" s="1" t="s">
        <v>1715</v>
      </c>
    </row>
    <row r="440" spans="4:145" x14ac:dyDescent="0.25">
      <c r="AN440" s="1" t="s">
        <v>1716</v>
      </c>
    </row>
    <row r="445" spans="4:145" x14ac:dyDescent="0.25">
      <c r="D445" s="32" t="s">
        <v>333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  <c r="CI445" s="37"/>
      <c r="CJ445" s="37"/>
      <c r="CK445" s="37"/>
      <c r="CL445" s="37"/>
      <c r="CM445" s="37"/>
      <c r="CN445" s="37"/>
      <c r="CO445" s="37"/>
      <c r="CP445" s="37"/>
      <c r="CQ445" s="37"/>
      <c r="CR445" s="37"/>
      <c r="CS445" s="37"/>
      <c r="CT445" s="37"/>
      <c r="CU445" s="37"/>
      <c r="CV445" s="37"/>
      <c r="CW445" s="37"/>
      <c r="CX445" s="37"/>
      <c r="CY445" s="37"/>
      <c r="CZ445" s="37"/>
      <c r="DA445" s="37"/>
      <c r="DB445" s="37"/>
      <c r="DC445" s="37"/>
      <c r="DD445" s="37"/>
      <c r="DE445" s="37"/>
      <c r="DF445" s="37"/>
      <c r="DG445" s="37"/>
      <c r="DH445" s="37"/>
      <c r="DI445" s="37"/>
      <c r="DJ445" s="37"/>
      <c r="DK445" s="37"/>
      <c r="DL445" s="37"/>
      <c r="DM445" s="37"/>
      <c r="DN445" s="37"/>
      <c r="DO445" s="37"/>
      <c r="DP445" s="37"/>
      <c r="DQ445" s="37"/>
      <c r="DR445" s="37"/>
      <c r="DS445" s="37"/>
      <c r="DT445" s="37"/>
      <c r="DU445" s="37"/>
      <c r="DV445" s="37"/>
      <c r="DW445" s="37"/>
      <c r="DX445" s="37"/>
      <c r="DY445" s="37"/>
      <c r="DZ445" s="37"/>
      <c r="EA445" s="37"/>
      <c r="EB445" s="37"/>
      <c r="EC445" s="37"/>
      <c r="ED445" s="37"/>
      <c r="EE445" s="37"/>
      <c r="EF445" s="37"/>
      <c r="EG445" s="37"/>
      <c r="EH445" s="37"/>
      <c r="EI445" s="37"/>
      <c r="EJ445" s="37"/>
      <c r="EK445" s="37"/>
      <c r="EL445" s="37"/>
      <c r="EM445" s="37"/>
      <c r="EN445" s="37"/>
      <c r="EO445" s="37"/>
    </row>
    <row r="446" spans="4:145" x14ac:dyDescent="0.25">
      <c r="D446" s="41" t="s">
        <v>312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  <c r="CI446" s="37"/>
      <c r="CJ446" s="37"/>
      <c r="CK446" s="37"/>
      <c r="CL446" s="37"/>
      <c r="CM446" s="37"/>
      <c r="CN446" s="37"/>
      <c r="CO446" s="37"/>
      <c r="CP446" s="37"/>
      <c r="CQ446" s="37"/>
      <c r="CR446" s="37"/>
      <c r="CS446" s="37"/>
      <c r="CT446" s="37"/>
      <c r="CU446" s="37"/>
      <c r="CV446" s="37"/>
      <c r="CW446" s="37"/>
      <c r="CX446" s="37"/>
      <c r="CY446" s="37"/>
      <c r="CZ446" s="37"/>
      <c r="DA446" s="37"/>
      <c r="DB446" s="37"/>
      <c r="DC446" s="37"/>
      <c r="DD446" s="37"/>
      <c r="DE446" s="37"/>
      <c r="DF446" s="37"/>
      <c r="DG446" s="37"/>
      <c r="DH446" s="37"/>
      <c r="DI446" s="37"/>
      <c r="DJ446" s="37"/>
      <c r="DK446" s="37"/>
      <c r="DL446" s="37"/>
      <c r="DM446" s="37"/>
      <c r="DN446" s="37"/>
      <c r="DO446" s="37"/>
      <c r="DP446" s="37"/>
      <c r="DQ446" s="37"/>
      <c r="DR446" s="37"/>
      <c r="DS446" s="37"/>
      <c r="DT446" s="37"/>
      <c r="DU446" s="37"/>
      <c r="DV446" s="37"/>
      <c r="DW446" s="37"/>
      <c r="DX446" s="37"/>
      <c r="DY446" s="37"/>
      <c r="DZ446" s="37"/>
      <c r="EA446" s="37"/>
      <c r="EB446" s="37"/>
      <c r="EC446" s="37"/>
      <c r="ED446" s="37"/>
      <c r="EE446" s="37"/>
      <c r="EF446" s="37"/>
      <c r="EG446" s="37"/>
      <c r="EH446" s="37"/>
      <c r="EI446" s="37"/>
      <c r="EJ446" s="37"/>
      <c r="EK446" s="37"/>
      <c r="EL446" s="37"/>
      <c r="EM446" s="37"/>
      <c r="EN446" s="37"/>
      <c r="EO446" s="37"/>
    </row>
    <row r="447" spans="4:145" x14ac:dyDescent="0.25">
      <c r="D447" s="41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  <c r="CI447" s="37"/>
      <c r="CJ447" s="37"/>
      <c r="CK447" s="37"/>
      <c r="CL447" s="37"/>
      <c r="CM447" s="37"/>
      <c r="CN447" s="37"/>
      <c r="CO447" s="37"/>
      <c r="CP447" s="37"/>
      <c r="CQ447" s="37"/>
      <c r="CR447" s="37"/>
      <c r="CS447" s="37"/>
      <c r="CT447" s="37"/>
      <c r="CU447" s="37"/>
      <c r="CV447" s="37"/>
      <c r="CW447" s="37"/>
      <c r="CX447" s="37"/>
      <c r="CY447" s="37"/>
      <c r="CZ447" s="37"/>
      <c r="DA447" s="37"/>
      <c r="DB447" s="37"/>
      <c r="DC447" s="37"/>
      <c r="DD447" s="37"/>
      <c r="DE447" s="37"/>
      <c r="DF447" s="37"/>
      <c r="DG447" s="37"/>
      <c r="DH447" s="37"/>
      <c r="DI447" s="37"/>
      <c r="DJ447" s="37"/>
      <c r="DK447" s="37"/>
      <c r="DL447" s="37"/>
      <c r="DM447" s="37"/>
      <c r="DN447" s="37"/>
      <c r="DO447" s="37"/>
      <c r="DP447" s="37"/>
      <c r="DQ447" s="37"/>
      <c r="DR447" s="37"/>
      <c r="DS447" s="37"/>
      <c r="DT447" s="37"/>
      <c r="DU447" s="37"/>
      <c r="DV447" s="37"/>
      <c r="DW447" s="37"/>
      <c r="DX447" s="37"/>
      <c r="DY447" s="37"/>
      <c r="DZ447" s="37"/>
      <c r="EA447" s="37"/>
      <c r="EB447" s="37"/>
      <c r="EC447" s="37"/>
      <c r="ED447" s="37"/>
      <c r="EE447" s="37"/>
      <c r="EF447" s="37"/>
      <c r="EG447" s="37"/>
      <c r="EH447" s="37"/>
      <c r="EI447" s="37"/>
      <c r="EJ447" s="37"/>
      <c r="EK447" s="37"/>
      <c r="EL447" s="37"/>
      <c r="EM447" s="37"/>
      <c r="EN447" s="37"/>
      <c r="EO447" s="37"/>
    </row>
    <row r="448" spans="4:145" x14ac:dyDescent="0.25">
      <c r="D448" s="41" t="s">
        <v>587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7"/>
      <c r="CT448" s="37"/>
      <c r="CU448" s="37"/>
      <c r="CV448" s="37"/>
      <c r="CW448" s="37"/>
      <c r="CX448" s="37"/>
      <c r="CY448" s="37"/>
      <c r="CZ448" s="37"/>
      <c r="DA448" s="37"/>
      <c r="DB448" s="37"/>
      <c r="DC448" s="37"/>
      <c r="DD448" s="37"/>
      <c r="DE448" s="37"/>
      <c r="DF448" s="37"/>
      <c r="DG448" s="37"/>
      <c r="DH448" s="37"/>
      <c r="DI448" s="37"/>
      <c r="DJ448" s="37"/>
      <c r="DK448" s="37"/>
      <c r="DL448" s="37"/>
      <c r="DM448" s="37"/>
      <c r="DN448" s="37"/>
      <c r="DO448" s="37"/>
      <c r="DP448" s="37"/>
      <c r="DQ448" s="37"/>
      <c r="DR448" s="37"/>
      <c r="DS448" s="37"/>
      <c r="DT448" s="37"/>
      <c r="DU448" s="37"/>
      <c r="DV448" s="37"/>
      <c r="DW448" s="37"/>
      <c r="DX448" s="37"/>
      <c r="DY448" s="37"/>
      <c r="DZ448" s="37"/>
      <c r="EA448" s="37"/>
      <c r="EB448" s="37"/>
      <c r="EC448" s="37"/>
      <c r="ED448" s="37"/>
      <c r="EE448" s="37"/>
      <c r="EF448" s="37"/>
      <c r="EG448" s="37"/>
      <c r="EH448" s="37"/>
      <c r="EI448" s="37"/>
      <c r="EJ448" s="37"/>
      <c r="EK448" s="37"/>
      <c r="EL448" s="37"/>
      <c r="EM448" s="37"/>
      <c r="EN448" s="37"/>
      <c r="EO448" s="37"/>
    </row>
    <row r="449" spans="4:145" x14ac:dyDescent="0.25">
      <c r="D449" s="41" t="s">
        <v>1728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  <c r="CI449" s="37"/>
      <c r="CJ449" s="37"/>
      <c r="CK449" s="37"/>
      <c r="CL449" s="37"/>
      <c r="CM449" s="37"/>
      <c r="CN449" s="37"/>
      <c r="CO449" s="37"/>
      <c r="CP449" s="37"/>
      <c r="CQ449" s="37"/>
      <c r="CR449" s="37"/>
      <c r="CS449" s="37"/>
      <c r="CT449" s="37"/>
      <c r="CU449" s="37"/>
      <c r="CV449" s="37"/>
      <c r="CW449" s="37"/>
      <c r="CX449" s="37"/>
      <c r="CY449" s="37"/>
      <c r="CZ449" s="37"/>
      <c r="DA449" s="37"/>
      <c r="DB449" s="37"/>
      <c r="DC449" s="37"/>
      <c r="DD449" s="37"/>
      <c r="DE449" s="37"/>
      <c r="DF449" s="37"/>
      <c r="DG449" s="37"/>
      <c r="DH449" s="37"/>
      <c r="DI449" s="37"/>
      <c r="DJ449" s="37"/>
      <c r="DK449" s="37"/>
      <c r="DL449" s="37"/>
      <c r="DM449" s="37"/>
      <c r="DN449" s="37"/>
      <c r="DO449" s="37"/>
      <c r="DP449" s="37"/>
      <c r="DQ449" s="37"/>
      <c r="DR449" s="37"/>
      <c r="DS449" s="37"/>
      <c r="DT449" s="37"/>
      <c r="DU449" s="37"/>
      <c r="DV449" s="37"/>
      <c r="DW449" s="37"/>
      <c r="DX449" s="37"/>
      <c r="DY449" s="37"/>
      <c r="DZ449" s="37"/>
      <c r="EA449" s="37"/>
      <c r="EB449" s="37"/>
      <c r="EC449" s="37"/>
      <c r="ED449" s="37"/>
      <c r="EE449" s="37"/>
      <c r="EF449" s="37"/>
      <c r="EG449" s="37"/>
      <c r="EH449" s="37"/>
      <c r="EI449" s="37"/>
      <c r="EJ449" s="37"/>
      <c r="EK449" s="37"/>
      <c r="EL449" s="37"/>
      <c r="EM449" s="37"/>
      <c r="EN449" s="37"/>
      <c r="EO449" s="37"/>
    </row>
    <row r="450" spans="4:145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  <c r="CI450" s="37"/>
      <c r="CJ450" s="37"/>
      <c r="CK450" s="37"/>
      <c r="CL450" s="37"/>
      <c r="CM450" s="37"/>
      <c r="CN450" s="37"/>
      <c r="CO450" s="37"/>
      <c r="CP450" s="37"/>
      <c r="CQ450" s="37"/>
      <c r="CR450" s="37"/>
      <c r="CS450" s="37"/>
      <c r="CT450" s="37"/>
      <c r="CU450" s="37"/>
      <c r="CV450" s="37"/>
      <c r="CW450" s="37"/>
      <c r="CX450" s="37"/>
      <c r="CY450" s="37"/>
      <c r="CZ450" s="37"/>
      <c r="DA450" s="37"/>
      <c r="DB450" s="37"/>
      <c r="DC450" s="37"/>
      <c r="DD450" s="37"/>
      <c r="DE450" s="37"/>
      <c r="DF450" s="37"/>
      <c r="DG450" s="37"/>
      <c r="DH450" s="37"/>
      <c r="DI450" s="37"/>
      <c r="DJ450" s="37"/>
      <c r="DK450" s="37"/>
      <c r="DL450" s="37"/>
      <c r="DM450" s="37"/>
      <c r="DN450" s="37"/>
      <c r="DO450" s="37"/>
      <c r="DP450" s="37"/>
      <c r="DQ450" s="37"/>
      <c r="DR450" s="37"/>
      <c r="DS450" s="37"/>
      <c r="DT450" s="37"/>
      <c r="DU450" s="37"/>
      <c r="DV450" s="37"/>
      <c r="DW450" s="37"/>
      <c r="DX450" s="37"/>
      <c r="DY450" s="37"/>
      <c r="DZ450" s="37"/>
      <c r="EA450" s="37"/>
      <c r="EB450" s="37"/>
      <c r="EC450" s="37"/>
      <c r="ED450" s="37"/>
      <c r="EE450" s="37"/>
      <c r="EF450" s="37"/>
      <c r="EG450" s="37"/>
      <c r="EH450" s="37"/>
      <c r="EI450" s="37"/>
      <c r="EJ450" s="37"/>
      <c r="EK450" s="37"/>
      <c r="EL450" s="37"/>
      <c r="EM450" s="37"/>
      <c r="EN450" s="37"/>
      <c r="EO450" s="37"/>
    </row>
    <row r="451" spans="4:145" x14ac:dyDescent="0.25">
      <c r="D451" s="41" t="s">
        <v>622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  <c r="CI451" s="37"/>
      <c r="CJ451" s="37"/>
      <c r="CK451" s="37"/>
      <c r="CL451" s="37"/>
      <c r="CM451" s="37"/>
      <c r="CN451" s="37"/>
      <c r="CO451" s="37"/>
      <c r="CP451" s="37"/>
      <c r="CQ451" s="37"/>
      <c r="CR451" s="37"/>
      <c r="CS451" s="37"/>
      <c r="CT451" s="37"/>
      <c r="CU451" s="37"/>
      <c r="CV451" s="37"/>
      <c r="CW451" s="37"/>
      <c r="CX451" s="37"/>
      <c r="CY451" s="37"/>
      <c r="CZ451" s="37"/>
      <c r="DA451" s="37"/>
      <c r="DB451" s="37"/>
      <c r="DC451" s="37"/>
      <c r="DD451" s="37"/>
      <c r="DE451" s="37"/>
      <c r="DF451" s="37"/>
      <c r="DG451" s="37"/>
      <c r="DH451" s="37"/>
      <c r="DI451" s="37"/>
      <c r="DJ451" s="37"/>
      <c r="DK451" s="37"/>
      <c r="DL451" s="37"/>
      <c r="DM451" s="37"/>
      <c r="DN451" s="37"/>
      <c r="DO451" s="37"/>
      <c r="DP451" s="37"/>
      <c r="DQ451" s="37"/>
      <c r="DR451" s="37"/>
      <c r="DS451" s="37"/>
      <c r="DT451" s="37"/>
      <c r="DU451" s="37"/>
      <c r="DV451" s="37"/>
      <c r="DW451" s="37"/>
      <c r="DX451" s="37"/>
      <c r="DY451" s="37"/>
      <c r="DZ451" s="37"/>
      <c r="EA451" s="37"/>
      <c r="EB451" s="37"/>
      <c r="EC451" s="37"/>
      <c r="ED451" s="37"/>
      <c r="EE451" s="37"/>
      <c r="EF451" s="37"/>
      <c r="EG451" s="37"/>
      <c r="EH451" s="37"/>
      <c r="EI451" s="37"/>
      <c r="EJ451" s="37"/>
      <c r="EK451" s="37"/>
      <c r="EL451" s="37"/>
      <c r="EM451" s="37"/>
      <c r="EN451" s="37"/>
      <c r="EO451" s="37"/>
    </row>
    <row r="452" spans="4:145" x14ac:dyDescent="0.25">
      <c r="D452" s="41" t="s">
        <v>1730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7"/>
      <c r="CT452" s="37"/>
      <c r="CU452" s="37"/>
      <c r="CV452" s="37"/>
      <c r="CW452" s="37"/>
      <c r="CX452" s="37"/>
      <c r="CY452" s="37"/>
      <c r="CZ452" s="37"/>
      <c r="DA452" s="37"/>
      <c r="DB452" s="37"/>
      <c r="DC452" s="37"/>
      <c r="DD452" s="37"/>
      <c r="DE452" s="37"/>
      <c r="DF452" s="37"/>
      <c r="DG452" s="37"/>
      <c r="DH452" s="37"/>
      <c r="DI452" s="37"/>
      <c r="DJ452" s="37"/>
      <c r="DK452" s="37"/>
      <c r="DL452" s="37"/>
      <c r="DM452" s="37"/>
      <c r="DN452" s="37"/>
      <c r="DO452" s="37"/>
      <c r="DP452" s="37"/>
      <c r="DQ452" s="37"/>
      <c r="DR452" s="37"/>
      <c r="DS452" s="37"/>
      <c r="DT452" s="37"/>
      <c r="DU452" s="37"/>
      <c r="DV452" s="37"/>
      <c r="DW452" s="37"/>
      <c r="DX452" s="37"/>
      <c r="DY452" s="37"/>
      <c r="DZ452" s="37"/>
      <c r="EA452" s="37"/>
      <c r="EB452" s="37"/>
      <c r="EC452" s="37"/>
      <c r="ED452" s="37"/>
      <c r="EE452" s="37"/>
      <c r="EF452" s="37"/>
      <c r="EG452" s="37"/>
      <c r="EH452" s="37"/>
      <c r="EI452" s="37"/>
      <c r="EJ452" s="37"/>
      <c r="EK452" s="37"/>
      <c r="EL452" s="37"/>
      <c r="EM452" s="37"/>
      <c r="EN452" s="37"/>
      <c r="EO452" s="37"/>
    </row>
    <row r="453" spans="4:145" x14ac:dyDescent="0.25">
      <c r="D453" s="41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  <c r="CI453" s="37"/>
      <c r="CJ453" s="37"/>
      <c r="CK453" s="37"/>
      <c r="CL453" s="37"/>
      <c r="CM453" s="37"/>
      <c r="CN453" s="37"/>
      <c r="CO453" s="37"/>
      <c r="CP453" s="37"/>
      <c r="CQ453" s="37"/>
      <c r="CR453" s="37"/>
      <c r="CS453" s="37"/>
      <c r="CT453" s="37"/>
      <c r="CU453" s="37"/>
      <c r="CV453" s="37"/>
      <c r="CW453" s="37"/>
      <c r="CX453" s="37"/>
      <c r="CY453" s="37"/>
      <c r="CZ453" s="37"/>
      <c r="DA453" s="37"/>
      <c r="DB453" s="37"/>
      <c r="DC453" s="37"/>
      <c r="DD453" s="37"/>
      <c r="DE453" s="37"/>
      <c r="DF453" s="37"/>
      <c r="DG453" s="37"/>
      <c r="DH453" s="37"/>
      <c r="DI453" s="37"/>
      <c r="DJ453" s="37"/>
      <c r="DK453" s="37"/>
      <c r="DL453" s="37"/>
      <c r="DM453" s="37"/>
      <c r="DN453" s="37"/>
      <c r="DO453" s="37"/>
      <c r="DP453" s="37"/>
      <c r="DQ453" s="37"/>
      <c r="DR453" s="37"/>
      <c r="DS453" s="37"/>
      <c r="DT453" s="37"/>
      <c r="DU453" s="37"/>
      <c r="DV453" s="37"/>
      <c r="DW453" s="37"/>
      <c r="DX453" s="37"/>
      <c r="DY453" s="37"/>
      <c r="DZ453" s="37"/>
      <c r="EA453" s="37"/>
      <c r="EB453" s="37"/>
      <c r="EC453" s="37"/>
      <c r="ED453" s="37"/>
      <c r="EE453" s="37"/>
      <c r="EF453" s="37"/>
      <c r="EG453" s="37"/>
      <c r="EH453" s="37"/>
      <c r="EI453" s="37"/>
      <c r="EJ453" s="37"/>
      <c r="EK453" s="37"/>
      <c r="EL453" s="37"/>
      <c r="EM453" s="37"/>
      <c r="EN453" s="37"/>
      <c r="EO453" s="37"/>
    </row>
    <row r="454" spans="4:145" x14ac:dyDescent="0.25">
      <c r="D454" s="41" t="s">
        <v>588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  <c r="CI454" s="37"/>
      <c r="CJ454" s="37"/>
      <c r="CK454" s="37"/>
      <c r="CL454" s="37"/>
      <c r="CM454" s="37"/>
      <c r="CN454" s="37"/>
      <c r="CO454" s="37"/>
      <c r="CP454" s="37"/>
      <c r="CQ454" s="37"/>
      <c r="CR454" s="37"/>
      <c r="CS454" s="37"/>
      <c r="CT454" s="37"/>
      <c r="CU454" s="37"/>
      <c r="CV454" s="37"/>
      <c r="CW454" s="37"/>
      <c r="CX454" s="37"/>
      <c r="CY454" s="37"/>
      <c r="CZ454" s="37"/>
      <c r="DA454" s="37"/>
      <c r="DB454" s="37"/>
      <c r="DC454" s="37"/>
      <c r="DD454" s="37"/>
      <c r="DE454" s="37"/>
      <c r="DF454" s="37"/>
      <c r="DG454" s="37"/>
      <c r="DH454" s="37"/>
      <c r="DI454" s="37"/>
      <c r="DJ454" s="37"/>
      <c r="DK454" s="37"/>
      <c r="DL454" s="37"/>
      <c r="DM454" s="37"/>
      <c r="DN454" s="37"/>
      <c r="DO454" s="37"/>
      <c r="DP454" s="37"/>
      <c r="DQ454" s="37"/>
      <c r="DR454" s="37"/>
      <c r="DS454" s="37"/>
      <c r="DT454" s="37"/>
      <c r="DU454" s="37"/>
      <c r="DV454" s="37"/>
      <c r="DW454" s="37"/>
      <c r="DX454" s="37"/>
      <c r="DY454" s="37"/>
      <c r="DZ454" s="37"/>
      <c r="EA454" s="37"/>
      <c r="EB454" s="37"/>
      <c r="EC454" s="37"/>
      <c r="ED454" s="37"/>
      <c r="EE454" s="37"/>
      <c r="EF454" s="37"/>
      <c r="EG454" s="37"/>
      <c r="EH454" s="37"/>
      <c r="EI454" s="37"/>
      <c r="EJ454" s="37"/>
      <c r="EK454" s="37"/>
      <c r="EL454" s="37"/>
      <c r="EM454" s="37"/>
      <c r="EN454" s="37"/>
      <c r="EO454" s="37"/>
    </row>
    <row r="455" spans="4:145" x14ac:dyDescent="0.25">
      <c r="D455" s="41" t="s">
        <v>1731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  <c r="CI455" s="37"/>
      <c r="CJ455" s="37"/>
      <c r="CK455" s="37"/>
      <c r="CL455" s="37"/>
      <c r="CM455" s="37"/>
      <c r="CN455" s="37"/>
      <c r="CO455" s="37"/>
      <c r="CP455" s="37"/>
      <c r="CQ455" s="37"/>
      <c r="CR455" s="37"/>
      <c r="CS455" s="37"/>
      <c r="CT455" s="37"/>
      <c r="CU455" s="37"/>
      <c r="CV455" s="37"/>
      <c r="CW455" s="37"/>
      <c r="CX455" s="37"/>
      <c r="CY455" s="37"/>
      <c r="CZ455" s="37"/>
      <c r="DA455" s="37"/>
      <c r="DB455" s="37"/>
      <c r="DC455" s="37"/>
      <c r="DD455" s="37"/>
      <c r="DE455" s="37"/>
      <c r="DF455" s="37"/>
      <c r="DG455" s="37"/>
      <c r="DH455" s="37"/>
      <c r="DI455" s="37"/>
      <c r="DJ455" s="37"/>
      <c r="DK455" s="37"/>
      <c r="DL455" s="37"/>
      <c r="DM455" s="37"/>
      <c r="DN455" s="37"/>
      <c r="DO455" s="37"/>
      <c r="DP455" s="37"/>
      <c r="DQ455" s="37"/>
      <c r="DR455" s="37"/>
      <c r="DS455" s="37"/>
      <c r="DT455" s="37"/>
      <c r="DU455" s="37"/>
      <c r="DV455" s="37"/>
      <c r="DW455" s="37"/>
      <c r="DX455" s="37"/>
      <c r="DY455" s="37"/>
      <c r="DZ455" s="37"/>
      <c r="EA455" s="37"/>
      <c r="EB455" s="37"/>
      <c r="EC455" s="37"/>
      <c r="ED455" s="37"/>
      <c r="EE455" s="37"/>
      <c r="EF455" s="37"/>
      <c r="EG455" s="37"/>
      <c r="EH455" s="37"/>
      <c r="EI455" s="37"/>
      <c r="EJ455" s="37"/>
      <c r="EK455" s="37"/>
      <c r="EL455" s="37"/>
      <c r="EM455" s="37"/>
      <c r="EN455" s="37"/>
      <c r="EO455" s="37"/>
    </row>
    <row r="456" spans="4:145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  <c r="CI456" s="37"/>
      <c r="CJ456" s="37"/>
      <c r="CK456" s="37"/>
      <c r="CL456" s="37"/>
      <c r="CM456" s="37"/>
      <c r="CN456" s="37"/>
      <c r="CO456" s="37"/>
      <c r="CP456" s="37"/>
      <c r="CQ456" s="37"/>
      <c r="CR456" s="37"/>
      <c r="CS456" s="37"/>
      <c r="CT456" s="37"/>
      <c r="CU456" s="37"/>
      <c r="CV456" s="37"/>
      <c r="CW456" s="37"/>
      <c r="CX456" s="37"/>
      <c r="CY456" s="37"/>
      <c r="CZ456" s="37"/>
      <c r="DA456" s="37"/>
      <c r="DB456" s="37"/>
      <c r="DC456" s="37"/>
      <c r="DD456" s="37"/>
      <c r="DE456" s="37"/>
      <c r="DF456" s="37"/>
      <c r="DG456" s="37"/>
      <c r="DH456" s="37"/>
      <c r="DI456" s="37"/>
      <c r="DJ456" s="37"/>
      <c r="DK456" s="37"/>
      <c r="DL456" s="37"/>
      <c r="DM456" s="37"/>
      <c r="DN456" s="37"/>
      <c r="DO456" s="37"/>
      <c r="DP456" s="37"/>
      <c r="DQ456" s="37"/>
      <c r="DR456" s="37"/>
      <c r="DS456" s="37"/>
      <c r="DT456" s="37"/>
      <c r="DU456" s="37"/>
      <c r="DV456" s="37"/>
      <c r="DW456" s="37"/>
      <c r="DX456" s="37"/>
      <c r="DY456" s="37"/>
      <c r="DZ456" s="37"/>
      <c r="EA456" s="37"/>
      <c r="EB456" s="37"/>
      <c r="EC456" s="37"/>
      <c r="ED456" s="37"/>
      <c r="EE456" s="37"/>
      <c r="EF456" s="37"/>
      <c r="EG456" s="37"/>
      <c r="EH456" s="37"/>
      <c r="EI456" s="37"/>
      <c r="EJ456" s="37"/>
      <c r="EK456" s="37"/>
      <c r="EL456" s="37"/>
      <c r="EM456" s="37"/>
      <c r="EN456" s="37"/>
      <c r="EO456" s="37"/>
    </row>
    <row r="457" spans="4:145" x14ac:dyDescent="0.25">
      <c r="D457" s="41" t="s">
        <v>589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  <c r="CI457" s="37"/>
      <c r="CJ457" s="37"/>
      <c r="CK457" s="37"/>
      <c r="CL457" s="37"/>
      <c r="CM457" s="37"/>
      <c r="CN457" s="37"/>
      <c r="CO457" s="37"/>
      <c r="CP457" s="37"/>
      <c r="CQ457" s="37"/>
      <c r="CR457" s="37"/>
      <c r="CS457" s="37"/>
      <c r="CT457" s="37"/>
      <c r="CU457" s="37"/>
      <c r="CV457" s="37"/>
      <c r="CW457" s="37"/>
      <c r="CX457" s="37"/>
      <c r="CY457" s="37"/>
      <c r="CZ457" s="37"/>
      <c r="DA457" s="37"/>
      <c r="DB457" s="37"/>
      <c r="DC457" s="37"/>
      <c r="DD457" s="37"/>
      <c r="DE457" s="37"/>
      <c r="DF457" s="37"/>
      <c r="DG457" s="37"/>
      <c r="DH457" s="37"/>
      <c r="DI457" s="37"/>
      <c r="DJ457" s="37"/>
      <c r="DK457" s="37"/>
      <c r="DL457" s="37"/>
      <c r="DM457" s="37"/>
      <c r="DN457" s="37"/>
      <c r="DO457" s="37"/>
      <c r="DP457" s="37"/>
      <c r="DQ457" s="37"/>
      <c r="DR457" s="37"/>
      <c r="DS457" s="37"/>
      <c r="DT457" s="37"/>
      <c r="DU457" s="37"/>
      <c r="DV457" s="37"/>
      <c r="DW457" s="37"/>
      <c r="DX457" s="37"/>
      <c r="DY457" s="37"/>
      <c r="DZ457" s="37"/>
      <c r="EA457" s="37"/>
      <c r="EB457" s="37"/>
      <c r="EC457" s="37"/>
      <c r="ED457" s="37"/>
      <c r="EE457" s="37"/>
      <c r="EF457" s="37"/>
      <c r="EG457" s="37"/>
      <c r="EH457" s="37"/>
      <c r="EI457" s="37"/>
      <c r="EJ457" s="37"/>
      <c r="EK457" s="37"/>
      <c r="EL457" s="37"/>
      <c r="EM457" s="37"/>
      <c r="EN457" s="37"/>
      <c r="EO457" s="37"/>
    </row>
    <row r="458" spans="4:145" x14ac:dyDescent="0.25">
      <c r="D458" s="41" t="s">
        <v>33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  <c r="CI458" s="37"/>
      <c r="CJ458" s="37"/>
      <c r="CK458" s="37"/>
      <c r="CL458" s="37"/>
      <c r="CM458" s="37"/>
      <c r="CN458" s="37"/>
      <c r="CO458" s="37"/>
      <c r="CP458" s="37"/>
      <c r="CQ458" s="37"/>
      <c r="CR458" s="37"/>
      <c r="CS458" s="37"/>
      <c r="CT458" s="37"/>
      <c r="CU458" s="37"/>
      <c r="CV458" s="37"/>
      <c r="CW458" s="37"/>
      <c r="CX458" s="37"/>
      <c r="CY458" s="37"/>
      <c r="CZ458" s="37"/>
      <c r="DA458" s="37"/>
      <c r="DB458" s="37"/>
      <c r="DC458" s="37"/>
      <c r="DD458" s="37"/>
      <c r="DE458" s="37"/>
      <c r="DF458" s="37"/>
      <c r="DG458" s="37"/>
      <c r="DH458" s="37"/>
      <c r="DI458" s="37"/>
      <c r="DJ458" s="37"/>
      <c r="DK458" s="37"/>
      <c r="DL458" s="37"/>
      <c r="DM458" s="37"/>
      <c r="DN458" s="37"/>
      <c r="DO458" s="37"/>
      <c r="DP458" s="37"/>
      <c r="DQ458" s="37"/>
      <c r="DR458" s="37"/>
      <c r="DS458" s="37"/>
      <c r="DT458" s="37"/>
      <c r="DU458" s="37"/>
      <c r="DV458" s="37"/>
      <c r="DW458" s="37"/>
      <c r="DX458" s="37"/>
      <c r="DY458" s="37"/>
      <c r="DZ458" s="37"/>
      <c r="EA458" s="37"/>
      <c r="EB458" s="37"/>
      <c r="EC458" s="37"/>
      <c r="ED458" s="37"/>
      <c r="EE458" s="37"/>
      <c r="EF458" s="37"/>
      <c r="EG458" s="37"/>
      <c r="EH458" s="37"/>
      <c r="EI458" s="37"/>
      <c r="EJ458" s="37"/>
      <c r="EK458" s="37"/>
      <c r="EL458" s="37"/>
      <c r="EM458" s="37"/>
      <c r="EN458" s="37"/>
      <c r="EO458" s="37"/>
    </row>
    <row r="459" spans="4:145" x14ac:dyDescent="0.25">
      <c r="D459" s="41" t="s">
        <v>590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  <c r="CI459" s="37"/>
      <c r="CJ459" s="37"/>
      <c r="CK459" s="37"/>
      <c r="CL459" s="37"/>
      <c r="CM459" s="37"/>
      <c r="CN459" s="37"/>
      <c r="CO459" s="37"/>
      <c r="CP459" s="37"/>
      <c r="CQ459" s="37"/>
      <c r="CR459" s="37"/>
      <c r="CS459" s="37"/>
      <c r="CT459" s="37"/>
      <c r="CU459" s="37"/>
      <c r="CV459" s="37"/>
      <c r="CW459" s="37"/>
      <c r="CX459" s="37"/>
      <c r="CY459" s="37"/>
      <c r="CZ459" s="37"/>
      <c r="DA459" s="37"/>
      <c r="DB459" s="37"/>
      <c r="DC459" s="37"/>
      <c r="DD459" s="37"/>
      <c r="DE459" s="37"/>
      <c r="DF459" s="37"/>
      <c r="DG459" s="37"/>
      <c r="DH459" s="37"/>
      <c r="DI459" s="37"/>
      <c r="DJ459" s="37"/>
      <c r="DK459" s="37"/>
      <c r="DL459" s="37"/>
      <c r="DM459" s="37"/>
      <c r="DN459" s="37"/>
      <c r="DO459" s="37"/>
      <c r="DP459" s="37"/>
      <c r="DQ459" s="37"/>
      <c r="DR459" s="37"/>
      <c r="DS459" s="37"/>
      <c r="DT459" s="37"/>
      <c r="DU459" s="37"/>
      <c r="DV459" s="37"/>
      <c r="DW459" s="37"/>
      <c r="DX459" s="37"/>
      <c r="DY459" s="37"/>
      <c r="DZ459" s="37"/>
      <c r="EA459" s="37"/>
      <c r="EB459" s="37"/>
      <c r="EC459" s="37"/>
      <c r="ED459" s="37"/>
      <c r="EE459" s="37"/>
      <c r="EF459" s="37"/>
      <c r="EG459" s="37"/>
      <c r="EH459" s="37"/>
      <c r="EI459" s="37"/>
      <c r="EJ459" s="37"/>
      <c r="EK459" s="37"/>
      <c r="EL459" s="37"/>
      <c r="EM459" s="37"/>
      <c r="EN459" s="37"/>
      <c r="EO459" s="37"/>
    </row>
    <row r="460" spans="4:145" x14ac:dyDescent="0.25">
      <c r="D460" s="41" t="s">
        <v>591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  <c r="CI460" s="37"/>
      <c r="CJ460" s="37"/>
      <c r="CK460" s="37"/>
      <c r="CL460" s="37"/>
      <c r="CM460" s="37"/>
      <c r="CN460" s="37"/>
      <c r="CO460" s="37"/>
      <c r="CP460" s="37"/>
      <c r="CQ460" s="37"/>
      <c r="CR460" s="37"/>
      <c r="CS460" s="37"/>
      <c r="CT460" s="37"/>
      <c r="CU460" s="37"/>
      <c r="CV460" s="37"/>
      <c r="CW460" s="37"/>
      <c r="CX460" s="37"/>
      <c r="CY460" s="37"/>
      <c r="CZ460" s="37"/>
      <c r="DA460" s="37"/>
      <c r="DB460" s="37"/>
      <c r="DC460" s="37"/>
      <c r="DD460" s="37"/>
      <c r="DE460" s="37"/>
      <c r="DF460" s="37"/>
      <c r="DG460" s="37"/>
      <c r="DH460" s="37"/>
      <c r="DI460" s="37"/>
      <c r="DJ460" s="37"/>
      <c r="DK460" s="37"/>
      <c r="DL460" s="37"/>
      <c r="DM460" s="37"/>
      <c r="DN460" s="37"/>
      <c r="DO460" s="37"/>
      <c r="DP460" s="37"/>
      <c r="DQ460" s="37"/>
      <c r="DR460" s="37"/>
      <c r="DS460" s="37"/>
      <c r="DT460" s="37"/>
      <c r="DU460" s="37"/>
      <c r="DV460" s="37"/>
      <c r="DW460" s="37"/>
      <c r="DX460" s="37"/>
      <c r="DY460" s="37"/>
      <c r="DZ460" s="37"/>
      <c r="EA460" s="37"/>
      <c r="EB460" s="37"/>
      <c r="EC460" s="37"/>
      <c r="ED460" s="37"/>
      <c r="EE460" s="37"/>
      <c r="EF460" s="37"/>
      <c r="EG460" s="37"/>
      <c r="EH460" s="37"/>
      <c r="EI460" s="37"/>
      <c r="EJ460" s="37"/>
      <c r="EK460" s="37"/>
      <c r="EL460" s="37"/>
      <c r="EM460" s="37"/>
      <c r="EN460" s="37"/>
      <c r="EO460" s="37"/>
    </row>
    <row r="461" spans="4:145" x14ac:dyDescent="0.25">
      <c r="D461" s="41" t="s">
        <v>393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  <c r="CI461" s="37"/>
      <c r="CJ461" s="37"/>
      <c r="CK461" s="37"/>
      <c r="CL461" s="37"/>
      <c r="CM461" s="37"/>
      <c r="CN461" s="37"/>
      <c r="CO461" s="37"/>
      <c r="CP461" s="37"/>
      <c r="CQ461" s="37"/>
      <c r="CR461" s="37"/>
      <c r="CS461" s="37"/>
      <c r="CT461" s="37"/>
      <c r="CU461" s="37"/>
      <c r="CV461" s="37"/>
      <c r="CW461" s="37"/>
      <c r="CX461" s="37"/>
      <c r="CY461" s="37"/>
      <c r="CZ461" s="37"/>
      <c r="DA461" s="37"/>
      <c r="DB461" s="37"/>
      <c r="DC461" s="37"/>
      <c r="DD461" s="37"/>
      <c r="DE461" s="37"/>
      <c r="DF461" s="37"/>
      <c r="DG461" s="37"/>
      <c r="DH461" s="37"/>
      <c r="DI461" s="37"/>
      <c r="DJ461" s="37"/>
      <c r="DK461" s="37"/>
      <c r="DL461" s="37"/>
      <c r="DM461" s="37"/>
      <c r="DN461" s="37"/>
      <c r="DO461" s="37"/>
      <c r="DP461" s="37"/>
      <c r="DQ461" s="37"/>
      <c r="DR461" s="37"/>
      <c r="DS461" s="37"/>
      <c r="DT461" s="37"/>
      <c r="DU461" s="37"/>
      <c r="DV461" s="37"/>
      <c r="DW461" s="37"/>
      <c r="DX461" s="37"/>
      <c r="DY461" s="37"/>
      <c r="DZ461" s="37"/>
      <c r="EA461" s="37"/>
      <c r="EB461" s="37"/>
      <c r="EC461" s="37"/>
      <c r="ED461" s="37"/>
      <c r="EE461" s="37"/>
      <c r="EF461" s="37"/>
      <c r="EG461" s="37"/>
      <c r="EH461" s="37"/>
      <c r="EI461" s="37"/>
      <c r="EJ461" s="37"/>
      <c r="EK461" s="37"/>
      <c r="EL461" s="37"/>
      <c r="EM461" s="37"/>
      <c r="EN461" s="37"/>
      <c r="EO461" s="37"/>
    </row>
    <row r="462" spans="4:145" x14ac:dyDescent="0.25">
      <c r="D462" s="41" t="s">
        <v>592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  <c r="CI462" s="37"/>
      <c r="CJ462" s="37"/>
      <c r="CK462" s="37"/>
      <c r="CL462" s="37"/>
      <c r="CM462" s="37"/>
      <c r="CN462" s="37"/>
      <c r="CO462" s="37"/>
      <c r="CP462" s="37"/>
      <c r="CQ462" s="37"/>
      <c r="CR462" s="37"/>
      <c r="CS462" s="37"/>
      <c r="CT462" s="37"/>
      <c r="CU462" s="37"/>
      <c r="CV462" s="37"/>
      <c r="CW462" s="37"/>
      <c r="CX462" s="37"/>
      <c r="CY462" s="37"/>
      <c r="CZ462" s="37"/>
      <c r="DA462" s="37"/>
      <c r="DB462" s="37"/>
      <c r="DC462" s="37"/>
      <c r="DD462" s="37"/>
      <c r="DE462" s="37"/>
      <c r="DF462" s="37"/>
      <c r="DG462" s="37"/>
      <c r="DH462" s="37"/>
      <c r="DI462" s="37"/>
      <c r="DJ462" s="37"/>
      <c r="DK462" s="37"/>
      <c r="DL462" s="37"/>
      <c r="DM462" s="37"/>
      <c r="DN462" s="37"/>
      <c r="DO462" s="37"/>
      <c r="DP462" s="37"/>
      <c r="DQ462" s="37"/>
      <c r="DR462" s="37"/>
      <c r="DS462" s="37"/>
      <c r="DT462" s="37"/>
      <c r="DU462" s="37"/>
      <c r="DV462" s="37"/>
      <c r="DW462" s="37"/>
      <c r="DX462" s="37"/>
      <c r="DY462" s="37"/>
      <c r="DZ462" s="37"/>
      <c r="EA462" s="37"/>
      <c r="EB462" s="37"/>
      <c r="EC462" s="37"/>
      <c r="ED462" s="37"/>
      <c r="EE462" s="37"/>
      <c r="EF462" s="37"/>
      <c r="EG462" s="37"/>
      <c r="EH462" s="37"/>
      <c r="EI462" s="37"/>
      <c r="EJ462" s="37"/>
      <c r="EK462" s="37"/>
      <c r="EL462" s="37"/>
      <c r="EM462" s="37"/>
      <c r="EN462" s="37"/>
      <c r="EO462" s="37"/>
    </row>
    <row r="463" spans="4:145" x14ac:dyDescent="0.25">
      <c r="D463" s="41" t="s">
        <v>593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  <c r="CI463" s="37"/>
      <c r="CJ463" s="37"/>
      <c r="CK463" s="37"/>
      <c r="CL463" s="37"/>
      <c r="CM463" s="37"/>
      <c r="CN463" s="37"/>
      <c r="CO463" s="37"/>
      <c r="CP463" s="37"/>
      <c r="CQ463" s="37"/>
      <c r="CR463" s="37"/>
      <c r="CS463" s="37"/>
      <c r="CT463" s="37"/>
      <c r="CU463" s="37"/>
      <c r="CV463" s="37"/>
      <c r="CW463" s="37"/>
      <c r="CX463" s="37"/>
      <c r="CY463" s="37"/>
      <c r="CZ463" s="37"/>
      <c r="DA463" s="37"/>
      <c r="DB463" s="37"/>
      <c r="DC463" s="37"/>
      <c r="DD463" s="37"/>
      <c r="DE463" s="37"/>
      <c r="DF463" s="37"/>
      <c r="DG463" s="37"/>
      <c r="DH463" s="37"/>
      <c r="DI463" s="37"/>
      <c r="DJ463" s="37"/>
      <c r="DK463" s="37"/>
      <c r="DL463" s="37"/>
      <c r="DM463" s="37"/>
      <c r="DN463" s="37"/>
      <c r="DO463" s="37"/>
      <c r="DP463" s="37"/>
      <c r="DQ463" s="37"/>
      <c r="DR463" s="37"/>
      <c r="DS463" s="37"/>
      <c r="DT463" s="37"/>
      <c r="DU463" s="37"/>
      <c r="DV463" s="37"/>
      <c r="DW463" s="37"/>
      <c r="DX463" s="37"/>
      <c r="DY463" s="37"/>
      <c r="DZ463" s="37"/>
      <c r="EA463" s="37"/>
      <c r="EB463" s="37"/>
      <c r="EC463" s="37"/>
      <c r="ED463" s="37"/>
      <c r="EE463" s="37"/>
      <c r="EF463" s="37"/>
      <c r="EG463" s="37"/>
      <c r="EH463" s="37"/>
      <c r="EI463" s="37"/>
      <c r="EJ463" s="37"/>
      <c r="EK463" s="37"/>
      <c r="EL463" s="37"/>
      <c r="EM463" s="37"/>
      <c r="EN463" s="37"/>
      <c r="EO463" s="37"/>
    </row>
    <row r="464" spans="4:145" x14ac:dyDescent="0.25">
      <c r="D464" s="41" t="s">
        <v>594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  <c r="CI464" s="37"/>
      <c r="CJ464" s="37"/>
      <c r="CK464" s="37"/>
      <c r="CL464" s="37"/>
      <c r="CM464" s="37"/>
      <c r="CN464" s="37"/>
      <c r="CO464" s="37"/>
      <c r="CP464" s="37"/>
      <c r="CQ464" s="37"/>
      <c r="CR464" s="37"/>
      <c r="CS464" s="37"/>
      <c r="CT464" s="37"/>
      <c r="CU464" s="37"/>
      <c r="CV464" s="37"/>
      <c r="CW464" s="37"/>
      <c r="CX464" s="37"/>
      <c r="CY464" s="37"/>
      <c r="CZ464" s="37"/>
      <c r="DA464" s="37"/>
      <c r="DB464" s="37"/>
      <c r="DC464" s="37"/>
      <c r="DD464" s="37"/>
      <c r="DE464" s="37"/>
      <c r="DF464" s="37"/>
      <c r="DG464" s="37"/>
      <c r="DH464" s="37"/>
      <c r="DI464" s="37"/>
      <c r="DJ464" s="37"/>
      <c r="DK464" s="37"/>
      <c r="DL464" s="37"/>
      <c r="DM464" s="37"/>
      <c r="DN464" s="37"/>
      <c r="DO464" s="37"/>
      <c r="DP464" s="37"/>
      <c r="DQ464" s="37"/>
      <c r="DR464" s="37"/>
      <c r="DS464" s="37"/>
      <c r="DT464" s="37"/>
      <c r="DU464" s="37"/>
      <c r="DV464" s="37"/>
      <c r="DW464" s="37"/>
      <c r="DX464" s="37"/>
      <c r="DY464" s="37"/>
      <c r="DZ464" s="37"/>
      <c r="EA464" s="37"/>
      <c r="EB464" s="37"/>
      <c r="EC464" s="37"/>
      <c r="ED464" s="37"/>
      <c r="EE464" s="37"/>
      <c r="EF464" s="37"/>
      <c r="EG464" s="37"/>
      <c r="EH464" s="37"/>
      <c r="EI464" s="37"/>
      <c r="EJ464" s="37"/>
      <c r="EK464" s="37"/>
      <c r="EL464" s="37"/>
      <c r="EM464" s="37"/>
      <c r="EN464" s="37"/>
      <c r="EO464" s="37"/>
    </row>
    <row r="465" spans="4:145" x14ac:dyDescent="0.25">
      <c r="D465" s="41" t="s">
        <v>595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  <c r="CI465" s="37"/>
      <c r="CJ465" s="37"/>
      <c r="CK465" s="37"/>
      <c r="CL465" s="37"/>
      <c r="CM465" s="37"/>
      <c r="CN465" s="37"/>
      <c r="CO465" s="37"/>
      <c r="CP465" s="37"/>
      <c r="CQ465" s="37"/>
      <c r="CR465" s="37"/>
      <c r="CS465" s="37"/>
      <c r="CT465" s="37"/>
      <c r="CU465" s="37"/>
      <c r="CV465" s="37"/>
      <c r="CW465" s="37"/>
      <c r="CX465" s="37"/>
      <c r="CY465" s="37"/>
      <c r="CZ465" s="37"/>
      <c r="DA465" s="37"/>
      <c r="DB465" s="37"/>
      <c r="DC465" s="37"/>
      <c r="DD465" s="37"/>
      <c r="DE465" s="37"/>
      <c r="DF465" s="37"/>
      <c r="DG465" s="37"/>
      <c r="DH465" s="37"/>
      <c r="DI465" s="37"/>
      <c r="DJ465" s="37"/>
      <c r="DK465" s="37"/>
      <c r="DL465" s="37"/>
      <c r="DM465" s="37"/>
      <c r="DN465" s="37"/>
      <c r="DO465" s="37"/>
      <c r="DP465" s="37"/>
      <c r="DQ465" s="37"/>
      <c r="DR465" s="37"/>
      <c r="DS465" s="37"/>
      <c r="DT465" s="37"/>
      <c r="DU465" s="37"/>
      <c r="DV465" s="37"/>
      <c r="DW465" s="37"/>
      <c r="DX465" s="37"/>
      <c r="DY465" s="37"/>
      <c r="DZ465" s="37"/>
      <c r="EA465" s="37"/>
      <c r="EB465" s="37"/>
      <c r="EC465" s="37"/>
      <c r="ED465" s="37"/>
      <c r="EE465" s="37"/>
      <c r="EF465" s="37"/>
      <c r="EG465" s="37"/>
      <c r="EH465" s="37"/>
      <c r="EI465" s="37"/>
      <c r="EJ465" s="37"/>
      <c r="EK465" s="37"/>
      <c r="EL465" s="37"/>
      <c r="EM465" s="37"/>
      <c r="EN465" s="37"/>
      <c r="EO465" s="37"/>
    </row>
    <row r="466" spans="4:145" x14ac:dyDescent="0.25">
      <c r="D466" s="41" t="s">
        <v>1727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  <c r="CI466" s="37"/>
      <c r="CJ466" s="37"/>
      <c r="CK466" s="37"/>
      <c r="CL466" s="37"/>
      <c r="CM466" s="37"/>
      <c r="CN466" s="37"/>
      <c r="CO466" s="37"/>
      <c r="CP466" s="37"/>
      <c r="CQ466" s="37"/>
      <c r="CR466" s="37"/>
      <c r="CS466" s="37"/>
      <c r="CT466" s="37"/>
      <c r="CU466" s="37"/>
      <c r="CV466" s="37"/>
      <c r="CW466" s="37"/>
      <c r="CX466" s="37"/>
      <c r="CY466" s="37"/>
      <c r="CZ466" s="37"/>
      <c r="DA466" s="37"/>
      <c r="DB466" s="37"/>
      <c r="DC466" s="37"/>
      <c r="DD466" s="37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/>
      <c r="EA466" s="37"/>
      <c r="EB466" s="37"/>
      <c r="EC466" s="37"/>
      <c r="ED466" s="37"/>
      <c r="EE466" s="37"/>
      <c r="EF466" s="37"/>
      <c r="EG466" s="37"/>
      <c r="EH466" s="37"/>
      <c r="EI466" s="37"/>
      <c r="EJ466" s="37"/>
      <c r="EK466" s="37"/>
      <c r="EL466" s="37"/>
      <c r="EM466" s="37"/>
      <c r="EN466" s="37"/>
      <c r="EO466" s="37"/>
    </row>
    <row r="467" spans="4:145" x14ac:dyDescent="0.25">
      <c r="D467" s="41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  <c r="CI467" s="37"/>
      <c r="CJ467" s="37"/>
      <c r="CK467" s="37"/>
      <c r="CL467" s="37"/>
      <c r="CM467" s="37"/>
      <c r="CN467" s="37"/>
      <c r="CO467" s="37"/>
      <c r="CP467" s="37"/>
      <c r="CQ467" s="37"/>
      <c r="CR467" s="37"/>
      <c r="CS467" s="37"/>
      <c r="CT467" s="37"/>
      <c r="CU467" s="37"/>
      <c r="CV467" s="37"/>
      <c r="CW467" s="37"/>
      <c r="CX467" s="37"/>
      <c r="CY467" s="37"/>
      <c r="CZ467" s="37"/>
      <c r="DA467" s="37"/>
      <c r="DB467" s="37"/>
      <c r="DC467" s="37"/>
      <c r="DD467" s="37"/>
      <c r="DE467" s="37"/>
      <c r="DF467" s="37"/>
      <c r="DG467" s="37"/>
      <c r="DH467" s="37"/>
      <c r="DI467" s="37"/>
      <c r="DJ467" s="37"/>
      <c r="DK467" s="37"/>
      <c r="DL467" s="37"/>
      <c r="DM467" s="37"/>
      <c r="DN467" s="37"/>
      <c r="DO467" s="37"/>
      <c r="DP467" s="37"/>
      <c r="DQ467" s="37"/>
      <c r="DR467" s="37"/>
      <c r="DS467" s="37"/>
      <c r="DT467" s="37"/>
      <c r="DU467" s="37"/>
      <c r="DV467" s="37"/>
      <c r="DW467" s="37"/>
      <c r="DX467" s="37"/>
      <c r="DY467" s="37"/>
      <c r="DZ467" s="37"/>
      <c r="EA467" s="37"/>
      <c r="EB467" s="37"/>
      <c r="EC467" s="37"/>
      <c r="ED467" s="37"/>
      <c r="EE467" s="37"/>
      <c r="EF467" s="37"/>
      <c r="EG467" s="37"/>
      <c r="EH467" s="37"/>
      <c r="EI467" s="37"/>
      <c r="EJ467" s="37"/>
      <c r="EK467" s="37"/>
      <c r="EL467" s="37"/>
      <c r="EM467" s="37"/>
      <c r="EN467" s="37"/>
      <c r="EO467" s="37"/>
    </row>
    <row r="468" spans="4:145" x14ac:dyDescent="0.25">
      <c r="D468" s="32" t="s">
        <v>261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  <c r="CI468" s="37"/>
      <c r="CJ468" s="37"/>
      <c r="CK468" s="37"/>
      <c r="CL468" s="37"/>
      <c r="CM468" s="37"/>
      <c r="CN468" s="37"/>
      <c r="CO468" s="37"/>
      <c r="CP468" s="37"/>
      <c r="CQ468" s="37"/>
      <c r="CR468" s="37"/>
      <c r="CS468" s="37"/>
      <c r="CT468" s="37"/>
      <c r="CU468" s="37"/>
      <c r="CV468" s="37"/>
      <c r="CW468" s="37"/>
      <c r="CX468" s="37"/>
      <c r="CY468" s="37"/>
      <c r="CZ468" s="37"/>
      <c r="DA468" s="37"/>
      <c r="DB468" s="37"/>
      <c r="DC468" s="37"/>
      <c r="DD468" s="37"/>
      <c r="DE468" s="37"/>
      <c r="DF468" s="37"/>
      <c r="DG468" s="37"/>
      <c r="DH468" s="37"/>
      <c r="DI468" s="37"/>
      <c r="DJ468" s="37"/>
      <c r="DK468" s="37"/>
      <c r="DL468" s="37"/>
      <c r="DM468" s="37"/>
      <c r="DN468" s="37"/>
      <c r="DO468" s="37"/>
      <c r="DP468" s="37"/>
      <c r="DQ468" s="37"/>
      <c r="DR468" s="37"/>
      <c r="DS468" s="37"/>
      <c r="DT468" s="37"/>
      <c r="DU468" s="37"/>
      <c r="DV468" s="37"/>
      <c r="DW468" s="37"/>
      <c r="DX468" s="37"/>
      <c r="DY468" s="37"/>
      <c r="DZ468" s="37"/>
      <c r="EA468" s="37"/>
      <c r="EB468" s="37"/>
      <c r="EC468" s="37"/>
      <c r="ED468" s="37"/>
      <c r="EE468" s="37"/>
      <c r="EF468" s="37"/>
      <c r="EG468" s="37"/>
      <c r="EH468" s="37"/>
      <c r="EI468" s="37"/>
      <c r="EJ468" s="37"/>
      <c r="EK468" s="37"/>
      <c r="EL468" s="37"/>
      <c r="EM468" s="37"/>
      <c r="EN468" s="37"/>
      <c r="EO468" s="37"/>
    </row>
    <row r="469" spans="4:145" x14ac:dyDescent="0.25">
      <c r="D469" s="32" t="s">
        <v>262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  <c r="CI469" s="37"/>
      <c r="CJ469" s="37"/>
      <c r="CK469" s="37"/>
      <c r="CL469" s="37"/>
      <c r="CM469" s="37"/>
      <c r="CN469" s="37"/>
      <c r="CO469" s="37"/>
      <c r="CP469" s="37"/>
      <c r="CQ469" s="37"/>
      <c r="CR469" s="37"/>
      <c r="CS469" s="37"/>
      <c r="CT469" s="37"/>
      <c r="CU469" s="37"/>
      <c r="CV469" s="37"/>
      <c r="CW469" s="37"/>
      <c r="CX469" s="37"/>
      <c r="CY469" s="37"/>
      <c r="CZ469" s="37"/>
      <c r="DA469" s="37"/>
      <c r="DB469" s="37"/>
      <c r="DC469" s="37"/>
      <c r="DD469" s="37"/>
      <c r="DE469" s="37"/>
      <c r="DF469" s="37"/>
      <c r="DG469" s="37"/>
      <c r="DH469" s="37"/>
      <c r="DI469" s="37"/>
      <c r="DJ469" s="37"/>
      <c r="DK469" s="37"/>
      <c r="DL469" s="37"/>
      <c r="DM469" s="37"/>
      <c r="DN469" s="37"/>
      <c r="DO469" s="37"/>
      <c r="DP469" s="37"/>
      <c r="DQ469" s="37"/>
      <c r="DR469" s="37"/>
      <c r="DS469" s="37"/>
      <c r="DT469" s="37"/>
      <c r="DU469" s="37"/>
      <c r="DV469" s="37"/>
      <c r="DW469" s="37"/>
      <c r="DX469" s="37"/>
      <c r="DY469" s="37"/>
      <c r="DZ469" s="37"/>
      <c r="EA469" s="37"/>
      <c r="EB469" s="37"/>
      <c r="EC469" s="37"/>
      <c r="ED469" s="37"/>
      <c r="EE469" s="37"/>
      <c r="EF469" s="37"/>
      <c r="EG469" s="37"/>
      <c r="EH469" s="37"/>
      <c r="EI469" s="37"/>
      <c r="EJ469" s="37"/>
      <c r="EK469" s="37"/>
      <c r="EL469" s="37"/>
      <c r="EM469" s="37"/>
      <c r="EN469" s="37"/>
      <c r="EO469" s="37"/>
    </row>
    <row r="470" spans="4:145" x14ac:dyDescent="0.25">
      <c r="D470" s="32" t="s">
        <v>334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  <c r="CI470" s="37"/>
      <c r="CJ470" s="37"/>
      <c r="CK470" s="37"/>
      <c r="CL470" s="37"/>
      <c r="CM470" s="37"/>
      <c r="CN470" s="37"/>
      <c r="CO470" s="37"/>
      <c r="CP470" s="37"/>
      <c r="CQ470" s="37"/>
      <c r="CR470" s="37"/>
      <c r="CS470" s="37"/>
      <c r="CT470" s="37"/>
      <c r="CU470" s="37"/>
      <c r="CV470" s="37"/>
      <c r="CW470" s="37"/>
      <c r="CX470" s="37"/>
      <c r="CY470" s="37"/>
      <c r="CZ470" s="37"/>
      <c r="DA470" s="37"/>
      <c r="DB470" s="37"/>
      <c r="DC470" s="37"/>
      <c r="DD470" s="37"/>
      <c r="DE470" s="37"/>
      <c r="DF470" s="37"/>
      <c r="DG470" s="37"/>
      <c r="DH470" s="37"/>
      <c r="DI470" s="37"/>
      <c r="DJ470" s="37"/>
      <c r="DK470" s="37"/>
      <c r="DL470" s="37"/>
      <c r="DM470" s="37"/>
      <c r="DN470" s="37"/>
      <c r="DO470" s="37"/>
      <c r="DP470" s="37"/>
      <c r="DQ470" s="37"/>
      <c r="DR470" s="37"/>
      <c r="DS470" s="37"/>
      <c r="DT470" s="37"/>
      <c r="DU470" s="37"/>
      <c r="DV470" s="37"/>
      <c r="DW470" s="37"/>
      <c r="DX470" s="37"/>
      <c r="DY470" s="37"/>
      <c r="DZ470" s="37"/>
      <c r="EA470" s="37"/>
      <c r="EB470" s="37"/>
      <c r="EC470" s="37"/>
      <c r="ED470" s="37"/>
      <c r="EE470" s="37"/>
      <c r="EF470" s="37"/>
      <c r="EG470" s="37"/>
      <c r="EH470" s="37"/>
      <c r="EI470" s="37"/>
      <c r="EJ470" s="37"/>
      <c r="EK470" s="37"/>
      <c r="EL470" s="37"/>
      <c r="EM470" s="37"/>
      <c r="EN470" s="37"/>
      <c r="EO470" s="37"/>
    </row>
    <row r="472" spans="4:145" x14ac:dyDescent="0.25">
      <c r="D472" s="40" t="s">
        <v>1724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4:145" x14ac:dyDescent="0.25">
      <c r="D473" s="40" t="s">
        <v>1725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4:145" x14ac:dyDescent="0.25">
      <c r="D474" s="40" t="s">
        <v>1726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6" spans="4:145" x14ac:dyDescent="0.25">
      <c r="D476" s="40" t="s">
        <v>34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4:145" x14ac:dyDescent="0.25">
      <c r="D477" s="40" t="s">
        <v>663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4:145" x14ac:dyDescent="0.25">
      <c r="D478" s="40" t="s">
        <v>1734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4:145" x14ac:dyDescent="0.25">
      <c r="D479" s="40" t="s">
        <v>1735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4:145" x14ac:dyDescent="0.25">
      <c r="D480" s="40" t="s">
        <v>1736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2" spans="4:4" x14ac:dyDescent="0.25">
      <c r="D482" s="1" t="s">
        <v>1733</v>
      </c>
    </row>
    <row r="538" spans="2:4" x14ac:dyDescent="0.25">
      <c r="B538" s="3">
        <v>0</v>
      </c>
      <c r="D538" s="51" t="s">
        <v>1722</v>
      </c>
    </row>
    <row r="539" spans="2:4" x14ac:dyDescent="0.25">
      <c r="D539" s="43" t="s">
        <v>301</v>
      </c>
    </row>
    <row r="541" spans="2:4" x14ac:dyDescent="0.25">
      <c r="D541" s="1" t="s">
        <v>1719</v>
      </c>
    </row>
    <row r="591" spans="2:4" x14ac:dyDescent="0.25">
      <c r="B591" s="3">
        <v>0</v>
      </c>
      <c r="D591" s="51" t="s">
        <v>1738</v>
      </c>
    </row>
    <row r="592" spans="2:4" x14ac:dyDescent="0.25">
      <c r="D592" s="43" t="s">
        <v>301</v>
      </c>
    </row>
    <row r="594" spans="4:4" x14ac:dyDescent="0.25">
      <c r="D594" s="1" t="s">
        <v>1737</v>
      </c>
    </row>
    <row r="633" spans="2:4" x14ac:dyDescent="0.25">
      <c r="B633" s="2">
        <v>0</v>
      </c>
      <c r="D633" s="4" t="s">
        <v>779</v>
      </c>
    </row>
    <row r="634" spans="2:4" x14ac:dyDescent="0.25">
      <c r="D634" s="43" t="s">
        <v>303</v>
      </c>
    </row>
    <row r="652" spans="42:42" x14ac:dyDescent="0.25">
      <c r="AP652" s="1" t="s">
        <v>1739</v>
      </c>
    </row>
    <row r="666" spans="4:42" x14ac:dyDescent="0.25">
      <c r="AP666" s="1" t="s">
        <v>1740</v>
      </c>
    </row>
    <row r="668" spans="4:42" x14ac:dyDescent="0.25">
      <c r="D668" s="40" t="s">
        <v>948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4:42" x14ac:dyDescent="0.25">
      <c r="D669" s="40" t="s">
        <v>651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4:42" x14ac:dyDescent="0.25">
      <c r="D670" s="40" t="s">
        <v>949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4:42" x14ac:dyDescent="0.25">
      <c r="D671" s="40" t="s">
        <v>666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4:42" x14ac:dyDescent="0.25">
      <c r="D672" s="40" t="s">
        <v>950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4:23" x14ac:dyDescent="0.25">
      <c r="D673" s="40" t="s">
        <v>951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4:23" x14ac:dyDescent="0.25">
      <c r="D674" s="40" t="s">
        <v>1742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4:23" x14ac:dyDescent="0.25">
      <c r="D675" s="40" t="s">
        <v>1743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1744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1745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9" spans="4:23" x14ac:dyDescent="0.25">
      <c r="D679" s="41" t="s">
        <v>333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</row>
    <row r="680" spans="4:23" x14ac:dyDescent="0.25">
      <c r="D680" s="41" t="s">
        <v>312</v>
      </c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</row>
    <row r="681" spans="4:23" x14ac:dyDescent="0.25">
      <c r="D681" s="41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</row>
    <row r="682" spans="4:23" x14ac:dyDescent="0.25">
      <c r="D682" s="41" t="s">
        <v>952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</row>
    <row r="683" spans="4:23" x14ac:dyDescent="0.25">
      <c r="D683" s="41" t="s">
        <v>280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</row>
    <row r="684" spans="4:23" x14ac:dyDescent="0.25">
      <c r="D684" s="41" t="s">
        <v>955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</row>
    <row r="685" spans="4:23" x14ac:dyDescent="0.25">
      <c r="D685" s="41" t="s">
        <v>1741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</row>
    <row r="687" spans="4:23" x14ac:dyDescent="0.25">
      <c r="D687" s="41" t="s">
        <v>261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</row>
    <row r="688" spans="4:23" x14ac:dyDescent="0.25">
      <c r="D688" s="41" t="s">
        <v>262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</row>
    <row r="689" spans="4:22" x14ac:dyDescent="0.25">
      <c r="D689" s="41" t="s">
        <v>334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</row>
    <row r="705" spans="2:4" x14ac:dyDescent="0.25">
      <c r="B705" s="2">
        <v>0</v>
      </c>
      <c r="D705" s="4" t="s">
        <v>684</v>
      </c>
    </row>
    <row r="706" spans="2:4" x14ac:dyDescent="0.25">
      <c r="D706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0503-CC10-4028-B7A7-BEC268724189}">
  <dimension ref="A2:J40"/>
  <sheetViews>
    <sheetView topLeftCell="A28" workbookViewId="0">
      <selection activeCell="B33" sqref="B33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.140625" style="74" bestFit="1" customWidth="1"/>
    <col min="11" max="16384" width="2.85546875" style="74"/>
  </cols>
  <sheetData>
    <row r="2" spans="1:10" ht="18.75" x14ac:dyDescent="0.25">
      <c r="A2" s="171" t="s">
        <v>1700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1699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0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838</v>
      </c>
      <c r="B6" s="47" t="s">
        <v>840</v>
      </c>
      <c r="C6" s="47" t="s">
        <v>332</v>
      </c>
      <c r="D6" s="47" t="s">
        <v>315</v>
      </c>
      <c r="E6" s="47" t="s">
        <v>274</v>
      </c>
      <c r="F6" s="66">
        <v>45098.558333333</v>
      </c>
      <c r="G6" s="66">
        <v>45525.558333333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979</v>
      </c>
      <c r="B7" s="50" t="s">
        <v>918</v>
      </c>
      <c r="C7" s="50" t="s">
        <v>332</v>
      </c>
      <c r="D7" s="50" t="s">
        <v>315</v>
      </c>
      <c r="E7" s="50" t="s">
        <v>274</v>
      </c>
      <c r="F7" s="65">
        <v>45099.65625</v>
      </c>
      <c r="G7" s="65">
        <v>45526.614583333001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978</v>
      </c>
      <c r="B8" s="47" t="s">
        <v>977</v>
      </c>
      <c r="C8" s="47" t="s">
        <v>332</v>
      </c>
      <c r="D8" s="47" t="s">
        <v>315</v>
      </c>
      <c r="E8" s="47" t="s">
        <v>274</v>
      </c>
      <c r="F8" s="66">
        <v>45099.667361111002</v>
      </c>
      <c r="G8" s="66">
        <v>45526.625694444003</v>
      </c>
      <c r="H8" s="47" t="s">
        <v>23</v>
      </c>
      <c r="I8" s="47" t="s">
        <v>18</v>
      </c>
      <c r="J8" s="47" t="s">
        <v>38</v>
      </c>
    </row>
    <row r="9" spans="1:10" ht="45" x14ac:dyDescent="0.25">
      <c r="A9" s="50" t="s">
        <v>981</v>
      </c>
      <c r="B9" s="50" t="s">
        <v>982</v>
      </c>
      <c r="C9" s="50" t="s">
        <v>313</v>
      </c>
      <c r="D9" s="50" t="s">
        <v>315</v>
      </c>
      <c r="E9" s="50" t="s">
        <v>274</v>
      </c>
      <c r="F9" s="65">
        <v>45100.438888889003</v>
      </c>
      <c r="G9" s="65">
        <v>45527.397222222004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993</v>
      </c>
      <c r="B10" s="47" t="s">
        <v>1022</v>
      </c>
      <c r="C10" s="47" t="s">
        <v>681</v>
      </c>
      <c r="D10" s="47" t="s">
        <v>315</v>
      </c>
      <c r="E10" s="47" t="s">
        <v>274</v>
      </c>
      <c r="F10" s="66">
        <v>45100.649305555999</v>
      </c>
      <c r="G10" s="66">
        <v>45527.607638889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1002</v>
      </c>
      <c r="B11" s="50" t="s">
        <v>1004</v>
      </c>
      <c r="C11" s="50" t="s">
        <v>332</v>
      </c>
      <c r="D11" s="50" t="s">
        <v>315</v>
      </c>
      <c r="E11" s="50" t="s">
        <v>274</v>
      </c>
      <c r="F11" s="65">
        <v>45100.671527778002</v>
      </c>
      <c r="G11" s="65">
        <v>45527.629861111003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1027</v>
      </c>
      <c r="B12" s="47" t="s">
        <v>1023</v>
      </c>
      <c r="C12" s="47" t="s">
        <v>436</v>
      </c>
      <c r="D12" s="47" t="s">
        <v>315</v>
      </c>
      <c r="E12" s="47" t="s">
        <v>274</v>
      </c>
      <c r="F12" s="66">
        <v>45103.408333332998</v>
      </c>
      <c r="G12" s="66">
        <v>45530.366666667003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1028</v>
      </c>
      <c r="B13" s="50" t="s">
        <v>1033</v>
      </c>
      <c r="C13" s="50" t="s">
        <v>310</v>
      </c>
      <c r="D13" s="50" t="s">
        <v>315</v>
      </c>
      <c r="E13" s="50" t="s">
        <v>274</v>
      </c>
      <c r="F13" s="65">
        <v>45103.408333332998</v>
      </c>
      <c r="G13" s="65">
        <v>45530.366666667003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1103</v>
      </c>
      <c r="B14" s="47" t="s">
        <v>1102</v>
      </c>
      <c r="C14" s="47" t="s">
        <v>706</v>
      </c>
      <c r="D14" s="47" t="s">
        <v>315</v>
      </c>
      <c r="E14" s="47" t="s">
        <v>274</v>
      </c>
      <c r="F14" s="66">
        <v>45104.331944443999</v>
      </c>
      <c r="G14" s="66">
        <v>45530.625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1138</v>
      </c>
      <c r="B15" s="50" t="s">
        <v>1140</v>
      </c>
      <c r="C15" s="50" t="s">
        <v>332</v>
      </c>
      <c r="D15" s="50" t="s">
        <v>315</v>
      </c>
      <c r="E15" s="50" t="s">
        <v>274</v>
      </c>
      <c r="F15" s="65">
        <v>45104.469444444003</v>
      </c>
      <c r="G15" s="65">
        <v>45531.427777778001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1147</v>
      </c>
      <c r="B16" s="47" t="s">
        <v>1149</v>
      </c>
      <c r="C16" s="47" t="s">
        <v>310</v>
      </c>
      <c r="D16" s="47" t="s">
        <v>315</v>
      </c>
      <c r="E16" s="47" t="s">
        <v>274</v>
      </c>
      <c r="F16" s="66">
        <v>45104.488888888998</v>
      </c>
      <c r="G16" s="66">
        <v>45531.447222221999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1181</v>
      </c>
      <c r="B17" s="50" t="s">
        <v>1183</v>
      </c>
      <c r="C17" s="50" t="s">
        <v>313</v>
      </c>
      <c r="D17" s="50" t="s">
        <v>315</v>
      </c>
      <c r="E17" s="50" t="s">
        <v>274</v>
      </c>
      <c r="F17" s="65">
        <v>45104.587500000001</v>
      </c>
      <c r="G17" s="65">
        <v>45531.545833333003</v>
      </c>
      <c r="H17" s="50" t="s">
        <v>23</v>
      </c>
      <c r="I17" s="50" t="s">
        <v>18</v>
      </c>
      <c r="J17" s="50" t="s">
        <v>260</v>
      </c>
    </row>
    <row r="18" spans="1:10" ht="60" x14ac:dyDescent="0.25">
      <c r="A18" s="47" t="s">
        <v>1341</v>
      </c>
      <c r="B18" s="47" t="s">
        <v>1338</v>
      </c>
      <c r="C18" s="47" t="s">
        <v>436</v>
      </c>
      <c r="D18" s="47" t="s">
        <v>315</v>
      </c>
      <c r="E18" s="47" t="s">
        <v>274</v>
      </c>
      <c r="F18" s="66">
        <v>45110.371527777999</v>
      </c>
      <c r="G18" s="66">
        <v>45533.663194444001</v>
      </c>
      <c r="H18" s="47" t="s">
        <v>23</v>
      </c>
      <c r="I18" s="47" t="s">
        <v>18</v>
      </c>
      <c r="J18" s="47" t="s">
        <v>260</v>
      </c>
    </row>
    <row r="19" spans="1:10" ht="90" x14ac:dyDescent="0.25">
      <c r="A19" s="50" t="s">
        <v>1344</v>
      </c>
      <c r="B19" s="50" t="s">
        <v>1346</v>
      </c>
      <c r="C19" s="50" t="s">
        <v>436</v>
      </c>
      <c r="D19" s="50" t="s">
        <v>315</v>
      </c>
      <c r="E19" s="50" t="s">
        <v>274</v>
      </c>
      <c r="F19" s="65">
        <v>45110.375</v>
      </c>
      <c r="G19" s="65">
        <v>45534.347916667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1354</v>
      </c>
      <c r="B20" s="47" t="s">
        <v>1355</v>
      </c>
      <c r="C20" s="47" t="s">
        <v>632</v>
      </c>
      <c r="D20" s="47" t="s">
        <v>315</v>
      </c>
      <c r="E20" s="47" t="s">
        <v>274</v>
      </c>
      <c r="F20" s="66">
        <v>45110.411111111003</v>
      </c>
      <c r="G20" s="66">
        <v>45534.369444443997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1390</v>
      </c>
      <c r="B21" s="50" t="s">
        <v>1385</v>
      </c>
      <c r="C21" s="50" t="s">
        <v>320</v>
      </c>
      <c r="D21" s="50" t="s">
        <v>315</v>
      </c>
      <c r="E21" s="50" t="s">
        <v>274</v>
      </c>
      <c r="F21" s="65">
        <v>45110.470138889003</v>
      </c>
      <c r="G21" s="65">
        <v>45534.428472222004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1388</v>
      </c>
      <c r="B22" s="47" t="s">
        <v>1386</v>
      </c>
      <c r="C22" s="47" t="s">
        <v>436</v>
      </c>
      <c r="D22" s="47" t="s">
        <v>315</v>
      </c>
      <c r="E22" s="47" t="s">
        <v>274</v>
      </c>
      <c r="F22" s="66">
        <v>45110.474305556003</v>
      </c>
      <c r="G22" s="66">
        <v>45534.432638888997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1405</v>
      </c>
      <c r="B23" s="50" t="s">
        <v>1398</v>
      </c>
      <c r="C23" s="50" t="s">
        <v>320</v>
      </c>
      <c r="D23" s="50" t="s">
        <v>315</v>
      </c>
      <c r="E23" s="50" t="s">
        <v>274</v>
      </c>
      <c r="F23" s="65">
        <v>45110.545833333003</v>
      </c>
      <c r="G23" s="65">
        <v>45534.545833333003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1513</v>
      </c>
      <c r="B24" s="47" t="s">
        <v>1622</v>
      </c>
      <c r="C24" s="47" t="s">
        <v>1333</v>
      </c>
      <c r="D24" s="47" t="s">
        <v>315</v>
      </c>
      <c r="E24" s="47" t="s">
        <v>274</v>
      </c>
      <c r="F24" s="66">
        <v>45111.384722221999</v>
      </c>
      <c r="G24" s="66">
        <v>45537.343055555997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1517</v>
      </c>
      <c r="B25" s="50" t="s">
        <v>1516</v>
      </c>
      <c r="C25" s="50" t="s">
        <v>320</v>
      </c>
      <c r="D25" s="50" t="s">
        <v>315</v>
      </c>
      <c r="E25" s="50" t="s">
        <v>274</v>
      </c>
      <c r="F25" s="65">
        <v>45111.413194444001</v>
      </c>
      <c r="G25" s="65">
        <v>45537.371527777999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1535</v>
      </c>
      <c r="B26" s="47" t="s">
        <v>1536</v>
      </c>
      <c r="C26" s="47" t="s">
        <v>332</v>
      </c>
      <c r="D26" s="47" t="s">
        <v>315</v>
      </c>
      <c r="E26" s="47" t="s">
        <v>274</v>
      </c>
      <c r="F26" s="66">
        <v>45111.443749999999</v>
      </c>
      <c r="G26" s="66">
        <v>45537.402083333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1560</v>
      </c>
      <c r="B27" s="50" t="s">
        <v>1553</v>
      </c>
      <c r="C27" s="50" t="s">
        <v>332</v>
      </c>
      <c r="D27" s="50" t="s">
        <v>315</v>
      </c>
      <c r="E27" s="50" t="s">
        <v>274</v>
      </c>
      <c r="F27" s="65">
        <v>45111.567361111003</v>
      </c>
      <c r="G27" s="65">
        <v>45537.567361111003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1563</v>
      </c>
      <c r="B28" s="47" t="s">
        <v>1562</v>
      </c>
      <c r="C28" s="47" t="s">
        <v>386</v>
      </c>
      <c r="D28" s="47" t="s">
        <v>315</v>
      </c>
      <c r="E28" s="47" t="s">
        <v>274</v>
      </c>
      <c r="F28" s="66">
        <v>45111.569444444001</v>
      </c>
      <c r="G28" s="66">
        <v>45537.569444444001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1582</v>
      </c>
      <c r="B29" s="50" t="s">
        <v>1621</v>
      </c>
      <c r="C29" s="50" t="s">
        <v>332</v>
      </c>
      <c r="D29" s="50" t="s">
        <v>315</v>
      </c>
      <c r="E29" s="50" t="s">
        <v>274</v>
      </c>
      <c r="F29" s="65">
        <v>45111.608333333003</v>
      </c>
      <c r="G29" s="65">
        <v>45537.566666667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1619</v>
      </c>
      <c r="B30" s="47" t="s">
        <v>1616</v>
      </c>
      <c r="C30" s="47" t="s">
        <v>332</v>
      </c>
      <c r="D30" s="47" t="s">
        <v>315</v>
      </c>
      <c r="E30" s="47" t="s">
        <v>274</v>
      </c>
      <c r="F30" s="66">
        <v>45111.706944443999</v>
      </c>
      <c r="G30" s="66">
        <v>45537.665277777996</v>
      </c>
      <c r="H30" s="47" t="s">
        <v>23</v>
      </c>
      <c r="I30" s="47" t="s">
        <v>18</v>
      </c>
      <c r="J30" s="47" t="s">
        <v>255</v>
      </c>
    </row>
    <row r="31" spans="1:10" ht="45" x14ac:dyDescent="0.25">
      <c r="A31" s="50" t="s">
        <v>1646</v>
      </c>
      <c r="B31" s="50" t="s">
        <v>1641</v>
      </c>
      <c r="C31" s="50" t="s">
        <v>332</v>
      </c>
      <c r="D31" s="50" t="s">
        <v>315</v>
      </c>
      <c r="E31" s="50" t="s">
        <v>274</v>
      </c>
      <c r="F31" s="65">
        <v>45112.456944443999</v>
      </c>
      <c r="G31" s="65">
        <v>45538.415277777996</v>
      </c>
      <c r="H31" s="50" t="s">
        <v>23</v>
      </c>
      <c r="I31" s="50" t="s">
        <v>18</v>
      </c>
      <c r="J31" s="50" t="s">
        <v>255</v>
      </c>
    </row>
    <row r="32" spans="1:10" ht="45" x14ac:dyDescent="0.25">
      <c r="A32" s="47" t="s">
        <v>1671</v>
      </c>
      <c r="B32" s="47" t="s">
        <v>1669</v>
      </c>
      <c r="C32" s="47" t="s">
        <v>436</v>
      </c>
      <c r="D32" s="47" t="s">
        <v>315</v>
      </c>
      <c r="E32" s="47" t="s">
        <v>274</v>
      </c>
      <c r="F32" s="66">
        <v>45112.688194444003</v>
      </c>
      <c r="G32" s="66">
        <v>45538.646527778001</v>
      </c>
      <c r="H32" s="47" t="s">
        <v>23</v>
      </c>
      <c r="I32" s="47" t="s">
        <v>18</v>
      </c>
      <c r="J32" s="47" t="s">
        <v>255</v>
      </c>
    </row>
    <row r="33" spans="1:10" ht="90" x14ac:dyDescent="0.25">
      <c r="A33" s="50" t="s">
        <v>1677</v>
      </c>
      <c r="B33" s="50" t="s">
        <v>1346</v>
      </c>
      <c r="C33" s="50" t="s">
        <v>436</v>
      </c>
      <c r="D33" s="50" t="s">
        <v>315</v>
      </c>
      <c r="E33" s="50" t="s">
        <v>274</v>
      </c>
      <c r="F33" s="65">
        <v>45112.701388889</v>
      </c>
      <c r="G33" s="65">
        <v>45538.659722222001</v>
      </c>
      <c r="H33" s="50" t="s">
        <v>23</v>
      </c>
      <c r="I33" s="50" t="s">
        <v>18</v>
      </c>
      <c r="J33" s="50" t="s">
        <v>255</v>
      </c>
    </row>
    <row r="34" spans="1:10" ht="45" x14ac:dyDescent="0.25">
      <c r="A34" s="46" t="s">
        <v>1692</v>
      </c>
      <c r="B34" s="46" t="s">
        <v>1682</v>
      </c>
      <c r="C34" s="46" t="s">
        <v>1698</v>
      </c>
      <c r="D34" s="46" t="s">
        <v>315</v>
      </c>
      <c r="E34" s="46" t="s">
        <v>274</v>
      </c>
      <c r="F34" s="70">
        <v>45113.346527777998</v>
      </c>
      <c r="G34" s="70">
        <v>45538.638194444</v>
      </c>
      <c r="H34" s="46" t="s">
        <v>23</v>
      </c>
      <c r="I34" s="46" t="s">
        <v>18</v>
      </c>
      <c r="J34" s="46" t="s">
        <v>255</v>
      </c>
    </row>
    <row r="36" spans="1:10" ht="30" x14ac:dyDescent="0.25">
      <c r="A36" s="46" t="s">
        <v>1702</v>
      </c>
      <c r="B36" s="46" t="s">
        <v>1693</v>
      </c>
      <c r="C36" s="46"/>
      <c r="D36" s="46"/>
      <c r="E36" s="46"/>
      <c r="F36" s="70"/>
      <c r="G36" s="70"/>
      <c r="H36" s="46"/>
      <c r="I36" s="46"/>
      <c r="J36" s="46" t="s">
        <v>324</v>
      </c>
    </row>
    <row r="37" spans="1:10" ht="60" x14ac:dyDescent="0.25">
      <c r="A37" s="46" t="s">
        <v>1717</v>
      </c>
      <c r="B37" s="46" t="s">
        <v>1710</v>
      </c>
      <c r="C37" s="46"/>
      <c r="D37" s="46"/>
      <c r="E37" s="46"/>
      <c r="F37" s="70"/>
      <c r="G37" s="70"/>
      <c r="H37" s="46"/>
      <c r="I37" s="46"/>
      <c r="J37" s="46" t="s">
        <v>324</v>
      </c>
    </row>
    <row r="38" spans="1:10" x14ac:dyDescent="0.25">
      <c r="A38" s="44"/>
      <c r="B38" s="44"/>
      <c r="C38" s="44"/>
      <c r="D38" s="44"/>
      <c r="E38" s="44"/>
      <c r="F38" s="68"/>
      <c r="G38" s="68"/>
      <c r="H38" s="44"/>
      <c r="I38" s="44"/>
      <c r="J38" s="44" t="s">
        <v>324</v>
      </c>
    </row>
    <row r="39" spans="1:10" x14ac:dyDescent="0.25">
      <c r="A39" s="44"/>
      <c r="B39" s="44"/>
      <c r="C39" s="44"/>
      <c r="D39" s="44"/>
      <c r="E39" s="44"/>
      <c r="F39" s="68"/>
      <c r="G39" s="68"/>
      <c r="H39" s="44"/>
      <c r="I39" s="44"/>
      <c r="J39" s="44" t="s">
        <v>324</v>
      </c>
    </row>
    <row r="40" spans="1:10" x14ac:dyDescent="0.25">
      <c r="A40" s="44"/>
      <c r="B40" s="44"/>
      <c r="C40" s="44"/>
      <c r="D40" s="44"/>
      <c r="E40" s="44"/>
      <c r="F40" s="68"/>
      <c r="G40" s="68"/>
      <c r="H40" s="44"/>
      <c r="I40" s="44"/>
      <c r="J4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314A-4788-49D0-8E6F-C0BDF565F347}">
  <dimension ref="B2:DK63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1501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1749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1750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1751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141" spans="2:4" x14ac:dyDescent="0.25">
      <c r="B141" s="3">
        <v>0</v>
      </c>
      <c r="D141" s="4" t="s">
        <v>1182</v>
      </c>
    </row>
    <row r="142" spans="2:4" x14ac:dyDescent="0.25">
      <c r="D142" s="43" t="s">
        <v>302</v>
      </c>
    </row>
    <row r="143" spans="2:4" x14ac:dyDescent="0.25">
      <c r="D143" s="39" t="s">
        <v>35</v>
      </c>
    </row>
    <row r="197" spans="2:26" x14ac:dyDescent="0.25">
      <c r="B197" s="2">
        <v>0</v>
      </c>
      <c r="D197" s="4" t="s">
        <v>1820</v>
      </c>
    </row>
    <row r="198" spans="2:26" x14ac:dyDescent="0.25">
      <c r="D198" s="43" t="s">
        <v>303</v>
      </c>
    </row>
    <row r="208" spans="2:26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4:38" x14ac:dyDescent="0.25">
      <c r="D209" s="40" t="s">
        <v>433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4:38" x14ac:dyDescent="0.25">
      <c r="D210" s="40" t="s">
        <v>1752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4:38" x14ac:dyDescent="0.25">
      <c r="D211" s="40" t="s">
        <v>586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4:38" x14ac:dyDescent="0.25">
      <c r="D212" s="40" t="s">
        <v>1753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4:38" x14ac:dyDescent="0.25">
      <c r="D213" s="40" t="s">
        <v>1754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4:38" x14ac:dyDescent="0.25">
      <c r="D214" s="40" t="s">
        <v>1755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4:38" x14ac:dyDescent="0.25">
      <c r="D215" s="40" t="s">
        <v>259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7" spans="4:38" x14ac:dyDescent="0.25">
      <c r="D217" s="41" t="s">
        <v>333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T217" s="41" t="s">
        <v>333</v>
      </c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</row>
    <row r="218" spans="4:38" x14ac:dyDescent="0.25">
      <c r="D218" s="41" t="s">
        <v>312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T218" s="41" t="s">
        <v>312</v>
      </c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</row>
    <row r="219" spans="4:38" x14ac:dyDescent="0.25">
      <c r="D219" s="41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T219" s="41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</row>
    <row r="220" spans="4:38" x14ac:dyDescent="0.25">
      <c r="D220" s="41" t="s">
        <v>519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T220" s="41" t="s">
        <v>580</v>
      </c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</row>
    <row r="221" spans="4:38" x14ac:dyDescent="0.25">
      <c r="D221" s="41" t="s">
        <v>280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T221" s="41" t="s">
        <v>1767</v>
      </c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</row>
    <row r="222" spans="4:38" x14ac:dyDescent="0.25">
      <c r="D222" s="41" t="s">
        <v>1757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T222" s="41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</row>
    <row r="223" spans="4:38" x14ac:dyDescent="0.25">
      <c r="D223" s="41" t="s">
        <v>1758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T223" s="41" t="s">
        <v>519</v>
      </c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</row>
    <row r="224" spans="4:38" x14ac:dyDescent="0.25">
      <c r="D224" s="41" t="s">
        <v>1759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T224" s="41" t="s">
        <v>280</v>
      </c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</row>
    <row r="225" spans="4:38" x14ac:dyDescent="0.25">
      <c r="D225" s="41" t="s">
        <v>581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T225" s="41" t="s">
        <v>1768</v>
      </c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</row>
    <row r="226" spans="4:38" x14ac:dyDescent="0.25">
      <c r="D226" s="41" t="s">
        <v>1760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T226" s="41" t="s">
        <v>1769</v>
      </c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</row>
    <row r="227" spans="4:38" x14ac:dyDescent="0.25">
      <c r="D227" s="41" t="s">
        <v>1761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T227" s="41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</row>
    <row r="228" spans="4:38" x14ac:dyDescent="0.25">
      <c r="D228" s="32" t="s">
        <v>1762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T228" s="41" t="s">
        <v>261</v>
      </c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</row>
    <row r="229" spans="4:38" x14ac:dyDescent="0.25">
      <c r="D229" s="41" t="s">
        <v>259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T229" s="41" t="s">
        <v>262</v>
      </c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</row>
    <row r="230" spans="4:38" x14ac:dyDescent="0.25">
      <c r="D230" s="41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T230" s="41" t="s">
        <v>334</v>
      </c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</row>
    <row r="231" spans="4:38" x14ac:dyDescent="0.25">
      <c r="D231" s="41" t="s">
        <v>261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</row>
    <row r="232" spans="4:38" x14ac:dyDescent="0.25">
      <c r="D232" s="41" t="s">
        <v>262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</row>
    <row r="233" spans="4:38" x14ac:dyDescent="0.25">
      <c r="D233" s="41" t="s">
        <v>334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</row>
    <row r="283" spans="2:4" x14ac:dyDescent="0.25">
      <c r="B283" s="2">
        <v>0</v>
      </c>
      <c r="D283" s="4" t="s">
        <v>1756</v>
      </c>
    </row>
    <row r="284" spans="2:4" x14ac:dyDescent="0.25">
      <c r="D284" s="43" t="s">
        <v>303</v>
      </c>
    </row>
    <row r="369" spans="2:4" x14ac:dyDescent="0.25">
      <c r="B369" s="3">
        <v>0</v>
      </c>
      <c r="D369" s="4" t="s">
        <v>1765</v>
      </c>
    </row>
    <row r="370" spans="2:4" x14ac:dyDescent="0.25">
      <c r="D370" s="43" t="s">
        <v>304</v>
      </c>
    </row>
    <row r="372" spans="2:4" x14ac:dyDescent="0.25">
      <c r="D372" s="1" t="s">
        <v>36</v>
      </c>
    </row>
    <row r="373" spans="2:4" x14ac:dyDescent="0.25">
      <c r="D373" s="38" t="s">
        <v>1770</v>
      </c>
    </row>
    <row r="375" spans="2:4" x14ac:dyDescent="0.25">
      <c r="D375" s="1" t="s">
        <v>1763</v>
      </c>
    </row>
    <row r="400" spans="40:40" x14ac:dyDescent="0.25">
      <c r="AN400" s="1" t="s">
        <v>307</v>
      </c>
    </row>
    <row r="401" spans="4:115" x14ac:dyDescent="0.25">
      <c r="AN401" s="4" t="s">
        <v>1771</v>
      </c>
    </row>
    <row r="404" spans="4:115" x14ac:dyDescent="0.25">
      <c r="D404" s="4" t="s">
        <v>272</v>
      </c>
      <c r="AG404" s="4" t="s">
        <v>273</v>
      </c>
    </row>
    <row r="405" spans="4:115" x14ac:dyDescent="0.25">
      <c r="D405" s="4" t="s">
        <v>708</v>
      </c>
      <c r="M405" s="4" t="s">
        <v>709</v>
      </c>
      <c r="V405" s="4" t="s">
        <v>710</v>
      </c>
      <c r="AB405" s="4" t="s">
        <v>711</v>
      </c>
      <c r="AG405" s="4" t="s">
        <v>708</v>
      </c>
      <c r="AP405" s="4" t="s">
        <v>709</v>
      </c>
      <c r="AY405" s="4" t="s">
        <v>710</v>
      </c>
      <c r="BE405" s="4" t="s">
        <v>711</v>
      </c>
    </row>
    <row r="406" spans="4:115" x14ac:dyDescent="0.25">
      <c r="AG406" s="4"/>
      <c r="AP406" s="4"/>
      <c r="AY406" s="4"/>
      <c r="BE406" s="4"/>
    </row>
    <row r="407" spans="4:115" x14ac:dyDescent="0.25">
      <c r="D407" s="1" t="s">
        <v>1771</v>
      </c>
      <c r="M407" s="1" t="s">
        <v>1772</v>
      </c>
      <c r="V407" s="1" t="s">
        <v>1774</v>
      </c>
      <c r="AB407" s="1" t="s">
        <v>1776</v>
      </c>
      <c r="AG407" s="4" t="s">
        <v>1771</v>
      </c>
      <c r="AP407" s="4" t="s">
        <v>1778</v>
      </c>
      <c r="AY407" s="4" t="s">
        <v>1780</v>
      </c>
      <c r="BE407" s="4" t="s">
        <v>1782</v>
      </c>
    </row>
    <row r="408" spans="4:115" x14ac:dyDescent="0.25">
      <c r="D408" s="1" t="s">
        <v>1771</v>
      </c>
      <c r="M408" s="1" t="s">
        <v>1773</v>
      </c>
      <c r="V408" s="1" t="s">
        <v>1775</v>
      </c>
      <c r="AB408" s="1" t="s">
        <v>1777</v>
      </c>
      <c r="AG408" s="4" t="s">
        <v>1771</v>
      </c>
      <c r="AP408" s="4" t="s">
        <v>1779</v>
      </c>
      <c r="AY408" s="4" t="s">
        <v>1781</v>
      </c>
      <c r="BE408" s="4" t="s">
        <v>1783</v>
      </c>
    </row>
    <row r="410" spans="4:115" x14ac:dyDescent="0.25">
      <c r="D410" s="40" t="s">
        <v>343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</row>
    <row r="411" spans="4:115" x14ac:dyDescent="0.25">
      <c r="D411" s="40" t="s">
        <v>327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</row>
    <row r="412" spans="4:115" x14ac:dyDescent="0.25"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</row>
    <row r="413" spans="4:115" x14ac:dyDescent="0.25">
      <c r="D413" s="41" t="str">
        <f>"select '" &amp; TRIM(D407) &amp; "' bAgreementNumber, '" &amp; TRIM(M407) &amp; "' bChassisNumber, '" &amp; TRIM(V407) &amp; "' bEngineNumber, '" &amp; TRIM(SUBSTITUTE(AB407, " ", "")) &amp; "' bPoliceNumber, '" &amp; TRIM(AG407) &amp; "' aAgreementNumber, '" &amp; TRIM(AP407) &amp; "' aChassisNumber, '" &amp; TRIM(AY407) &amp; "' aEngineNumber, '" &amp; TRIM(SUBSTITUTE(BE407, " ", "")) &amp; "' aPoliceNumber union all"</f>
        <v>select '0000477/4/10/06/2022' bAgreementNumber, 'MHKB3BA1JNK087549' bChassisNumber, 'K3MJ24970' bEngineNumber, 'B9218PCU' bPoliceNumber, '0000477/4/10/06/2022' aAgreementNumber, 'MHKB3BA1JNK087716' aChassisNumber, 'K3MJ24970' aEngineNumber, 'B9137PCU' aPoliceNumber union all</v>
      </c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</row>
    <row r="414" spans="4:115" x14ac:dyDescent="0.25">
      <c r="D414" s="41" t="str">
        <f>"select '" &amp; TRIM(D408) &amp; "' bAgreementNumber, '" &amp; TRIM(M408) &amp; "' bChassisNumber, '" &amp; TRIM(V408) &amp; "' bEngineNumber, '" &amp; TRIM(SUBSTITUTE(AB408, " ", "")) &amp; "' bPoliceNumber, '" &amp; TRIM(AG408) &amp; "' aAgreementNumber, '" &amp; TRIM(AP408) &amp; "' aChassisNumber, '" &amp; TRIM(AY408) &amp; "' aEngineNumber, '" &amp; TRIM(SUBSTITUTE(BE408, " ", "")) &amp; "' aPoliceNumber union all"</f>
        <v>select '0000477/4/10/06/2022' bAgreementNumber, 'MHKB3BA1JNK087550' bChassisNumber, 'K3MJ24946' bEngineNumber, 'B9243PCU' bPoliceNumber, '0000477/4/10/06/2022' aAgreementNumber, 'MHKB3BA1JNK087541' aChassisNumber, 'K3MJ24977' aEngineNumber, 'B9216PCU' aPoliceNumber union all</v>
      </c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</row>
    <row r="415" spans="4:115" x14ac:dyDescent="0.25"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</row>
    <row r="416" spans="4:115" x14ac:dyDescent="0.25">
      <c r="D416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</row>
    <row r="417" spans="4:115" x14ac:dyDescent="0.25"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</row>
    <row r="418" spans="4:115" x14ac:dyDescent="0.25">
      <c r="D418" s="40" t="s">
        <v>328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</row>
    <row r="419" spans="4:115" x14ac:dyDescent="0.25">
      <c r="D419" s="40" t="s">
        <v>339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</row>
    <row r="420" spans="4:115" x14ac:dyDescent="0.25">
      <c r="D420" s="41" t="s">
        <v>330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  <c r="CI420" s="37"/>
      <c r="CJ420" s="37"/>
      <c r="CK420" s="37"/>
      <c r="CL420" s="37"/>
      <c r="CM420" s="37"/>
      <c r="CN420" s="37"/>
      <c r="CO420" s="37"/>
      <c r="CP420" s="37"/>
      <c r="CQ420" s="37"/>
      <c r="CR420" s="37"/>
      <c r="CS420" s="37"/>
      <c r="CT420" s="37"/>
      <c r="CU420" s="37"/>
      <c r="CV420" s="37"/>
      <c r="CW420" s="37"/>
      <c r="CX420" s="37"/>
      <c r="CY420" s="37"/>
      <c r="CZ420" s="37"/>
      <c r="DA420" s="37"/>
      <c r="DB420" s="37"/>
      <c r="DC420" s="37"/>
      <c r="DD420" s="37"/>
      <c r="DE420" s="37"/>
      <c r="DF420" s="37"/>
      <c r="DG420" s="37"/>
      <c r="DH420" s="37"/>
      <c r="DI420" s="37"/>
      <c r="DJ420" s="37"/>
      <c r="DK420" s="37"/>
    </row>
    <row r="421" spans="4:115" x14ac:dyDescent="0.25">
      <c r="D421" s="41" t="s">
        <v>354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  <c r="CI421" s="37"/>
      <c r="CJ421" s="37"/>
      <c r="CK421" s="37"/>
      <c r="CL421" s="37"/>
      <c r="CM421" s="37"/>
      <c r="CN421" s="37"/>
      <c r="CO421" s="37"/>
      <c r="CP421" s="37"/>
      <c r="CQ421" s="37"/>
      <c r="CR421" s="37"/>
      <c r="CS421" s="37"/>
      <c r="CT421" s="37"/>
      <c r="CU421" s="37"/>
      <c r="CV421" s="37"/>
      <c r="CW421" s="37"/>
      <c r="CX421" s="37"/>
      <c r="CY421" s="37"/>
      <c r="CZ421" s="37"/>
      <c r="DA421" s="37"/>
      <c r="DB421" s="37"/>
      <c r="DC421" s="37"/>
      <c r="DD421" s="37"/>
      <c r="DE421" s="37"/>
      <c r="DF421" s="37"/>
      <c r="DG421" s="37"/>
      <c r="DH421" s="37"/>
      <c r="DI421" s="37"/>
      <c r="DJ421" s="37"/>
      <c r="DK421" s="37"/>
    </row>
    <row r="422" spans="4:115" x14ac:dyDescent="0.25">
      <c r="D422" s="41" t="s">
        <v>356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  <c r="CI422" s="37"/>
      <c r="CJ422" s="37"/>
      <c r="CK422" s="37"/>
      <c r="CL422" s="37"/>
      <c r="CM422" s="37"/>
      <c r="CN422" s="37"/>
      <c r="CO422" s="37"/>
      <c r="CP422" s="37"/>
      <c r="CQ422" s="37"/>
      <c r="CR422" s="37"/>
      <c r="CS422" s="37"/>
      <c r="CT422" s="37"/>
      <c r="CU422" s="37"/>
      <c r="CV422" s="37"/>
      <c r="CW422" s="37"/>
      <c r="CX422" s="37"/>
      <c r="CY422" s="37"/>
      <c r="CZ422" s="37"/>
      <c r="DA422" s="37"/>
      <c r="DB422" s="37"/>
      <c r="DC422" s="37"/>
      <c r="DD422" s="37"/>
      <c r="DE422" s="37"/>
      <c r="DF422" s="37"/>
      <c r="DG422" s="37"/>
      <c r="DH422" s="37"/>
      <c r="DI422" s="37"/>
      <c r="DJ422" s="37"/>
      <c r="DK422" s="37"/>
    </row>
    <row r="423" spans="4:115" x14ac:dyDescent="0.25">
      <c r="D423" s="41" t="s">
        <v>380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  <c r="CI423" s="37"/>
      <c r="CJ423" s="37"/>
      <c r="CK423" s="37"/>
      <c r="CL423" s="37"/>
      <c r="CM423" s="37"/>
      <c r="CN423" s="37"/>
      <c r="CO423" s="37"/>
      <c r="CP423" s="37"/>
      <c r="CQ423" s="37"/>
      <c r="CR423" s="37"/>
      <c r="CS423" s="37"/>
      <c r="CT423" s="37"/>
      <c r="CU423" s="37"/>
      <c r="CV423" s="37"/>
      <c r="CW423" s="37"/>
      <c r="CX423" s="37"/>
      <c r="CY423" s="37"/>
      <c r="CZ423" s="37"/>
      <c r="DA423" s="37"/>
      <c r="DB423" s="37"/>
      <c r="DC423" s="37"/>
      <c r="DD423" s="37"/>
      <c r="DE423" s="37"/>
      <c r="DF423" s="37"/>
      <c r="DG423" s="37"/>
      <c r="DH423" s="37"/>
      <c r="DI423" s="37"/>
      <c r="DJ423" s="37"/>
      <c r="DK423" s="37"/>
    </row>
    <row r="424" spans="4:115" x14ac:dyDescent="0.25">
      <c r="D424" s="41" t="s">
        <v>501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  <c r="CI424" s="37"/>
      <c r="CJ424" s="37"/>
      <c r="CK424" s="37"/>
      <c r="CL424" s="37"/>
      <c r="CM424" s="37"/>
      <c r="CN424" s="37"/>
      <c r="CO424" s="37"/>
      <c r="CP424" s="37"/>
      <c r="CQ424" s="37"/>
      <c r="CR424" s="37"/>
      <c r="CS424" s="37"/>
      <c r="CT424" s="37"/>
      <c r="CU424" s="37"/>
      <c r="CV424" s="37"/>
      <c r="CW424" s="37"/>
      <c r="CX424" s="37"/>
      <c r="CY424" s="37"/>
      <c r="CZ424" s="37"/>
      <c r="DA424" s="37"/>
      <c r="DB424" s="37"/>
      <c r="DC424" s="37"/>
      <c r="DD424" s="37"/>
      <c r="DE424" s="37"/>
      <c r="DF424" s="37"/>
      <c r="DG424" s="37"/>
      <c r="DH424" s="37"/>
      <c r="DI424" s="37"/>
      <c r="DJ424" s="37"/>
      <c r="DK424" s="37"/>
    </row>
    <row r="425" spans="4:115" x14ac:dyDescent="0.25">
      <c r="D425" s="32" t="s">
        <v>329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  <c r="CI425" s="37"/>
      <c r="CJ425" s="37"/>
      <c r="CK425" s="37"/>
      <c r="CL425" s="37"/>
      <c r="CM425" s="37"/>
      <c r="CN425" s="37"/>
      <c r="CO425" s="37"/>
      <c r="CP425" s="37"/>
      <c r="CQ425" s="37"/>
      <c r="CR425" s="37"/>
      <c r="CS425" s="37"/>
      <c r="CT425" s="37"/>
      <c r="CU425" s="37"/>
      <c r="CV425" s="37"/>
      <c r="CW425" s="37"/>
      <c r="CX425" s="37"/>
      <c r="CY425" s="37"/>
      <c r="CZ425" s="37"/>
      <c r="DA425" s="37"/>
      <c r="DB425" s="37"/>
      <c r="DC425" s="37"/>
      <c r="DD425" s="37"/>
      <c r="DE425" s="37"/>
      <c r="DF425" s="37"/>
      <c r="DG425" s="37"/>
      <c r="DH425" s="37"/>
      <c r="DI425" s="37"/>
      <c r="DJ425" s="37"/>
      <c r="DK425" s="37"/>
    </row>
    <row r="426" spans="4:115" x14ac:dyDescent="0.25">
      <c r="D426" s="41" t="s">
        <v>355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  <c r="CI426" s="37"/>
      <c r="CJ426" s="37"/>
      <c r="CK426" s="37"/>
      <c r="CL426" s="37"/>
      <c r="CM426" s="37"/>
      <c r="CN426" s="37"/>
      <c r="CO426" s="37"/>
      <c r="CP426" s="37"/>
      <c r="CQ426" s="37"/>
      <c r="CR426" s="37"/>
      <c r="CS426" s="37"/>
      <c r="CT426" s="37"/>
      <c r="CU426" s="37"/>
      <c r="CV426" s="37"/>
      <c r="CW426" s="37"/>
      <c r="CX426" s="37"/>
      <c r="CY426" s="37"/>
      <c r="CZ426" s="37"/>
      <c r="DA426" s="37"/>
      <c r="DB426" s="37"/>
      <c r="DC426" s="37"/>
      <c r="DD426" s="37"/>
      <c r="DE426" s="37"/>
      <c r="DF426" s="37"/>
      <c r="DG426" s="37"/>
      <c r="DH426" s="37"/>
      <c r="DI426" s="37"/>
      <c r="DJ426" s="37"/>
      <c r="DK426" s="37"/>
    </row>
    <row r="427" spans="4:115" x14ac:dyDescent="0.25">
      <c r="D427" s="41" t="s">
        <v>319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  <c r="CI427" s="37"/>
      <c r="CJ427" s="37"/>
      <c r="CK427" s="37"/>
      <c r="CL427" s="37"/>
      <c r="CM427" s="37"/>
      <c r="CN427" s="37"/>
      <c r="CO427" s="37"/>
      <c r="CP427" s="37"/>
      <c r="CQ427" s="37"/>
      <c r="CR427" s="37"/>
      <c r="CS427" s="37"/>
      <c r="CT427" s="37"/>
      <c r="CU427" s="37"/>
      <c r="CV427" s="37"/>
      <c r="CW427" s="37"/>
      <c r="CX427" s="37"/>
      <c r="CY427" s="37"/>
      <c r="CZ427" s="37"/>
      <c r="DA427" s="37"/>
      <c r="DB427" s="37"/>
      <c r="DC427" s="37"/>
      <c r="DD427" s="37"/>
      <c r="DE427" s="37"/>
      <c r="DF427" s="37"/>
      <c r="DG427" s="37"/>
      <c r="DH427" s="37"/>
      <c r="DI427" s="37"/>
      <c r="DJ427" s="37"/>
      <c r="DK427" s="37"/>
    </row>
    <row r="428" spans="4:115" x14ac:dyDescent="0.25">
      <c r="D428" s="41" t="s">
        <v>472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  <c r="CI428" s="37"/>
      <c r="CJ428" s="37"/>
      <c r="CK428" s="37"/>
      <c r="CL428" s="37"/>
      <c r="CM428" s="37"/>
      <c r="CN428" s="37"/>
      <c r="CO428" s="37"/>
      <c r="CP428" s="37"/>
      <c r="CQ428" s="37"/>
      <c r="CR428" s="37"/>
      <c r="CS428" s="37"/>
      <c r="CT428" s="37"/>
      <c r="CU428" s="37"/>
      <c r="CV428" s="37"/>
      <c r="CW428" s="37"/>
      <c r="CX428" s="37"/>
      <c r="CY428" s="37"/>
      <c r="CZ428" s="37"/>
      <c r="DA428" s="37"/>
      <c r="DB428" s="37"/>
      <c r="DC428" s="37"/>
      <c r="DD428" s="37"/>
      <c r="DE428" s="37"/>
      <c r="DF428" s="37"/>
      <c r="DG428" s="37"/>
      <c r="DH428" s="37"/>
      <c r="DI428" s="37"/>
      <c r="DJ428" s="37"/>
      <c r="DK428" s="37"/>
    </row>
    <row r="429" spans="4:115" x14ac:dyDescent="0.25">
      <c r="D429" s="41" t="s">
        <v>473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  <c r="CI429" s="37"/>
      <c r="CJ429" s="37"/>
      <c r="CK429" s="37"/>
      <c r="CL429" s="37"/>
      <c r="CM429" s="37"/>
      <c r="CN429" s="37"/>
      <c r="CO429" s="37"/>
      <c r="CP429" s="37"/>
      <c r="CQ429" s="37"/>
      <c r="CR429" s="37"/>
      <c r="CS429" s="37"/>
      <c r="CT429" s="37"/>
      <c r="CU429" s="37"/>
      <c r="CV429" s="37"/>
      <c r="CW429" s="37"/>
      <c r="CX429" s="37"/>
      <c r="CY429" s="37"/>
      <c r="CZ429" s="37"/>
      <c r="DA429" s="37"/>
      <c r="DB429" s="37"/>
      <c r="DC429" s="37"/>
      <c r="DD429" s="37"/>
      <c r="DE429" s="37"/>
      <c r="DF429" s="37"/>
      <c r="DG429" s="37"/>
      <c r="DH429" s="37"/>
      <c r="DI429" s="37"/>
      <c r="DJ429" s="37"/>
      <c r="DK429" s="37"/>
    </row>
    <row r="430" spans="4:115" x14ac:dyDescent="0.25">
      <c r="D430" s="41" t="s">
        <v>502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  <c r="CI430" s="37"/>
      <c r="CJ430" s="37"/>
      <c r="CK430" s="37"/>
      <c r="CL430" s="37"/>
      <c r="CM430" s="37"/>
      <c r="CN430" s="37"/>
      <c r="CO430" s="37"/>
      <c r="CP430" s="37"/>
      <c r="CQ430" s="37"/>
      <c r="CR430" s="37"/>
      <c r="CS430" s="37"/>
      <c r="CT430" s="37"/>
      <c r="CU430" s="37"/>
      <c r="CV430" s="37"/>
      <c r="CW430" s="37"/>
      <c r="CX430" s="37"/>
      <c r="CY430" s="37"/>
      <c r="CZ430" s="37"/>
      <c r="DA430" s="37"/>
      <c r="DB430" s="37"/>
      <c r="DC430" s="37"/>
      <c r="DD430" s="37"/>
      <c r="DE430" s="37"/>
      <c r="DF430" s="37"/>
      <c r="DG430" s="37"/>
      <c r="DH430" s="37"/>
      <c r="DI430" s="37"/>
      <c r="DJ430" s="37"/>
      <c r="DK430" s="37"/>
    </row>
    <row r="431" spans="4:115" x14ac:dyDescent="0.25">
      <c r="D431" s="41" t="s">
        <v>503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  <c r="CI431" s="37"/>
      <c r="CJ431" s="37"/>
      <c r="CK431" s="37"/>
      <c r="CL431" s="37"/>
      <c r="CM431" s="37"/>
      <c r="CN431" s="37"/>
      <c r="CO431" s="37"/>
      <c r="CP431" s="37"/>
      <c r="CQ431" s="37"/>
      <c r="CR431" s="37"/>
      <c r="CS431" s="37"/>
      <c r="CT431" s="37"/>
      <c r="CU431" s="37"/>
      <c r="CV431" s="37"/>
      <c r="CW431" s="37"/>
      <c r="CX431" s="37"/>
      <c r="CY431" s="37"/>
      <c r="CZ431" s="37"/>
      <c r="DA431" s="37"/>
      <c r="DB431" s="37"/>
      <c r="DC431" s="37"/>
      <c r="DD431" s="37"/>
      <c r="DE431" s="37"/>
      <c r="DF431" s="37"/>
      <c r="DG431" s="37"/>
      <c r="DH431" s="37"/>
      <c r="DI431" s="37"/>
      <c r="DJ431" s="37"/>
      <c r="DK431" s="37"/>
    </row>
    <row r="432" spans="4:115" x14ac:dyDescent="0.25">
      <c r="D432" s="41" t="s">
        <v>369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  <c r="CI432" s="37"/>
      <c r="CJ432" s="37"/>
      <c r="CK432" s="37"/>
      <c r="CL432" s="37"/>
      <c r="CM432" s="37"/>
      <c r="CN432" s="37"/>
      <c r="CO432" s="37"/>
      <c r="CP432" s="37"/>
      <c r="CQ432" s="37"/>
      <c r="CR432" s="37"/>
      <c r="CS432" s="37"/>
      <c r="CT432" s="37"/>
      <c r="CU432" s="37"/>
      <c r="CV432" s="37"/>
      <c r="CW432" s="37"/>
      <c r="CX432" s="37"/>
      <c r="CY432" s="37"/>
      <c r="CZ432" s="37"/>
      <c r="DA432" s="37"/>
      <c r="DB432" s="37"/>
      <c r="DC432" s="37"/>
      <c r="DD432" s="37"/>
      <c r="DE432" s="37"/>
      <c r="DF432" s="37"/>
      <c r="DG432" s="37"/>
      <c r="DH432" s="37"/>
      <c r="DI432" s="37"/>
      <c r="DJ432" s="37"/>
      <c r="DK432" s="37"/>
    </row>
    <row r="433" spans="4:115" x14ac:dyDescent="0.25">
      <c r="D433" s="41" t="s">
        <v>257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  <c r="CI433" s="37"/>
      <c r="CJ433" s="37"/>
      <c r="CK433" s="37"/>
      <c r="CL433" s="37"/>
      <c r="CM433" s="37"/>
      <c r="CN433" s="37"/>
      <c r="CO433" s="37"/>
      <c r="CP433" s="37"/>
      <c r="CQ433" s="37"/>
      <c r="CR433" s="37"/>
      <c r="CS433" s="37"/>
      <c r="CT433" s="37"/>
      <c r="CU433" s="37"/>
      <c r="CV433" s="37"/>
      <c r="CW433" s="37"/>
      <c r="CX433" s="37"/>
      <c r="CY433" s="37"/>
      <c r="CZ433" s="37"/>
      <c r="DA433" s="37"/>
      <c r="DB433" s="37"/>
      <c r="DC433" s="37"/>
      <c r="DD433" s="37"/>
      <c r="DE433" s="37"/>
      <c r="DF433" s="37"/>
      <c r="DG433" s="37"/>
      <c r="DH433" s="37"/>
      <c r="DI433" s="37"/>
      <c r="DJ433" s="37"/>
      <c r="DK433" s="37"/>
    </row>
    <row r="434" spans="4:115" x14ac:dyDescent="0.25">
      <c r="D434" s="41" t="s">
        <v>314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  <c r="CI434" s="37"/>
      <c r="CJ434" s="37"/>
      <c r="CK434" s="37"/>
      <c r="CL434" s="37"/>
      <c r="CM434" s="37"/>
      <c r="CN434" s="37"/>
      <c r="CO434" s="37"/>
      <c r="CP434" s="37"/>
      <c r="CQ434" s="37"/>
      <c r="CR434" s="37"/>
      <c r="CS434" s="37"/>
      <c r="CT434" s="37"/>
      <c r="CU434" s="37"/>
      <c r="CV434" s="37"/>
      <c r="CW434" s="37"/>
      <c r="CX434" s="37"/>
      <c r="CY434" s="37"/>
      <c r="CZ434" s="37"/>
      <c r="DA434" s="37"/>
      <c r="DB434" s="37"/>
      <c r="DC434" s="37"/>
      <c r="DD434" s="37"/>
      <c r="DE434" s="37"/>
      <c r="DF434" s="37"/>
      <c r="DG434" s="37"/>
      <c r="DH434" s="37"/>
      <c r="DI434" s="37"/>
      <c r="DJ434" s="37"/>
      <c r="DK434" s="37"/>
    </row>
    <row r="435" spans="4:115" x14ac:dyDescent="0.25">
      <c r="D435" s="41" t="s">
        <v>277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  <c r="CI435" s="37"/>
      <c r="CJ435" s="37"/>
      <c r="CK435" s="37"/>
      <c r="CL435" s="37"/>
      <c r="CM435" s="37"/>
      <c r="CN435" s="37"/>
      <c r="CO435" s="37"/>
      <c r="CP435" s="37"/>
      <c r="CQ435" s="37"/>
      <c r="CR435" s="37"/>
      <c r="CS435" s="37"/>
      <c r="CT435" s="37"/>
      <c r="CU435" s="37"/>
      <c r="CV435" s="37"/>
      <c r="CW435" s="37"/>
      <c r="CX435" s="37"/>
      <c r="CY435" s="37"/>
      <c r="CZ435" s="37"/>
      <c r="DA435" s="37"/>
      <c r="DB435" s="37"/>
      <c r="DC435" s="37"/>
      <c r="DD435" s="37"/>
      <c r="DE435" s="37"/>
      <c r="DF435" s="37"/>
      <c r="DG435" s="37"/>
      <c r="DH435" s="37"/>
      <c r="DI435" s="37"/>
      <c r="DJ435" s="37"/>
      <c r="DK435" s="37"/>
    </row>
    <row r="436" spans="4:115" x14ac:dyDescent="0.25">
      <c r="D436" s="41" t="s">
        <v>317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  <c r="CI436" s="37"/>
      <c r="CJ436" s="37"/>
      <c r="CK436" s="37"/>
      <c r="CL436" s="37"/>
      <c r="CM436" s="37"/>
      <c r="CN436" s="37"/>
      <c r="CO436" s="37"/>
      <c r="CP436" s="37"/>
      <c r="CQ436" s="37"/>
      <c r="CR436" s="37"/>
      <c r="CS436" s="37"/>
      <c r="CT436" s="37"/>
      <c r="CU436" s="37"/>
      <c r="CV436" s="37"/>
      <c r="CW436" s="37"/>
      <c r="CX436" s="37"/>
      <c r="CY436" s="37"/>
      <c r="CZ436" s="37"/>
      <c r="DA436" s="37"/>
      <c r="DB436" s="37"/>
      <c r="DC436" s="37"/>
      <c r="DD436" s="37"/>
      <c r="DE436" s="37"/>
      <c r="DF436" s="37"/>
      <c r="DG436" s="37"/>
      <c r="DH436" s="37"/>
      <c r="DI436" s="37"/>
      <c r="DJ436" s="37"/>
      <c r="DK436" s="37"/>
    </row>
    <row r="437" spans="4:115" x14ac:dyDescent="0.25">
      <c r="D437" s="41" t="s">
        <v>318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  <c r="CI437" s="37"/>
      <c r="CJ437" s="37"/>
      <c r="CK437" s="37"/>
      <c r="CL437" s="37"/>
      <c r="CM437" s="37"/>
      <c r="CN437" s="37"/>
      <c r="CO437" s="37"/>
      <c r="CP437" s="37"/>
      <c r="CQ437" s="37"/>
      <c r="CR437" s="37"/>
      <c r="CS437" s="37"/>
      <c r="CT437" s="37"/>
      <c r="CU437" s="37"/>
      <c r="CV437" s="37"/>
      <c r="CW437" s="37"/>
      <c r="CX437" s="37"/>
      <c r="CY437" s="37"/>
      <c r="CZ437" s="37"/>
      <c r="DA437" s="37"/>
      <c r="DB437" s="37"/>
      <c r="DC437" s="37"/>
      <c r="DD437" s="37"/>
      <c r="DE437" s="37"/>
      <c r="DF437" s="37"/>
      <c r="DG437" s="37"/>
      <c r="DH437" s="37"/>
      <c r="DI437" s="37"/>
      <c r="DJ437" s="37"/>
      <c r="DK437" s="37"/>
    </row>
    <row r="438" spans="4:115" x14ac:dyDescent="0.25">
      <c r="D438" s="41" t="s">
        <v>361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  <c r="CI438" s="37"/>
      <c r="CJ438" s="37"/>
      <c r="CK438" s="37"/>
      <c r="CL438" s="37"/>
      <c r="CM438" s="37"/>
      <c r="CN438" s="37"/>
      <c r="CO438" s="37"/>
      <c r="CP438" s="37"/>
      <c r="CQ438" s="37"/>
      <c r="CR438" s="37"/>
      <c r="CS438" s="37"/>
      <c r="CT438" s="37"/>
      <c r="CU438" s="37"/>
      <c r="CV438" s="37"/>
      <c r="CW438" s="37"/>
      <c r="CX438" s="37"/>
      <c r="CY438" s="37"/>
      <c r="CZ438" s="37"/>
      <c r="DA438" s="37"/>
      <c r="DB438" s="37"/>
      <c r="DC438" s="37"/>
      <c r="DD438" s="37"/>
      <c r="DE438" s="37"/>
      <c r="DF438" s="37"/>
      <c r="DG438" s="37"/>
      <c r="DH438" s="37"/>
      <c r="DI438" s="37"/>
      <c r="DJ438" s="37"/>
      <c r="DK438" s="37"/>
    </row>
    <row r="439" spans="4:115" x14ac:dyDescent="0.25">
      <c r="D439" s="41" t="s">
        <v>362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  <c r="CI439" s="37"/>
      <c r="CJ439" s="37"/>
      <c r="CK439" s="37"/>
      <c r="CL439" s="37"/>
      <c r="CM439" s="37"/>
      <c r="CN439" s="37"/>
      <c r="CO439" s="37"/>
      <c r="CP439" s="37"/>
      <c r="CQ439" s="37"/>
      <c r="CR439" s="37"/>
      <c r="CS439" s="37"/>
      <c r="CT439" s="37"/>
      <c r="CU439" s="37"/>
      <c r="CV439" s="37"/>
      <c r="CW439" s="37"/>
      <c r="CX439" s="37"/>
      <c r="CY439" s="37"/>
      <c r="CZ439" s="37"/>
      <c r="DA439" s="37"/>
      <c r="DB439" s="37"/>
      <c r="DC439" s="37"/>
      <c r="DD439" s="37"/>
      <c r="DE439" s="37"/>
      <c r="DF439" s="37"/>
      <c r="DG439" s="37"/>
      <c r="DH439" s="37"/>
      <c r="DI439" s="37"/>
      <c r="DJ439" s="37"/>
      <c r="DK439" s="37"/>
    </row>
    <row r="440" spans="4:115" x14ac:dyDescent="0.25">
      <c r="D440" s="41" t="s">
        <v>504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  <c r="CI440" s="37"/>
      <c r="CJ440" s="37"/>
      <c r="CK440" s="37"/>
      <c r="CL440" s="37"/>
      <c r="CM440" s="37"/>
      <c r="CN440" s="37"/>
      <c r="CO440" s="37"/>
      <c r="CP440" s="37"/>
      <c r="CQ440" s="37"/>
      <c r="CR440" s="37"/>
      <c r="CS440" s="37"/>
      <c r="CT440" s="37"/>
      <c r="CU440" s="37"/>
      <c r="CV440" s="37"/>
      <c r="CW440" s="37"/>
      <c r="CX440" s="37"/>
      <c r="CY440" s="37"/>
      <c r="CZ440" s="37"/>
      <c r="DA440" s="37"/>
      <c r="DB440" s="37"/>
      <c r="DC440" s="37"/>
      <c r="DD440" s="37"/>
      <c r="DE440" s="37"/>
      <c r="DF440" s="37"/>
      <c r="DG440" s="37"/>
      <c r="DH440" s="37"/>
      <c r="DI440" s="37"/>
      <c r="DJ440" s="37"/>
      <c r="DK440" s="37"/>
    </row>
    <row r="441" spans="4:115" x14ac:dyDescent="0.25">
      <c r="D441" s="41" t="s">
        <v>505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  <c r="CI441" s="37"/>
      <c r="CJ441" s="37"/>
      <c r="CK441" s="37"/>
      <c r="CL441" s="37"/>
      <c r="CM441" s="37"/>
      <c r="CN441" s="37"/>
      <c r="CO441" s="37"/>
      <c r="CP441" s="37"/>
      <c r="CQ441" s="37"/>
      <c r="CR441" s="37"/>
      <c r="CS441" s="37"/>
      <c r="CT441" s="37"/>
      <c r="CU441" s="37"/>
      <c r="CV441" s="37"/>
      <c r="CW441" s="37"/>
      <c r="CX441" s="37"/>
      <c r="CY441" s="37"/>
      <c r="CZ441" s="37"/>
      <c r="DA441" s="37"/>
      <c r="DB441" s="37"/>
      <c r="DC441" s="37"/>
      <c r="DD441" s="37"/>
      <c r="DE441" s="37"/>
      <c r="DF441" s="37"/>
      <c r="DG441" s="37"/>
      <c r="DH441" s="37"/>
      <c r="DI441" s="37"/>
      <c r="DJ441" s="37"/>
      <c r="DK441" s="37"/>
    </row>
    <row r="442" spans="4:115" x14ac:dyDescent="0.25">
      <c r="D442" s="40" t="s">
        <v>340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</row>
    <row r="443" spans="4:115" x14ac:dyDescent="0.25">
      <c r="D443" s="33" t="s">
        <v>1134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</row>
    <row r="444" spans="4:115" x14ac:dyDescent="0.25">
      <c r="D444" s="40" t="s">
        <v>367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</row>
    <row r="445" spans="4:115" x14ac:dyDescent="0.25">
      <c r="D445" s="33" t="s">
        <v>625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</row>
    <row r="447" spans="4:115" x14ac:dyDescent="0.25">
      <c r="D447" s="1" t="s">
        <v>1784</v>
      </c>
    </row>
    <row r="472" spans="2:4" x14ac:dyDescent="0.25">
      <c r="B472" s="3">
        <v>0</v>
      </c>
      <c r="D472" s="4" t="s">
        <v>1788</v>
      </c>
    </row>
    <row r="473" spans="2:4" x14ac:dyDescent="0.25">
      <c r="D473" s="43" t="s">
        <v>304</v>
      </c>
    </row>
    <row r="475" spans="2:4" x14ac:dyDescent="0.25">
      <c r="D475" s="1" t="s">
        <v>36</v>
      </c>
    </row>
    <row r="476" spans="2:4" x14ac:dyDescent="0.25">
      <c r="D476" s="38" t="s">
        <v>1789</v>
      </c>
    </row>
    <row r="478" spans="2:4" x14ac:dyDescent="0.25">
      <c r="D478" s="1" t="s">
        <v>1785</v>
      </c>
    </row>
    <row r="500" spans="4:25" x14ac:dyDescent="0.25">
      <c r="D500" s="40" t="s">
        <v>33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4:25" x14ac:dyDescent="0.25">
      <c r="D501" s="40" t="s">
        <v>393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4:25" x14ac:dyDescent="0.25">
      <c r="D502" s="40" t="s">
        <v>1790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4:25" x14ac:dyDescent="0.25">
      <c r="D503" s="40" t="s">
        <v>663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4:25" x14ac:dyDescent="0.25">
      <c r="D504" s="40" t="s">
        <v>1791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6" spans="4:25" x14ac:dyDescent="0.25">
      <c r="D506" s="40" t="s">
        <v>34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4:25" x14ac:dyDescent="0.25">
      <c r="D507" s="40" t="s">
        <v>664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4:25" x14ac:dyDescent="0.25">
      <c r="D508" s="40" t="s">
        <v>1792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4:25" x14ac:dyDescent="0.25">
      <c r="D509" s="40" t="s">
        <v>1793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1" spans="4:25" x14ac:dyDescent="0.25">
      <c r="D511" s="41" t="s">
        <v>333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</row>
    <row r="512" spans="4:25" x14ac:dyDescent="0.25">
      <c r="D512" s="41" t="s">
        <v>312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</row>
    <row r="513" spans="4:25" x14ac:dyDescent="0.25">
      <c r="D513" s="41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</row>
    <row r="514" spans="4:25" x14ac:dyDescent="0.25">
      <c r="D514" s="41" t="s">
        <v>619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</row>
    <row r="515" spans="4:25" x14ac:dyDescent="0.25">
      <c r="D515" s="41" t="s">
        <v>280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</row>
    <row r="516" spans="4:25" x14ac:dyDescent="0.25">
      <c r="D516" s="41" t="s">
        <v>1794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</row>
    <row r="517" spans="4:25" x14ac:dyDescent="0.25">
      <c r="D517" s="41" t="s">
        <v>1795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</row>
    <row r="518" spans="4:25" x14ac:dyDescent="0.25">
      <c r="D518" s="41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</row>
    <row r="519" spans="4:25" x14ac:dyDescent="0.25">
      <c r="D519" s="41" t="s">
        <v>1796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</row>
    <row r="520" spans="4:25" x14ac:dyDescent="0.25">
      <c r="D520" s="41" t="s">
        <v>1797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</row>
    <row r="521" spans="4:25" x14ac:dyDescent="0.25">
      <c r="D521" s="41" t="s">
        <v>1798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</row>
    <row r="522" spans="4:25" x14ac:dyDescent="0.25">
      <c r="D522" s="41" t="s">
        <v>1799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</row>
    <row r="523" spans="4:25" x14ac:dyDescent="0.25">
      <c r="D523" s="41" t="s">
        <v>1800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</row>
    <row r="524" spans="4:25" x14ac:dyDescent="0.25">
      <c r="D524" s="41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</row>
    <row r="525" spans="4:25" x14ac:dyDescent="0.25">
      <c r="D525" s="41" t="s">
        <v>1796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</row>
    <row r="526" spans="4:25" x14ac:dyDescent="0.25">
      <c r="D526" s="41" t="s">
        <v>1801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</row>
    <row r="527" spans="4:25" x14ac:dyDescent="0.25">
      <c r="D527" s="41" t="s">
        <v>1798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</row>
    <row r="528" spans="4:25" x14ac:dyDescent="0.25">
      <c r="D528" s="41" t="s">
        <v>1799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</row>
    <row r="529" spans="4:25" x14ac:dyDescent="0.25">
      <c r="D529" s="41" t="s">
        <v>1802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</row>
    <row r="530" spans="4:25" x14ac:dyDescent="0.25">
      <c r="D530" s="41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</row>
    <row r="531" spans="4:25" x14ac:dyDescent="0.25">
      <c r="D531" s="41" t="s">
        <v>1803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</row>
    <row r="532" spans="4:25" x14ac:dyDescent="0.25">
      <c r="D532" s="41" t="s">
        <v>1804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</row>
    <row r="533" spans="4:25" x14ac:dyDescent="0.25">
      <c r="D533" s="41" t="s">
        <v>276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</row>
    <row r="534" spans="4:25" x14ac:dyDescent="0.25">
      <c r="D534" s="41" t="s">
        <v>701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</row>
    <row r="535" spans="4:25" x14ac:dyDescent="0.25">
      <c r="D535" s="41" t="s">
        <v>1805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</row>
    <row r="536" spans="4:25" x14ac:dyDescent="0.25">
      <c r="D536" s="41" t="s">
        <v>1806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</row>
    <row r="537" spans="4:25" x14ac:dyDescent="0.25">
      <c r="D537" s="41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</row>
    <row r="538" spans="4:25" x14ac:dyDescent="0.25">
      <c r="D538" s="41" t="s">
        <v>261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</row>
    <row r="539" spans="4:25" x14ac:dyDescent="0.25">
      <c r="D539" s="41" t="s">
        <v>262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</row>
    <row r="540" spans="4:25" x14ac:dyDescent="0.25">
      <c r="D540" s="41" t="s">
        <v>334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</row>
    <row r="542" spans="4:25" x14ac:dyDescent="0.25">
      <c r="D542" s="1" t="s">
        <v>1807</v>
      </c>
    </row>
    <row r="584" spans="2:4" x14ac:dyDescent="0.25">
      <c r="B584" s="2">
        <v>0</v>
      </c>
      <c r="D584" s="4" t="s">
        <v>779</v>
      </c>
    </row>
    <row r="585" spans="2:4" x14ac:dyDescent="0.25">
      <c r="D585" s="43" t="s">
        <v>303</v>
      </c>
    </row>
    <row r="610" spans="4:4" x14ac:dyDescent="0.25">
      <c r="D610" s="1" t="s">
        <v>948</v>
      </c>
    </row>
    <row r="611" spans="4:4" x14ac:dyDescent="0.25">
      <c r="D611" s="1" t="s">
        <v>651</v>
      </c>
    </row>
    <row r="612" spans="4:4" x14ac:dyDescent="0.25">
      <c r="D612" s="1" t="s">
        <v>949</v>
      </c>
    </row>
    <row r="613" spans="4:4" x14ac:dyDescent="0.25">
      <c r="D613" s="1" t="s">
        <v>666</v>
      </c>
    </row>
    <row r="614" spans="4:4" x14ac:dyDescent="0.25">
      <c r="D614" s="1" t="s">
        <v>950</v>
      </c>
    </row>
    <row r="615" spans="4:4" x14ac:dyDescent="0.25">
      <c r="D615" s="1" t="s">
        <v>951</v>
      </c>
    </row>
    <row r="616" spans="4:4" x14ac:dyDescent="0.25">
      <c r="D616" s="1" t="s">
        <v>1808</v>
      </c>
    </row>
    <row r="617" spans="4:4" x14ac:dyDescent="0.25">
      <c r="D617" s="1" t="s">
        <v>1809</v>
      </c>
    </row>
    <row r="619" spans="4:4" x14ac:dyDescent="0.25">
      <c r="D619" s="1" t="s">
        <v>333</v>
      </c>
    </row>
    <row r="620" spans="4:4" x14ac:dyDescent="0.25">
      <c r="D620" s="1" t="s">
        <v>312</v>
      </c>
    </row>
    <row r="622" spans="4:4" x14ac:dyDescent="0.25">
      <c r="D622" s="1" t="s">
        <v>952</v>
      </c>
    </row>
    <row r="623" spans="4:4" x14ac:dyDescent="0.25">
      <c r="D623" s="1" t="s">
        <v>280</v>
      </c>
    </row>
    <row r="624" spans="4:4" x14ac:dyDescent="0.25">
      <c r="D624" s="1" t="s">
        <v>1810</v>
      </c>
    </row>
    <row r="625" spans="2:4" x14ac:dyDescent="0.25">
      <c r="D625" s="1" t="s">
        <v>1811</v>
      </c>
    </row>
    <row r="627" spans="2:4" x14ac:dyDescent="0.25">
      <c r="D627" s="1" t="s">
        <v>262</v>
      </c>
    </row>
    <row r="628" spans="2:4" x14ac:dyDescent="0.25">
      <c r="D628" s="1" t="s">
        <v>261</v>
      </c>
    </row>
    <row r="629" spans="2:4" x14ac:dyDescent="0.25">
      <c r="D629" s="1" t="s">
        <v>334</v>
      </c>
    </row>
    <row r="637" spans="2:4" x14ac:dyDescent="0.25">
      <c r="B637" s="2">
        <v>0</v>
      </c>
      <c r="D637" s="4" t="s">
        <v>684</v>
      </c>
    </row>
    <row r="638" spans="2:4" x14ac:dyDescent="0.25">
      <c r="D638" s="43" t="s">
        <v>303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5AEC-E44F-4A72-858D-C73D2FA52701}">
  <dimension ref="A2:J37"/>
  <sheetViews>
    <sheetView topLeftCell="A20" workbookViewId="0">
      <selection activeCell="B30" sqref="B30"/>
    </sheetView>
  </sheetViews>
  <sheetFormatPr defaultColWidth="2.85546875" defaultRowHeight="15" x14ac:dyDescent="0.25"/>
  <cols>
    <col min="1" max="1" width="9" style="121" bestFit="1" customWidth="1"/>
    <col min="2" max="2" width="40" style="121" customWidth="1"/>
    <col min="3" max="3" width="15.28515625" style="121" bestFit="1" customWidth="1"/>
    <col min="4" max="4" width="17" style="121" bestFit="1" customWidth="1"/>
    <col min="5" max="5" width="17.5703125" style="121" bestFit="1" customWidth="1"/>
    <col min="6" max="6" width="10.42578125" style="121" bestFit="1" customWidth="1"/>
    <col min="7" max="7" width="10.5703125" style="121" bestFit="1" customWidth="1"/>
    <col min="8" max="8" width="8.28515625" style="121" bestFit="1" customWidth="1"/>
    <col min="9" max="9" width="7.5703125" style="121" bestFit="1" customWidth="1"/>
    <col min="10" max="10" width="10" style="121" bestFit="1" customWidth="1"/>
    <col min="11" max="16384" width="2.85546875" style="121"/>
  </cols>
  <sheetData>
    <row r="2" spans="1:10" ht="18.75" x14ac:dyDescent="0.3">
      <c r="A2" s="177" t="s">
        <v>1747</v>
      </c>
      <c r="B2" s="178"/>
      <c r="C2" s="178"/>
      <c r="D2" s="178"/>
      <c r="E2" s="178"/>
      <c r="F2" s="178"/>
      <c r="G2" s="178"/>
      <c r="H2" s="178"/>
      <c r="I2" s="178"/>
      <c r="J2" s="178"/>
    </row>
    <row r="3" spans="1:10" x14ac:dyDescent="0.25">
      <c r="A3" s="178" t="s">
        <v>1746</v>
      </c>
      <c r="B3" s="178"/>
      <c r="C3" s="178"/>
      <c r="D3" s="178"/>
      <c r="E3" s="178"/>
      <c r="F3" s="178"/>
      <c r="G3" s="178"/>
      <c r="H3" s="178"/>
      <c r="I3" s="178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981</v>
      </c>
      <c r="B6" s="55" t="s">
        <v>982</v>
      </c>
      <c r="C6" s="55" t="s">
        <v>313</v>
      </c>
      <c r="D6" s="55" t="s">
        <v>315</v>
      </c>
      <c r="E6" s="55" t="s">
        <v>274</v>
      </c>
      <c r="F6" s="69">
        <v>45100.438888889003</v>
      </c>
      <c r="G6" s="69">
        <v>45527.397222222004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993</v>
      </c>
      <c r="B7" s="54" t="s">
        <v>1022</v>
      </c>
      <c r="C7" s="54" t="s">
        <v>681</v>
      </c>
      <c r="D7" s="54" t="s">
        <v>315</v>
      </c>
      <c r="E7" s="54" t="s">
        <v>274</v>
      </c>
      <c r="F7" s="71">
        <v>45100.649305555999</v>
      </c>
      <c r="G7" s="71">
        <v>45527.607638889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1027</v>
      </c>
      <c r="B8" s="55" t="s">
        <v>1023</v>
      </c>
      <c r="C8" s="55" t="s">
        <v>436</v>
      </c>
      <c r="D8" s="55" t="s">
        <v>315</v>
      </c>
      <c r="E8" s="55" t="s">
        <v>274</v>
      </c>
      <c r="F8" s="69">
        <v>45103.408333332998</v>
      </c>
      <c r="G8" s="69">
        <v>45530.366666667003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1028</v>
      </c>
      <c r="B9" s="54" t="s">
        <v>1033</v>
      </c>
      <c r="C9" s="54" t="s">
        <v>310</v>
      </c>
      <c r="D9" s="54" t="s">
        <v>315</v>
      </c>
      <c r="E9" s="54" t="s">
        <v>274</v>
      </c>
      <c r="F9" s="71">
        <v>45103.408333332998</v>
      </c>
      <c r="G9" s="71">
        <v>45530.366666667003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1103</v>
      </c>
      <c r="B10" s="55" t="s">
        <v>1102</v>
      </c>
      <c r="C10" s="55" t="s">
        <v>706</v>
      </c>
      <c r="D10" s="55" t="s">
        <v>315</v>
      </c>
      <c r="E10" s="55" t="s">
        <v>274</v>
      </c>
      <c r="F10" s="69">
        <v>45104.331944443999</v>
      </c>
      <c r="G10" s="69">
        <v>45530.625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1147</v>
      </c>
      <c r="B11" s="50" t="s">
        <v>1149</v>
      </c>
      <c r="C11" s="50" t="s">
        <v>310</v>
      </c>
      <c r="D11" s="50" t="s">
        <v>315</v>
      </c>
      <c r="E11" s="50" t="s">
        <v>274</v>
      </c>
      <c r="F11" s="65">
        <v>45104.488888888998</v>
      </c>
      <c r="G11" s="65">
        <v>45531.447222221999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79" t="s">
        <v>1181</v>
      </c>
      <c r="B12" s="47" t="s">
        <v>1183</v>
      </c>
      <c r="C12" s="47" t="s">
        <v>313</v>
      </c>
      <c r="D12" s="47" t="s">
        <v>315</v>
      </c>
      <c r="E12" s="47" t="s">
        <v>274</v>
      </c>
      <c r="F12" s="66">
        <v>45104.587500000001</v>
      </c>
      <c r="G12" s="66">
        <v>45531.545833333003</v>
      </c>
      <c r="H12" s="47" t="s">
        <v>23</v>
      </c>
      <c r="I12" s="47" t="s">
        <v>18</v>
      </c>
      <c r="J12" s="47" t="s">
        <v>260</v>
      </c>
    </row>
    <row r="13" spans="1:10" ht="60" x14ac:dyDescent="0.25">
      <c r="A13" s="50" t="s">
        <v>1341</v>
      </c>
      <c r="B13" s="50" t="s">
        <v>1338</v>
      </c>
      <c r="C13" s="50" t="s">
        <v>436</v>
      </c>
      <c r="D13" s="50" t="s">
        <v>315</v>
      </c>
      <c r="E13" s="50" t="s">
        <v>274</v>
      </c>
      <c r="F13" s="65">
        <v>45110.371527777999</v>
      </c>
      <c r="G13" s="65">
        <v>45533.663194444001</v>
      </c>
      <c r="H13" s="50" t="s">
        <v>23</v>
      </c>
      <c r="I13" s="50" t="s">
        <v>18</v>
      </c>
      <c r="J13" s="50" t="s">
        <v>260</v>
      </c>
    </row>
    <row r="14" spans="1:10" ht="90" x14ac:dyDescent="0.25">
      <c r="A14" s="47" t="s">
        <v>1344</v>
      </c>
      <c r="B14" s="47" t="s">
        <v>1346</v>
      </c>
      <c r="C14" s="47" t="s">
        <v>436</v>
      </c>
      <c r="D14" s="47" t="s">
        <v>315</v>
      </c>
      <c r="E14" s="47" t="s">
        <v>274</v>
      </c>
      <c r="F14" s="66">
        <v>45110.375</v>
      </c>
      <c r="G14" s="66">
        <v>45534.347916667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1354</v>
      </c>
      <c r="B15" s="50" t="s">
        <v>1355</v>
      </c>
      <c r="C15" s="50" t="s">
        <v>632</v>
      </c>
      <c r="D15" s="50" t="s">
        <v>315</v>
      </c>
      <c r="E15" s="50" t="s">
        <v>274</v>
      </c>
      <c r="F15" s="65">
        <v>45110.411111111003</v>
      </c>
      <c r="G15" s="65">
        <v>45534.369444443997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1390</v>
      </c>
      <c r="B16" s="47" t="s">
        <v>1385</v>
      </c>
      <c r="C16" s="47" t="s">
        <v>320</v>
      </c>
      <c r="D16" s="47" t="s">
        <v>315</v>
      </c>
      <c r="E16" s="47" t="s">
        <v>274</v>
      </c>
      <c r="F16" s="66">
        <v>45110.470138889003</v>
      </c>
      <c r="G16" s="66">
        <v>45534.428472222004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1388</v>
      </c>
      <c r="B17" s="50" t="s">
        <v>1386</v>
      </c>
      <c r="C17" s="50" t="s">
        <v>436</v>
      </c>
      <c r="D17" s="50" t="s">
        <v>315</v>
      </c>
      <c r="E17" s="50" t="s">
        <v>274</v>
      </c>
      <c r="F17" s="65">
        <v>45110.474305556003</v>
      </c>
      <c r="G17" s="65">
        <v>45534.432638888997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1405</v>
      </c>
      <c r="B18" s="47" t="s">
        <v>1398</v>
      </c>
      <c r="C18" s="47" t="s">
        <v>320</v>
      </c>
      <c r="D18" s="47" t="s">
        <v>315</v>
      </c>
      <c r="E18" s="47" t="s">
        <v>274</v>
      </c>
      <c r="F18" s="66">
        <v>45110.545833333003</v>
      </c>
      <c r="G18" s="66">
        <v>45534.545833333003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1513</v>
      </c>
      <c r="B19" s="50" t="s">
        <v>1622</v>
      </c>
      <c r="C19" s="50" t="s">
        <v>1333</v>
      </c>
      <c r="D19" s="50" t="s">
        <v>315</v>
      </c>
      <c r="E19" s="50" t="s">
        <v>274</v>
      </c>
      <c r="F19" s="65">
        <v>45111.384722221999</v>
      </c>
      <c r="G19" s="65">
        <v>45537.343055555997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1517</v>
      </c>
      <c r="B20" s="47" t="s">
        <v>1516</v>
      </c>
      <c r="C20" s="47" t="s">
        <v>320</v>
      </c>
      <c r="D20" s="47" t="s">
        <v>315</v>
      </c>
      <c r="E20" s="47" t="s">
        <v>274</v>
      </c>
      <c r="F20" s="66">
        <v>45111.413194444001</v>
      </c>
      <c r="G20" s="66">
        <v>45537.371527777999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1535</v>
      </c>
      <c r="B21" s="50" t="s">
        <v>1536</v>
      </c>
      <c r="C21" s="50" t="s">
        <v>332</v>
      </c>
      <c r="D21" s="50" t="s">
        <v>315</v>
      </c>
      <c r="E21" s="50" t="s">
        <v>274</v>
      </c>
      <c r="F21" s="65">
        <v>45111.443749999999</v>
      </c>
      <c r="G21" s="65">
        <v>45537.402083333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1560</v>
      </c>
      <c r="B22" s="47" t="s">
        <v>1553</v>
      </c>
      <c r="C22" s="47" t="s">
        <v>332</v>
      </c>
      <c r="D22" s="47" t="s">
        <v>315</v>
      </c>
      <c r="E22" s="47" t="s">
        <v>274</v>
      </c>
      <c r="F22" s="66">
        <v>45111.567361111003</v>
      </c>
      <c r="G22" s="66">
        <v>45537.567361111003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1563</v>
      </c>
      <c r="B23" s="50" t="s">
        <v>1562</v>
      </c>
      <c r="C23" s="50" t="s">
        <v>386</v>
      </c>
      <c r="D23" s="50" t="s">
        <v>315</v>
      </c>
      <c r="E23" s="50" t="s">
        <v>274</v>
      </c>
      <c r="F23" s="65">
        <v>45111.569444444001</v>
      </c>
      <c r="G23" s="65">
        <v>45537.569444444001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1582</v>
      </c>
      <c r="B24" s="47" t="s">
        <v>1621</v>
      </c>
      <c r="C24" s="47" t="s">
        <v>332</v>
      </c>
      <c r="D24" s="47" t="s">
        <v>315</v>
      </c>
      <c r="E24" s="47" t="s">
        <v>274</v>
      </c>
      <c r="F24" s="66">
        <v>45111.608333333003</v>
      </c>
      <c r="G24" s="66">
        <v>45537.566666667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1619</v>
      </c>
      <c r="B25" s="50" t="s">
        <v>1616</v>
      </c>
      <c r="C25" s="50" t="s">
        <v>332</v>
      </c>
      <c r="D25" s="50" t="s">
        <v>315</v>
      </c>
      <c r="E25" s="50" t="s">
        <v>274</v>
      </c>
      <c r="F25" s="65">
        <v>45111.706944443999</v>
      </c>
      <c r="G25" s="65">
        <v>45537.665277777996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1646</v>
      </c>
      <c r="B26" s="47" t="s">
        <v>1641</v>
      </c>
      <c r="C26" s="47" t="s">
        <v>332</v>
      </c>
      <c r="D26" s="47" t="s">
        <v>315</v>
      </c>
      <c r="E26" s="47" t="s">
        <v>274</v>
      </c>
      <c r="F26" s="66">
        <v>45112.456944443999</v>
      </c>
      <c r="G26" s="66">
        <v>45538.415277777996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1671</v>
      </c>
      <c r="B27" s="50" t="s">
        <v>1669</v>
      </c>
      <c r="C27" s="50" t="s">
        <v>436</v>
      </c>
      <c r="D27" s="50" t="s">
        <v>315</v>
      </c>
      <c r="E27" s="50" t="s">
        <v>274</v>
      </c>
      <c r="F27" s="65">
        <v>45112.688194444003</v>
      </c>
      <c r="G27" s="65">
        <v>45538.646527778001</v>
      </c>
      <c r="H27" s="50" t="s">
        <v>23</v>
      </c>
      <c r="I27" s="50" t="s">
        <v>18</v>
      </c>
      <c r="J27" s="50" t="s">
        <v>260</v>
      </c>
    </row>
    <row r="28" spans="1:10" ht="90" x14ac:dyDescent="0.25">
      <c r="A28" s="47" t="s">
        <v>1677</v>
      </c>
      <c r="B28" s="47" t="s">
        <v>1346</v>
      </c>
      <c r="C28" s="47" t="s">
        <v>436</v>
      </c>
      <c r="D28" s="47" t="s">
        <v>315</v>
      </c>
      <c r="E28" s="47" t="s">
        <v>274</v>
      </c>
      <c r="F28" s="66">
        <v>45112.701388889</v>
      </c>
      <c r="G28" s="66">
        <v>45538.659722222001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1692</v>
      </c>
      <c r="B29" s="50" t="s">
        <v>1682</v>
      </c>
      <c r="C29" s="50" t="s">
        <v>1698</v>
      </c>
      <c r="D29" s="50" t="s">
        <v>315</v>
      </c>
      <c r="E29" s="50" t="s">
        <v>274</v>
      </c>
      <c r="F29" s="65">
        <v>45113.346527777998</v>
      </c>
      <c r="G29" s="65">
        <v>45538.638194444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47" t="s">
        <v>1702</v>
      </c>
      <c r="B30" s="47" t="s">
        <v>1693</v>
      </c>
      <c r="C30" s="47" t="s">
        <v>430</v>
      </c>
      <c r="D30" s="47" t="s">
        <v>315</v>
      </c>
      <c r="E30" s="47" t="s">
        <v>274</v>
      </c>
      <c r="F30" s="66">
        <v>45113.424305556</v>
      </c>
      <c r="G30" s="66">
        <v>45539.382638889001</v>
      </c>
      <c r="H30" s="47" t="s">
        <v>23</v>
      </c>
      <c r="I30" s="47" t="s">
        <v>18</v>
      </c>
      <c r="J30" s="47" t="s">
        <v>260</v>
      </c>
    </row>
    <row r="31" spans="1:10" ht="60" x14ac:dyDescent="0.25">
      <c r="A31" s="50" t="s">
        <v>1717</v>
      </c>
      <c r="B31" s="50" t="s">
        <v>1710</v>
      </c>
      <c r="C31" s="50" t="s">
        <v>1333</v>
      </c>
      <c r="D31" s="50" t="s">
        <v>315</v>
      </c>
      <c r="E31" s="50" t="s">
        <v>274</v>
      </c>
      <c r="F31" s="65">
        <v>45113.436805555997</v>
      </c>
      <c r="G31" s="65">
        <v>45539.395138888998</v>
      </c>
      <c r="H31" s="50" t="s">
        <v>23</v>
      </c>
      <c r="I31" s="50" t="s">
        <v>18</v>
      </c>
      <c r="J31" s="50" t="s">
        <v>260</v>
      </c>
    </row>
    <row r="33" spans="1:10" x14ac:dyDescent="0.25">
      <c r="A33" s="46" t="s">
        <v>1764</v>
      </c>
      <c r="B33" s="46" t="s">
        <v>1766</v>
      </c>
      <c r="C33" s="46"/>
      <c r="D33" s="46"/>
      <c r="E33" s="46"/>
      <c r="F33" s="70"/>
      <c r="G33" s="70"/>
      <c r="H33" s="46"/>
      <c r="I33" s="46"/>
      <c r="J33" s="46" t="s">
        <v>324</v>
      </c>
    </row>
    <row r="34" spans="1:10" ht="60" x14ac:dyDescent="0.25">
      <c r="A34" s="46" t="s">
        <v>1786</v>
      </c>
      <c r="B34" s="46" t="s">
        <v>1787</v>
      </c>
      <c r="C34" s="46"/>
      <c r="D34" s="46"/>
      <c r="E34" s="46"/>
      <c r="F34" s="70"/>
      <c r="G34" s="70"/>
      <c r="H34" s="46"/>
      <c r="I34" s="46"/>
      <c r="J34" s="46" t="s">
        <v>324</v>
      </c>
    </row>
    <row r="35" spans="1:10" x14ac:dyDescent="0.25">
      <c r="A35" s="44"/>
      <c r="B35" s="44"/>
      <c r="C35" s="44"/>
      <c r="D35" s="44"/>
      <c r="E35" s="44"/>
      <c r="F35" s="68"/>
      <c r="G35" s="68"/>
      <c r="H35" s="44"/>
      <c r="I35" s="44"/>
      <c r="J35" s="44" t="s">
        <v>324</v>
      </c>
    </row>
    <row r="36" spans="1:10" x14ac:dyDescent="0.25">
      <c r="A36" s="44"/>
      <c r="B36" s="44"/>
      <c r="C36" s="44"/>
      <c r="D36" s="44"/>
      <c r="E36" s="44"/>
      <c r="F36" s="68"/>
      <c r="G36" s="68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B027-6922-4B4F-B4B2-CDDF3CDFC22C}">
  <dimension ref="B2:EO786"/>
  <sheetViews>
    <sheetView topLeftCell="A479" workbookViewId="0">
      <selection activeCell="A485" sqref="A485:XFD515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1687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59" x14ac:dyDescent="0.25">
      <c r="D17" s="43" t="s">
        <v>301</v>
      </c>
    </row>
    <row r="19" spans="4:59" x14ac:dyDescent="0.25">
      <c r="D19" s="1" t="s">
        <v>36</v>
      </c>
    </row>
    <row r="20" spans="4:59" x14ac:dyDescent="0.25">
      <c r="D20" s="38" t="s">
        <v>311</v>
      </c>
    </row>
    <row r="22" spans="4:59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</row>
    <row r="23" spans="4:59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</row>
    <row r="24" spans="4:59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</row>
    <row r="25" spans="4:59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</row>
    <row r="26" spans="4:59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</row>
    <row r="27" spans="4:59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</row>
    <row r="28" spans="4:59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</row>
    <row r="29" spans="4:59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</row>
    <row r="30" spans="4:59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</row>
    <row r="31" spans="4:59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</row>
    <row r="32" spans="4:59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</row>
    <row r="33" spans="4:59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</row>
    <row r="34" spans="4:59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</row>
    <row r="35" spans="4:59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</row>
    <row r="36" spans="4:59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</row>
    <row r="37" spans="4:59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spans="4:59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spans="4:59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0" spans="4:59" x14ac:dyDescent="0.25">
      <c r="D40" s="58" t="s">
        <v>1688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</row>
    <row r="41" spans="4:59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</row>
    <row r="42" spans="4:59" x14ac:dyDescent="0.25">
      <c r="D42" s="40" t="s">
        <v>1689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</row>
    <row r="43" spans="4:59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</row>
    <row r="44" spans="4:59" x14ac:dyDescent="0.25">
      <c r="D44" s="41" t="s">
        <v>1690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</row>
    <row r="45" spans="4:59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</row>
    <row r="46" spans="4:59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</row>
    <row r="48" spans="4:59" x14ac:dyDescent="0.25">
      <c r="D48" s="1" t="s">
        <v>279</v>
      </c>
    </row>
    <row r="55" spans="2:27" x14ac:dyDescent="0.25">
      <c r="B55" s="2">
        <v>0</v>
      </c>
      <c r="D55" s="4" t="s">
        <v>684</v>
      </c>
    </row>
    <row r="56" spans="2:27" x14ac:dyDescent="0.25">
      <c r="D56" s="43" t="s">
        <v>303</v>
      </c>
    </row>
    <row r="58" spans="2:27" x14ac:dyDescent="0.25">
      <c r="D58" s="4" t="s">
        <v>384</v>
      </c>
      <c r="E58" s="4" t="s">
        <v>385</v>
      </c>
      <c r="F58" s="4" t="s">
        <v>415</v>
      </c>
      <c r="G58" s="4" t="s">
        <v>338</v>
      </c>
      <c r="H58" s="4" t="s">
        <v>416</v>
      </c>
      <c r="I58" s="4" t="s">
        <v>417</v>
      </c>
      <c r="J58" s="4" t="s">
        <v>418</v>
      </c>
      <c r="K58" s="4" t="s">
        <v>419</v>
      </c>
      <c r="L58" s="4" t="s">
        <v>406</v>
      </c>
      <c r="M58" s="4" t="s">
        <v>420</v>
      </c>
      <c r="N58" s="4" t="s">
        <v>421</v>
      </c>
      <c r="O58" s="4" t="s">
        <v>422</v>
      </c>
      <c r="P58" s="4" t="s">
        <v>423</v>
      </c>
      <c r="Q58" s="4" t="s">
        <v>424</v>
      </c>
      <c r="R58" s="4" t="s">
        <v>425</v>
      </c>
      <c r="S58" s="4" t="s">
        <v>405</v>
      </c>
      <c r="T58" s="4" t="s">
        <v>404</v>
      </c>
      <c r="U58" s="4" t="s">
        <v>407</v>
      </c>
      <c r="V58" s="4" t="s">
        <v>408</v>
      </c>
      <c r="W58" s="4" t="s">
        <v>409</v>
      </c>
      <c r="X58" s="4" t="s">
        <v>387</v>
      </c>
      <c r="Y58" s="4" t="s">
        <v>410</v>
      </c>
      <c r="Z58" s="4" t="s">
        <v>426</v>
      </c>
      <c r="AA58" s="4" t="s">
        <v>411</v>
      </c>
    </row>
    <row r="59" spans="2:27" x14ac:dyDescent="0.25">
      <c r="D59" s="1">
        <v>78219</v>
      </c>
      <c r="E59" s="1">
        <v>367159</v>
      </c>
      <c r="F59" s="1" t="s">
        <v>1814</v>
      </c>
      <c r="G59" s="1" t="s">
        <v>1815</v>
      </c>
      <c r="H59" s="1" t="s">
        <v>1816</v>
      </c>
      <c r="K59" s="1" t="s">
        <v>1817</v>
      </c>
      <c r="L59" s="57">
        <v>45114.465041516203</v>
      </c>
      <c r="M59" s="1">
        <v>33</v>
      </c>
      <c r="N59" s="1">
        <v>2</v>
      </c>
      <c r="O59" s="1">
        <v>186</v>
      </c>
      <c r="U59" s="1" t="s">
        <v>1818</v>
      </c>
      <c r="V59" s="57">
        <v>45114.465041516203</v>
      </c>
      <c r="W59" s="1" t="s">
        <v>427</v>
      </c>
      <c r="Z59" s="1">
        <v>5</v>
      </c>
    </row>
    <row r="68" spans="2:4" x14ac:dyDescent="0.25">
      <c r="B68" s="3">
        <v>0</v>
      </c>
      <c r="D68" s="4" t="s">
        <v>1182</v>
      </c>
    </row>
    <row r="69" spans="2:4" x14ac:dyDescent="0.25">
      <c r="D69" s="43" t="s">
        <v>304</v>
      </c>
    </row>
    <row r="71" spans="2:4" x14ac:dyDescent="0.25">
      <c r="D71" s="1" t="s">
        <v>1178</v>
      </c>
    </row>
    <row r="113" spans="4:28" x14ac:dyDescent="0.25">
      <c r="D113" s="1" t="s">
        <v>307</v>
      </c>
      <c r="M113" s="1" t="s">
        <v>364</v>
      </c>
      <c r="AB113" s="1" t="s">
        <v>705</v>
      </c>
    </row>
    <row r="114" spans="4:28" x14ac:dyDescent="0.25">
      <c r="D114" s="4" t="s">
        <v>1179</v>
      </c>
      <c r="M114" s="23" t="s">
        <v>1180</v>
      </c>
      <c r="AB114" s="4" t="s">
        <v>1194</v>
      </c>
    </row>
    <row r="116" spans="4:28" x14ac:dyDescent="0.25">
      <c r="D116" s="40" t="s">
        <v>34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4:28" x14ac:dyDescent="0.25">
      <c r="D117" s="40" t="s">
        <v>1185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4:28" x14ac:dyDescent="0.25">
      <c r="D118" s="40" t="s">
        <v>1186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4:28" x14ac:dyDescent="0.25">
      <c r="D119" s="40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4:28" x14ac:dyDescent="0.25">
      <c r="D120" s="40" t="s">
        <v>1187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4:28" x14ac:dyDescent="0.25">
      <c r="D121" s="40" t="s">
        <v>1188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4:28" x14ac:dyDescent="0.25">
      <c r="D122" s="40" t="s">
        <v>1189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4:28" x14ac:dyDescent="0.25">
      <c r="D123" s="40" t="s">
        <v>1190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4:28" x14ac:dyDescent="0.25">
      <c r="D124" s="40" t="s">
        <v>1191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4:28" x14ac:dyDescent="0.25">
      <c r="D125" s="40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4:28" x14ac:dyDescent="0.25">
      <c r="D126" s="40" t="s">
        <v>1192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4:28" x14ac:dyDescent="0.25">
      <c r="D127" s="40" t="s">
        <v>257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4:28" x14ac:dyDescent="0.25">
      <c r="D128" s="40" t="s">
        <v>388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4:25" x14ac:dyDescent="0.25">
      <c r="D129" s="40" t="s">
        <v>277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4:25" x14ac:dyDescent="0.25">
      <c r="D130" s="40" t="s">
        <v>682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4:25" x14ac:dyDescent="0.25">
      <c r="D131" s="40" t="s">
        <v>683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4:25" x14ac:dyDescent="0.25">
      <c r="D132" s="40" t="s">
        <v>856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4:25" x14ac:dyDescent="0.25">
      <c r="D133" s="40" t="s">
        <v>857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4:25" x14ac:dyDescent="0.25">
      <c r="D134" s="40" t="s">
        <v>1193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4:25" x14ac:dyDescent="0.25">
      <c r="D135" s="34"/>
    </row>
    <row r="136" spans="4:25" x14ac:dyDescent="0.25">
      <c r="D136" s="1" t="s">
        <v>1748</v>
      </c>
    </row>
    <row r="172" spans="4:4" x14ac:dyDescent="0.25">
      <c r="D172" s="4" t="s">
        <v>1687</v>
      </c>
    </row>
    <row r="174" spans="4:4" x14ac:dyDescent="0.25">
      <c r="D174" s="1" t="s">
        <v>1748</v>
      </c>
    </row>
    <row r="210" spans="2:13" x14ac:dyDescent="0.25">
      <c r="B210" s="3">
        <v>0</v>
      </c>
      <c r="D210" s="4" t="s">
        <v>1950</v>
      </c>
    </row>
    <row r="211" spans="2:13" x14ac:dyDescent="0.25">
      <c r="D211" s="43" t="s">
        <v>304</v>
      </c>
    </row>
    <row r="213" spans="2:13" x14ac:dyDescent="0.25">
      <c r="D213" s="1" t="s">
        <v>34</v>
      </c>
    </row>
    <row r="214" spans="2:13" x14ac:dyDescent="0.25">
      <c r="D214" s="1" t="s">
        <v>433</v>
      </c>
    </row>
    <row r="215" spans="2:13" x14ac:dyDescent="0.25">
      <c r="D215" s="1" t="s">
        <v>1821</v>
      </c>
    </row>
    <row r="216" spans="2:13" x14ac:dyDescent="0.25">
      <c r="D216" s="1" t="s">
        <v>428</v>
      </c>
    </row>
    <row r="217" spans="2:13" x14ac:dyDescent="0.25">
      <c r="D217" s="1" t="s">
        <v>1822</v>
      </c>
    </row>
    <row r="219" spans="2:13" x14ac:dyDescent="0.25">
      <c r="D219" s="4" t="s">
        <v>585</v>
      </c>
      <c r="M219" s="4" t="s">
        <v>584</v>
      </c>
    </row>
    <row r="220" spans="2:13" x14ac:dyDescent="0.25">
      <c r="D220" s="1" t="s">
        <v>511</v>
      </c>
      <c r="M220" s="1" t="s">
        <v>1823</v>
      </c>
    </row>
    <row r="221" spans="2:13" x14ac:dyDescent="0.25">
      <c r="D221" s="1" t="s">
        <v>717</v>
      </c>
      <c r="M221" s="1" t="s">
        <v>1823</v>
      </c>
    </row>
    <row r="222" spans="2:13" x14ac:dyDescent="0.25">
      <c r="D222" s="1" t="s">
        <v>718</v>
      </c>
      <c r="M222" s="1" t="s">
        <v>1823</v>
      </c>
    </row>
    <row r="223" spans="2:13" x14ac:dyDescent="0.25">
      <c r="D223" s="1" t="s">
        <v>719</v>
      </c>
      <c r="M223" s="1" t="s">
        <v>1823</v>
      </c>
    </row>
    <row r="224" spans="2:13" x14ac:dyDescent="0.25">
      <c r="D224" s="1" t="s">
        <v>720</v>
      </c>
      <c r="M224" s="1" t="s">
        <v>1823</v>
      </c>
    </row>
    <row r="225" spans="4:19" x14ac:dyDescent="0.25">
      <c r="D225" s="1" t="s">
        <v>721</v>
      </c>
      <c r="M225" s="1" t="s">
        <v>1823</v>
      </c>
    </row>
    <row r="226" spans="4:19" x14ac:dyDescent="0.25">
      <c r="D226" s="1" t="s">
        <v>722</v>
      </c>
      <c r="M226" s="1" t="s">
        <v>1823</v>
      </c>
    </row>
    <row r="227" spans="4:19" x14ac:dyDescent="0.25">
      <c r="D227" s="1" t="s">
        <v>723</v>
      </c>
      <c r="M227" s="1" t="s">
        <v>1823</v>
      </c>
    </row>
    <row r="228" spans="4:19" x14ac:dyDescent="0.25">
      <c r="D228" s="1" t="s">
        <v>688</v>
      </c>
      <c r="M228" s="1" t="s">
        <v>1823</v>
      </c>
    </row>
    <row r="229" spans="4:19" x14ac:dyDescent="0.25">
      <c r="D229" s="1" t="s">
        <v>689</v>
      </c>
      <c r="M229" s="1" t="s">
        <v>1823</v>
      </c>
    </row>
    <row r="230" spans="4:19" x14ac:dyDescent="0.25">
      <c r="D230" s="1" t="s">
        <v>724</v>
      </c>
      <c r="M230" s="1" t="s">
        <v>1823</v>
      </c>
    </row>
    <row r="231" spans="4:19" x14ac:dyDescent="0.25">
      <c r="D231" s="1" t="s">
        <v>725</v>
      </c>
      <c r="M231" s="1" t="s">
        <v>1823</v>
      </c>
    </row>
    <row r="232" spans="4:19" x14ac:dyDescent="0.25">
      <c r="D232" s="1" t="s">
        <v>726</v>
      </c>
      <c r="M232" s="1" t="s">
        <v>1823</v>
      </c>
    </row>
    <row r="233" spans="4:19" x14ac:dyDescent="0.25">
      <c r="D233" s="1" t="s">
        <v>727</v>
      </c>
      <c r="M233" s="1" t="s">
        <v>1823</v>
      </c>
    </row>
    <row r="235" spans="4:19" x14ac:dyDescent="0.25">
      <c r="D235" s="41" t="s">
        <v>333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</row>
    <row r="236" spans="4:19" x14ac:dyDescent="0.25">
      <c r="D236" s="41" t="s">
        <v>312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</row>
    <row r="237" spans="4:19" x14ac:dyDescent="0.25">
      <c r="D237" s="41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</row>
    <row r="238" spans="4:19" x14ac:dyDescent="0.25">
      <c r="D238" s="41" t="s">
        <v>519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</row>
    <row r="239" spans="4:19" x14ac:dyDescent="0.25">
      <c r="D239" s="41" t="s">
        <v>280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</row>
    <row r="240" spans="4:19" x14ac:dyDescent="0.25">
      <c r="D240" s="41" t="s">
        <v>1825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</row>
    <row r="241" spans="4:19" x14ac:dyDescent="0.25">
      <c r="D241" s="41" t="s">
        <v>581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</row>
    <row r="242" spans="4:19" x14ac:dyDescent="0.25">
      <c r="D242" s="41" t="s">
        <v>1826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</row>
    <row r="243" spans="4:19" x14ac:dyDescent="0.25">
      <c r="D243" s="41" t="s">
        <v>1827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</row>
    <row r="244" spans="4:19" x14ac:dyDescent="0.25">
      <c r="D244" s="41" t="s">
        <v>1828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</row>
    <row r="245" spans="4:19" x14ac:dyDescent="0.25">
      <c r="D245" s="41" t="s">
        <v>1829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 spans="4:19" x14ac:dyDescent="0.25">
      <c r="D246" s="41" t="s">
        <v>1830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</row>
    <row r="247" spans="4:19" x14ac:dyDescent="0.25">
      <c r="D247" s="41" t="s">
        <v>1831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</row>
    <row r="248" spans="4:19" x14ac:dyDescent="0.25">
      <c r="D248" s="41" t="s">
        <v>1832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</row>
    <row r="249" spans="4:19" x14ac:dyDescent="0.25">
      <c r="D249" s="41" t="s">
        <v>1833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</row>
    <row r="250" spans="4:19" x14ac:dyDescent="0.25">
      <c r="D250" s="41" t="s">
        <v>1834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</row>
    <row r="251" spans="4:19" x14ac:dyDescent="0.25">
      <c r="D251" s="41" t="s">
        <v>1835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</row>
    <row r="252" spans="4:19" x14ac:dyDescent="0.25">
      <c r="D252" s="41" t="s">
        <v>1836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</row>
    <row r="253" spans="4:19" x14ac:dyDescent="0.25">
      <c r="D253" s="41" t="s">
        <v>1837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</row>
    <row r="254" spans="4:19" x14ac:dyDescent="0.25">
      <c r="D254" s="41" t="s">
        <v>1838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</row>
    <row r="255" spans="4:19" x14ac:dyDescent="0.25">
      <c r="D255" s="32" t="s">
        <v>1844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</row>
    <row r="256" spans="4:19" x14ac:dyDescent="0.25">
      <c r="D256" s="41" t="s">
        <v>259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</row>
    <row r="257" spans="4:19" x14ac:dyDescent="0.25">
      <c r="D257" s="41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</row>
    <row r="258" spans="4:19" x14ac:dyDescent="0.25">
      <c r="D258" s="41" t="s">
        <v>519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</row>
    <row r="259" spans="4:19" x14ac:dyDescent="0.25">
      <c r="D259" s="41" t="s">
        <v>280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</row>
    <row r="260" spans="4:19" x14ac:dyDescent="0.25">
      <c r="D260" s="41" t="s">
        <v>1839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</row>
    <row r="261" spans="4:19" x14ac:dyDescent="0.25">
      <c r="D261" s="41" t="s">
        <v>1840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</row>
    <row r="262" spans="4:19" x14ac:dyDescent="0.25">
      <c r="D262" s="41" t="s">
        <v>1841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</row>
    <row r="263" spans="4:19" x14ac:dyDescent="0.25">
      <c r="D263" s="41" t="s">
        <v>1842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</row>
    <row r="264" spans="4:19" x14ac:dyDescent="0.25">
      <c r="D264" s="41" t="s">
        <v>1843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</row>
    <row r="265" spans="4:19" x14ac:dyDescent="0.25">
      <c r="D265" s="41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</row>
    <row r="266" spans="4:19" x14ac:dyDescent="0.25">
      <c r="D266" s="41" t="s">
        <v>261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</row>
    <row r="267" spans="4:19" x14ac:dyDescent="0.25">
      <c r="D267" s="41" t="s">
        <v>262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</row>
    <row r="268" spans="4:19" x14ac:dyDescent="0.25">
      <c r="D268" s="41" t="s">
        <v>334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</row>
    <row r="270" spans="4:19" x14ac:dyDescent="0.25">
      <c r="D270" s="1" t="s">
        <v>34</v>
      </c>
    </row>
    <row r="271" spans="4:19" x14ac:dyDescent="0.25">
      <c r="D271" s="1" t="s">
        <v>433</v>
      </c>
    </row>
    <row r="272" spans="4:19" x14ac:dyDescent="0.25">
      <c r="D272" s="1" t="s">
        <v>1824</v>
      </c>
    </row>
    <row r="273" spans="4:13" x14ac:dyDescent="0.25">
      <c r="D273" s="1" t="s">
        <v>1752</v>
      </c>
    </row>
    <row r="274" spans="4:13" x14ac:dyDescent="0.25">
      <c r="D274" s="1" t="s">
        <v>428</v>
      </c>
    </row>
    <row r="275" spans="4:13" x14ac:dyDescent="0.25">
      <c r="D275" s="1" t="s">
        <v>1822</v>
      </c>
    </row>
    <row r="277" spans="4:13" x14ac:dyDescent="0.25">
      <c r="D277" s="4" t="s">
        <v>585</v>
      </c>
      <c r="M277" s="4" t="s">
        <v>584</v>
      </c>
    </row>
    <row r="278" spans="4:13" x14ac:dyDescent="0.25">
      <c r="D278" s="1" t="s">
        <v>754</v>
      </c>
      <c r="M278" s="1" t="s">
        <v>1815</v>
      </c>
    </row>
    <row r="279" spans="4:13" x14ac:dyDescent="0.25">
      <c r="D279" s="1" t="s">
        <v>755</v>
      </c>
      <c r="M279" s="1" t="s">
        <v>1815</v>
      </c>
    </row>
    <row r="280" spans="4:13" x14ac:dyDescent="0.25">
      <c r="D280" s="1" t="s">
        <v>756</v>
      </c>
      <c r="M280" s="1" t="s">
        <v>1815</v>
      </c>
    </row>
    <row r="281" spans="4:13" x14ac:dyDescent="0.25">
      <c r="D281" s="1" t="s">
        <v>757</v>
      </c>
      <c r="M281" s="1" t="s">
        <v>1815</v>
      </c>
    </row>
    <row r="282" spans="4:13" x14ac:dyDescent="0.25">
      <c r="D282" s="1" t="s">
        <v>758</v>
      </c>
      <c r="M282" s="1" t="s">
        <v>1815</v>
      </c>
    </row>
    <row r="283" spans="4:13" x14ac:dyDescent="0.25">
      <c r="D283" s="1" t="s">
        <v>759</v>
      </c>
      <c r="M283" s="1" t="s">
        <v>1815</v>
      </c>
    </row>
    <row r="284" spans="4:13" x14ac:dyDescent="0.25">
      <c r="D284" s="1" t="s">
        <v>760</v>
      </c>
      <c r="M284" s="1" t="s">
        <v>1815</v>
      </c>
    </row>
    <row r="285" spans="4:13" x14ac:dyDescent="0.25">
      <c r="D285" s="1" t="s">
        <v>761</v>
      </c>
      <c r="M285" s="1" t="s">
        <v>1815</v>
      </c>
    </row>
    <row r="286" spans="4:13" x14ac:dyDescent="0.25">
      <c r="D286" s="1" t="s">
        <v>762</v>
      </c>
      <c r="M286" s="1" t="s">
        <v>1815</v>
      </c>
    </row>
    <row r="287" spans="4:13" x14ac:dyDescent="0.25">
      <c r="D287" s="1" t="s">
        <v>763</v>
      </c>
      <c r="M287" s="1" t="s">
        <v>1815</v>
      </c>
    </row>
    <row r="288" spans="4:13" x14ac:dyDescent="0.25">
      <c r="D288" s="1" t="s">
        <v>764</v>
      </c>
      <c r="M288" s="1" t="s">
        <v>1815</v>
      </c>
    </row>
    <row r="289" spans="4:22" x14ac:dyDescent="0.25">
      <c r="D289" s="1" t="s">
        <v>765</v>
      </c>
      <c r="M289" s="1" t="s">
        <v>1815</v>
      </c>
    </row>
    <row r="290" spans="4:22" x14ac:dyDescent="0.25">
      <c r="D290" s="1" t="s">
        <v>766</v>
      </c>
      <c r="M290" s="1" t="s">
        <v>1815</v>
      </c>
    </row>
    <row r="291" spans="4:22" x14ac:dyDescent="0.25">
      <c r="D291" s="1" t="s">
        <v>767</v>
      </c>
      <c r="M291" s="1" t="s">
        <v>1815</v>
      </c>
    </row>
    <row r="292" spans="4:22" x14ac:dyDescent="0.25">
      <c r="D292" s="1" t="s">
        <v>768</v>
      </c>
      <c r="M292" s="1" t="s">
        <v>1815</v>
      </c>
    </row>
    <row r="293" spans="4:22" x14ac:dyDescent="0.25">
      <c r="D293" s="1" t="s">
        <v>769</v>
      </c>
      <c r="M293" s="1" t="s">
        <v>1815</v>
      </c>
    </row>
    <row r="294" spans="4:22" x14ac:dyDescent="0.25">
      <c r="D294" s="1" t="s">
        <v>770</v>
      </c>
      <c r="M294" s="1" t="s">
        <v>1815</v>
      </c>
    </row>
    <row r="295" spans="4:22" x14ac:dyDescent="0.25">
      <c r="D295" s="1" t="s">
        <v>771</v>
      </c>
      <c r="M295" s="1" t="s">
        <v>1815</v>
      </c>
    </row>
    <row r="297" spans="4:22" x14ac:dyDescent="0.25">
      <c r="D297" s="41" t="s">
        <v>333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</row>
    <row r="298" spans="4:22" x14ac:dyDescent="0.25">
      <c r="D298" s="41" t="s">
        <v>312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</row>
    <row r="299" spans="4:22" x14ac:dyDescent="0.25">
      <c r="D299" s="41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</row>
    <row r="300" spans="4:22" x14ac:dyDescent="0.25">
      <c r="D300" s="41" t="s">
        <v>519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</row>
    <row r="301" spans="4:22" x14ac:dyDescent="0.25">
      <c r="D301" s="41" t="s">
        <v>280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</row>
    <row r="302" spans="4:22" x14ac:dyDescent="0.25">
      <c r="D302" s="41" t="s">
        <v>1845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</row>
    <row r="303" spans="4:22" x14ac:dyDescent="0.25">
      <c r="D303" s="41" t="s">
        <v>581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</row>
    <row r="304" spans="4:22" x14ac:dyDescent="0.25">
      <c r="D304" s="41" t="s">
        <v>1846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</row>
    <row r="305" spans="4:22" x14ac:dyDescent="0.25">
      <c r="D305" s="41" t="s">
        <v>1847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</row>
    <row r="306" spans="4:22" x14ac:dyDescent="0.25">
      <c r="D306" s="41" t="s">
        <v>1848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</row>
    <row r="307" spans="4:22" x14ac:dyDescent="0.25">
      <c r="D307" s="41" t="s">
        <v>1849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</row>
    <row r="308" spans="4:22" x14ac:dyDescent="0.25">
      <c r="D308" s="41" t="s">
        <v>1850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</row>
    <row r="309" spans="4:22" x14ac:dyDescent="0.25">
      <c r="D309" s="41" t="s">
        <v>1851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</row>
    <row r="310" spans="4:22" x14ac:dyDescent="0.25">
      <c r="D310" s="41" t="s">
        <v>1852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</row>
    <row r="311" spans="4:22" x14ac:dyDescent="0.25">
      <c r="D311" s="41" t="s">
        <v>1853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</row>
    <row r="312" spans="4:22" x14ac:dyDescent="0.25">
      <c r="D312" s="41" t="s">
        <v>1854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</row>
    <row r="313" spans="4:22" x14ac:dyDescent="0.25">
      <c r="D313" s="41" t="s">
        <v>1855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</row>
    <row r="314" spans="4:22" x14ac:dyDescent="0.25">
      <c r="D314" s="41" t="s">
        <v>1856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</row>
    <row r="315" spans="4:22" x14ac:dyDescent="0.25">
      <c r="D315" s="41" t="s">
        <v>1857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</row>
    <row r="316" spans="4:22" x14ac:dyDescent="0.25">
      <c r="D316" s="41" t="s">
        <v>1858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</row>
    <row r="317" spans="4:22" x14ac:dyDescent="0.25">
      <c r="D317" s="41" t="s">
        <v>1859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</row>
    <row r="318" spans="4:22" x14ac:dyDescent="0.25">
      <c r="D318" s="41" t="s">
        <v>1760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</row>
    <row r="319" spans="4:22" x14ac:dyDescent="0.25">
      <c r="D319" s="41" t="s">
        <v>1761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</row>
    <row r="320" spans="4:22" x14ac:dyDescent="0.25">
      <c r="D320" s="41" t="s">
        <v>1860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</row>
    <row r="321" spans="2:22" x14ac:dyDescent="0.25">
      <c r="D321" s="32" t="s">
        <v>1861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</row>
    <row r="322" spans="2:22" x14ac:dyDescent="0.25">
      <c r="D322" s="41" t="s">
        <v>259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</row>
    <row r="323" spans="2:22" x14ac:dyDescent="0.25">
      <c r="D323" s="41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</row>
    <row r="324" spans="2:22" x14ac:dyDescent="0.25">
      <c r="D324" s="41" t="s">
        <v>261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</row>
    <row r="325" spans="2:22" x14ac:dyDescent="0.25">
      <c r="D325" s="41" t="s">
        <v>262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</row>
    <row r="326" spans="2:22" x14ac:dyDescent="0.25">
      <c r="D326" s="41" t="s">
        <v>334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</row>
    <row r="331" spans="2:22" x14ac:dyDescent="0.25">
      <c r="B331" s="3">
        <v>0</v>
      </c>
      <c r="D331" s="4" t="s">
        <v>1880</v>
      </c>
    </row>
    <row r="332" spans="2:22" x14ac:dyDescent="0.25">
      <c r="D332" s="43" t="s">
        <v>302</v>
      </c>
    </row>
    <row r="334" spans="2:22" x14ac:dyDescent="0.25">
      <c r="D334" s="1" t="s">
        <v>36</v>
      </c>
    </row>
    <row r="335" spans="2:22" x14ac:dyDescent="0.25">
      <c r="D335" s="38" t="s">
        <v>1882</v>
      </c>
    </row>
    <row r="337" spans="4:4" x14ac:dyDescent="0.25">
      <c r="D337" s="1" t="s">
        <v>1878</v>
      </c>
    </row>
    <row r="359" spans="4:80" x14ac:dyDescent="0.25">
      <c r="AO359" s="1" t="s">
        <v>373</v>
      </c>
    </row>
    <row r="360" spans="4:80" x14ac:dyDescent="0.25">
      <c r="AO360" s="23" t="s">
        <v>1895</v>
      </c>
    </row>
    <row r="365" spans="4:80" x14ac:dyDescent="0.25">
      <c r="D365" s="4" t="s">
        <v>272</v>
      </c>
      <c r="AT365" s="4" t="s">
        <v>273</v>
      </c>
    </row>
    <row r="366" spans="4:80" x14ac:dyDescent="0.25">
      <c r="D366" s="4" t="s">
        <v>708</v>
      </c>
      <c r="M366" s="4" t="s">
        <v>709</v>
      </c>
      <c r="V366" s="4" t="s">
        <v>710</v>
      </c>
      <c r="AB366" s="4" t="s">
        <v>711</v>
      </c>
      <c r="AG366" s="4" t="s">
        <v>1890</v>
      </c>
      <c r="AL366" s="4" t="s">
        <v>731</v>
      </c>
      <c r="AT366" s="4" t="s">
        <v>708</v>
      </c>
      <c r="BC366" s="4" t="s">
        <v>709</v>
      </c>
      <c r="BL366" s="4" t="s">
        <v>710</v>
      </c>
      <c r="BR366" s="4" t="s">
        <v>711</v>
      </c>
      <c r="BW366" s="4" t="s">
        <v>1890</v>
      </c>
      <c r="CB366" s="4" t="s">
        <v>731</v>
      </c>
    </row>
    <row r="367" spans="4:80" x14ac:dyDescent="0.25">
      <c r="AT367" s="4"/>
      <c r="BC367" s="4"/>
      <c r="BL367" s="4"/>
      <c r="BR367" s="4"/>
    </row>
    <row r="368" spans="4:80" x14ac:dyDescent="0.25">
      <c r="D368" s="1" t="s">
        <v>1883</v>
      </c>
      <c r="M368" s="1" t="s">
        <v>1884</v>
      </c>
      <c r="V368" s="1" t="s">
        <v>1885</v>
      </c>
      <c r="AB368" s="1" t="s">
        <v>1886</v>
      </c>
      <c r="AG368" s="42" t="s">
        <v>1891</v>
      </c>
      <c r="AL368" s="1" t="s">
        <v>1892</v>
      </c>
      <c r="AT368" s="4" t="s">
        <v>1883</v>
      </c>
      <c r="BC368" s="4" t="s">
        <v>1887</v>
      </c>
      <c r="BL368" s="4" t="s">
        <v>1888</v>
      </c>
      <c r="BR368" s="4" t="s">
        <v>1889</v>
      </c>
      <c r="BW368" s="42" t="s">
        <v>1893</v>
      </c>
      <c r="CB368" s="1" t="s">
        <v>1894</v>
      </c>
    </row>
    <row r="370" spans="4:128" x14ac:dyDescent="0.25">
      <c r="D370" s="40" t="s">
        <v>343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</row>
    <row r="371" spans="4:128" x14ac:dyDescent="0.25">
      <c r="D371" s="40" t="s">
        <v>327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</row>
    <row r="372" spans="4:128" x14ac:dyDescent="0.25"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</row>
    <row r="373" spans="4:128" x14ac:dyDescent="0.25">
      <c r="D373" s="41" t="str">
        <f>"select '" &amp; TRIM(D368) &amp; "' bAgreementNumber, '" &amp; TRIM(M368) &amp; "' bChassisNumber, '" &amp; TRIM(V368) &amp; "' bEngineNumber, '" &amp; TRIM(SUBSTITUTE(AB368, " ", "")) &amp; "' bPoliceNumber, '" &amp; TRIM(AT368) &amp; "' aAgreementNumber, '" &amp; TRIM(BC368) &amp; "' aChassisNumber, '" &amp; TRIM(BL368) &amp; "' aEngineNumber, '" &amp; TRIM(SUBSTITUTE(BR368, " ", "")) &amp; "' aPoliceNumber union all"</f>
        <v>select '0001257/4/01/01/2023' bAgreementNumber, 'MK2NCWMARKJ000932GS' bChassisNumber, '4A91HD9807GS' bEngineNumber, 'B2219SIZGS' bPoliceNumber, '0001257/4/01/01/2023' aAgreementNumber, 'MHKAA1AY8NK026391' aChassisNumber, '1NRG218236' aEngineNumber, 'B2410PZF' aPoliceNumber union all</v>
      </c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</row>
    <row r="374" spans="4:128" x14ac:dyDescent="0.25"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</row>
    <row r="375" spans="4:128" x14ac:dyDescent="0.25">
      <c r="D375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</row>
    <row r="376" spans="4:128" x14ac:dyDescent="0.25"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</row>
    <row r="377" spans="4:128" x14ac:dyDescent="0.25">
      <c r="D377" s="40" t="s">
        <v>328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</row>
    <row r="378" spans="4:128" x14ac:dyDescent="0.25">
      <c r="D378" s="40" t="s">
        <v>339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</row>
    <row r="379" spans="4:128" x14ac:dyDescent="0.25">
      <c r="D379" s="41" t="s">
        <v>330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  <c r="CI379" s="37"/>
      <c r="CJ379" s="37"/>
      <c r="CK379" s="37"/>
      <c r="CL379" s="37"/>
      <c r="CM379" s="37"/>
      <c r="CN379" s="37"/>
      <c r="CO379" s="37"/>
      <c r="CP379" s="37"/>
      <c r="CQ379" s="37"/>
      <c r="CR379" s="37"/>
      <c r="CS379" s="37"/>
      <c r="CT379" s="37"/>
      <c r="CU379" s="37"/>
      <c r="CV379" s="37"/>
      <c r="CW379" s="37"/>
      <c r="CX379" s="37"/>
      <c r="CY379" s="37"/>
      <c r="CZ379" s="37"/>
      <c r="DA379" s="37"/>
      <c r="DB379" s="37"/>
      <c r="DC379" s="37"/>
      <c r="DD379" s="37"/>
      <c r="DE379" s="37"/>
      <c r="DF379" s="37"/>
      <c r="DG379" s="37"/>
      <c r="DH379" s="37"/>
      <c r="DI379" s="37"/>
      <c r="DJ379" s="37"/>
      <c r="DK379" s="37"/>
      <c r="DL379" s="37"/>
      <c r="DM379" s="37"/>
      <c r="DN379" s="37"/>
      <c r="DO379" s="37"/>
      <c r="DP379" s="37"/>
      <c r="DQ379" s="37"/>
      <c r="DR379" s="37"/>
      <c r="DS379" s="37"/>
      <c r="DT379" s="37"/>
      <c r="DU379" s="37"/>
      <c r="DV379" s="37"/>
      <c r="DW379" s="37"/>
      <c r="DX379" s="37"/>
    </row>
    <row r="380" spans="4:128" x14ac:dyDescent="0.25">
      <c r="D380" s="41" t="s">
        <v>354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  <c r="CI380" s="37"/>
      <c r="CJ380" s="37"/>
      <c r="CK380" s="37"/>
      <c r="CL380" s="37"/>
      <c r="CM380" s="37"/>
      <c r="CN380" s="37"/>
      <c r="CO380" s="37"/>
      <c r="CP380" s="37"/>
      <c r="CQ380" s="37"/>
      <c r="CR380" s="37"/>
      <c r="CS380" s="37"/>
      <c r="CT380" s="37"/>
      <c r="CU380" s="37"/>
      <c r="CV380" s="37"/>
      <c r="CW380" s="37"/>
      <c r="CX380" s="37"/>
      <c r="CY380" s="37"/>
      <c r="CZ380" s="37"/>
      <c r="DA380" s="37"/>
      <c r="DB380" s="37"/>
      <c r="DC380" s="37"/>
      <c r="DD380" s="37"/>
      <c r="DE380" s="37"/>
      <c r="DF380" s="37"/>
      <c r="DG380" s="37"/>
      <c r="DH380" s="37"/>
      <c r="DI380" s="37"/>
      <c r="DJ380" s="37"/>
      <c r="DK380" s="37"/>
      <c r="DL380" s="37"/>
      <c r="DM380" s="37"/>
      <c r="DN380" s="37"/>
      <c r="DO380" s="37"/>
      <c r="DP380" s="37"/>
      <c r="DQ380" s="37"/>
      <c r="DR380" s="37"/>
      <c r="DS380" s="37"/>
      <c r="DT380" s="37"/>
      <c r="DU380" s="37"/>
      <c r="DV380" s="37"/>
      <c r="DW380" s="37"/>
      <c r="DX380" s="37"/>
    </row>
    <row r="381" spans="4:128" x14ac:dyDescent="0.25">
      <c r="D381" s="41" t="s">
        <v>356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  <c r="CI381" s="37"/>
      <c r="CJ381" s="37"/>
      <c r="CK381" s="37"/>
      <c r="CL381" s="37"/>
      <c r="CM381" s="37"/>
      <c r="CN381" s="37"/>
      <c r="CO381" s="37"/>
      <c r="CP381" s="37"/>
      <c r="CQ381" s="37"/>
      <c r="CR381" s="37"/>
      <c r="CS381" s="37"/>
      <c r="CT381" s="37"/>
      <c r="CU381" s="37"/>
      <c r="CV381" s="37"/>
      <c r="CW381" s="37"/>
      <c r="CX381" s="37"/>
      <c r="CY381" s="37"/>
      <c r="CZ381" s="37"/>
      <c r="DA381" s="37"/>
      <c r="DB381" s="37"/>
      <c r="DC381" s="37"/>
      <c r="DD381" s="37"/>
      <c r="DE381" s="37"/>
      <c r="DF381" s="37"/>
      <c r="DG381" s="37"/>
      <c r="DH381" s="37"/>
      <c r="DI381" s="37"/>
      <c r="DJ381" s="37"/>
      <c r="DK381" s="37"/>
      <c r="DL381" s="37"/>
      <c r="DM381" s="37"/>
      <c r="DN381" s="37"/>
      <c r="DO381" s="37"/>
      <c r="DP381" s="37"/>
      <c r="DQ381" s="37"/>
      <c r="DR381" s="37"/>
      <c r="DS381" s="37"/>
      <c r="DT381" s="37"/>
      <c r="DU381" s="37"/>
      <c r="DV381" s="37"/>
      <c r="DW381" s="37"/>
      <c r="DX381" s="37"/>
    </row>
    <row r="382" spans="4:128" x14ac:dyDescent="0.25">
      <c r="D382" s="41" t="s">
        <v>380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  <c r="CI382" s="37"/>
      <c r="CJ382" s="37"/>
      <c r="CK382" s="37"/>
      <c r="CL382" s="37"/>
      <c r="CM382" s="37"/>
      <c r="CN382" s="37"/>
      <c r="CO382" s="37"/>
      <c r="CP382" s="37"/>
      <c r="CQ382" s="37"/>
      <c r="CR382" s="37"/>
      <c r="CS382" s="37"/>
      <c r="CT382" s="37"/>
      <c r="CU382" s="37"/>
      <c r="CV382" s="37"/>
      <c r="CW382" s="37"/>
      <c r="CX382" s="37"/>
      <c r="CY382" s="37"/>
      <c r="CZ382" s="37"/>
      <c r="DA382" s="37"/>
      <c r="DB382" s="37"/>
      <c r="DC382" s="37"/>
      <c r="DD382" s="37"/>
      <c r="DE382" s="37"/>
      <c r="DF382" s="37"/>
      <c r="DG382" s="37"/>
      <c r="DH382" s="37"/>
      <c r="DI382" s="37"/>
      <c r="DJ382" s="37"/>
      <c r="DK382" s="37"/>
      <c r="DL382" s="37"/>
      <c r="DM382" s="37"/>
      <c r="DN382" s="37"/>
      <c r="DO382" s="37"/>
      <c r="DP382" s="37"/>
      <c r="DQ382" s="37"/>
      <c r="DR382" s="37"/>
      <c r="DS382" s="37"/>
      <c r="DT382" s="37"/>
      <c r="DU382" s="37"/>
      <c r="DV382" s="37"/>
      <c r="DW382" s="37"/>
      <c r="DX382" s="37"/>
    </row>
    <row r="383" spans="4:128" x14ac:dyDescent="0.25">
      <c r="D383" s="41" t="s">
        <v>501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  <c r="CI383" s="37"/>
      <c r="CJ383" s="37"/>
      <c r="CK383" s="37"/>
      <c r="CL383" s="37"/>
      <c r="CM383" s="37"/>
      <c r="CN383" s="37"/>
      <c r="CO383" s="37"/>
      <c r="CP383" s="37"/>
      <c r="CQ383" s="37"/>
      <c r="CR383" s="37"/>
      <c r="CS383" s="37"/>
      <c r="CT383" s="37"/>
      <c r="CU383" s="37"/>
      <c r="CV383" s="37"/>
      <c r="CW383" s="37"/>
      <c r="CX383" s="37"/>
      <c r="CY383" s="37"/>
      <c r="CZ383" s="37"/>
      <c r="DA383" s="37"/>
      <c r="DB383" s="37"/>
      <c r="DC383" s="37"/>
      <c r="DD383" s="37"/>
      <c r="DE383" s="37"/>
      <c r="DF383" s="37"/>
      <c r="DG383" s="37"/>
      <c r="DH383" s="37"/>
      <c r="DI383" s="37"/>
      <c r="DJ383" s="37"/>
      <c r="DK383" s="37"/>
      <c r="DL383" s="37"/>
      <c r="DM383" s="37"/>
      <c r="DN383" s="37"/>
      <c r="DO383" s="37"/>
      <c r="DP383" s="37"/>
      <c r="DQ383" s="37"/>
      <c r="DR383" s="37"/>
      <c r="DS383" s="37"/>
      <c r="DT383" s="37"/>
      <c r="DU383" s="37"/>
      <c r="DV383" s="37"/>
      <c r="DW383" s="37"/>
      <c r="DX383" s="37"/>
    </row>
    <row r="384" spans="4:128" x14ac:dyDescent="0.25">
      <c r="D384" s="32" t="s">
        <v>329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  <c r="CI384" s="37"/>
      <c r="CJ384" s="37"/>
      <c r="CK384" s="37"/>
      <c r="CL384" s="37"/>
      <c r="CM384" s="37"/>
      <c r="CN384" s="37"/>
      <c r="CO384" s="37"/>
      <c r="CP384" s="37"/>
      <c r="CQ384" s="37"/>
      <c r="CR384" s="37"/>
      <c r="CS384" s="37"/>
      <c r="CT384" s="37"/>
      <c r="CU384" s="37"/>
      <c r="CV384" s="37"/>
      <c r="CW384" s="37"/>
      <c r="CX384" s="37"/>
      <c r="CY384" s="37"/>
      <c r="CZ384" s="37"/>
      <c r="DA384" s="37"/>
      <c r="DB384" s="37"/>
      <c r="DC384" s="37"/>
      <c r="DD384" s="37"/>
      <c r="DE384" s="37"/>
      <c r="DF384" s="37"/>
      <c r="DG384" s="37"/>
      <c r="DH384" s="37"/>
      <c r="DI384" s="37"/>
      <c r="DJ384" s="37"/>
      <c r="DK384" s="37"/>
      <c r="DL384" s="37"/>
      <c r="DM384" s="37"/>
      <c r="DN384" s="37"/>
      <c r="DO384" s="37"/>
      <c r="DP384" s="37"/>
      <c r="DQ384" s="37"/>
      <c r="DR384" s="37"/>
      <c r="DS384" s="37"/>
      <c r="DT384" s="37"/>
      <c r="DU384" s="37"/>
      <c r="DV384" s="37"/>
      <c r="DW384" s="37"/>
      <c r="DX384" s="37"/>
    </row>
    <row r="385" spans="4:128" x14ac:dyDescent="0.25">
      <c r="D385" s="41" t="s">
        <v>355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  <c r="CI385" s="37"/>
      <c r="CJ385" s="37"/>
      <c r="CK385" s="37"/>
      <c r="CL385" s="37"/>
      <c r="CM385" s="37"/>
      <c r="CN385" s="37"/>
      <c r="CO385" s="37"/>
      <c r="CP385" s="37"/>
      <c r="CQ385" s="37"/>
      <c r="CR385" s="37"/>
      <c r="CS385" s="37"/>
      <c r="CT385" s="37"/>
      <c r="CU385" s="37"/>
      <c r="CV385" s="37"/>
      <c r="CW385" s="37"/>
      <c r="CX385" s="37"/>
      <c r="CY385" s="37"/>
      <c r="CZ385" s="37"/>
      <c r="DA385" s="37"/>
      <c r="DB385" s="37"/>
      <c r="DC385" s="37"/>
      <c r="DD385" s="37"/>
      <c r="DE385" s="37"/>
      <c r="DF385" s="37"/>
      <c r="DG385" s="37"/>
      <c r="DH385" s="37"/>
      <c r="DI385" s="37"/>
      <c r="DJ385" s="37"/>
      <c r="DK385" s="37"/>
      <c r="DL385" s="37"/>
      <c r="DM385" s="37"/>
      <c r="DN385" s="37"/>
      <c r="DO385" s="37"/>
      <c r="DP385" s="37"/>
      <c r="DQ385" s="37"/>
      <c r="DR385" s="37"/>
      <c r="DS385" s="37"/>
      <c r="DT385" s="37"/>
      <c r="DU385" s="37"/>
      <c r="DV385" s="37"/>
      <c r="DW385" s="37"/>
      <c r="DX385" s="37"/>
    </row>
    <row r="386" spans="4:128" x14ac:dyDescent="0.25">
      <c r="D386" s="41" t="s">
        <v>319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</row>
    <row r="387" spans="4:128" x14ac:dyDescent="0.25">
      <c r="D387" s="41" t="s">
        <v>472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  <c r="CI387" s="37"/>
      <c r="CJ387" s="37"/>
      <c r="CK387" s="37"/>
      <c r="CL387" s="37"/>
      <c r="CM387" s="37"/>
      <c r="CN387" s="37"/>
      <c r="CO387" s="37"/>
      <c r="CP387" s="37"/>
      <c r="CQ387" s="37"/>
      <c r="CR387" s="37"/>
      <c r="CS387" s="37"/>
      <c r="CT387" s="37"/>
      <c r="CU387" s="37"/>
      <c r="CV387" s="37"/>
      <c r="CW387" s="37"/>
      <c r="CX387" s="37"/>
      <c r="CY387" s="37"/>
      <c r="CZ387" s="37"/>
      <c r="DA387" s="37"/>
      <c r="DB387" s="37"/>
      <c r="DC387" s="37"/>
      <c r="DD387" s="37"/>
      <c r="DE387" s="37"/>
      <c r="DF387" s="37"/>
      <c r="DG387" s="37"/>
      <c r="DH387" s="37"/>
      <c r="DI387" s="37"/>
      <c r="DJ387" s="37"/>
      <c r="DK387" s="37"/>
      <c r="DL387" s="37"/>
      <c r="DM387" s="37"/>
      <c r="DN387" s="37"/>
      <c r="DO387" s="37"/>
      <c r="DP387" s="37"/>
      <c r="DQ387" s="37"/>
      <c r="DR387" s="37"/>
      <c r="DS387" s="37"/>
      <c r="DT387" s="37"/>
      <c r="DU387" s="37"/>
      <c r="DV387" s="37"/>
      <c r="DW387" s="37"/>
      <c r="DX387" s="37"/>
    </row>
    <row r="388" spans="4:128" x14ac:dyDescent="0.25">
      <c r="D388" s="41" t="s">
        <v>473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37"/>
      <c r="CQ388" s="37"/>
      <c r="CR388" s="37"/>
      <c r="CS388" s="37"/>
      <c r="CT388" s="37"/>
      <c r="CU388" s="37"/>
      <c r="CV388" s="37"/>
      <c r="CW388" s="37"/>
      <c r="CX388" s="37"/>
      <c r="CY388" s="37"/>
      <c r="CZ388" s="37"/>
      <c r="DA388" s="37"/>
      <c r="DB388" s="37"/>
      <c r="DC388" s="37"/>
      <c r="DD388" s="37"/>
      <c r="DE388" s="37"/>
      <c r="DF388" s="37"/>
      <c r="DG388" s="37"/>
      <c r="DH388" s="37"/>
      <c r="DI388" s="37"/>
      <c r="DJ388" s="37"/>
      <c r="DK388" s="37"/>
      <c r="DL388" s="37"/>
      <c r="DM388" s="37"/>
      <c r="DN388" s="37"/>
      <c r="DO388" s="37"/>
      <c r="DP388" s="37"/>
      <c r="DQ388" s="37"/>
      <c r="DR388" s="37"/>
      <c r="DS388" s="37"/>
      <c r="DT388" s="37"/>
      <c r="DU388" s="37"/>
      <c r="DV388" s="37"/>
      <c r="DW388" s="37"/>
      <c r="DX388" s="37"/>
    </row>
    <row r="389" spans="4:128" x14ac:dyDescent="0.25">
      <c r="D389" s="41" t="s">
        <v>502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  <c r="CI389" s="37"/>
      <c r="CJ389" s="37"/>
      <c r="CK389" s="37"/>
      <c r="CL389" s="37"/>
      <c r="CM389" s="37"/>
      <c r="CN389" s="37"/>
      <c r="CO389" s="37"/>
      <c r="CP389" s="37"/>
      <c r="CQ389" s="37"/>
      <c r="CR389" s="37"/>
      <c r="CS389" s="37"/>
      <c r="CT389" s="37"/>
      <c r="CU389" s="37"/>
      <c r="CV389" s="37"/>
      <c r="CW389" s="37"/>
      <c r="CX389" s="37"/>
      <c r="CY389" s="37"/>
      <c r="CZ389" s="37"/>
      <c r="DA389" s="37"/>
      <c r="DB389" s="37"/>
      <c r="DC389" s="37"/>
      <c r="DD389" s="37"/>
      <c r="DE389" s="37"/>
      <c r="DF389" s="37"/>
      <c r="DG389" s="37"/>
      <c r="DH389" s="37"/>
      <c r="DI389" s="37"/>
      <c r="DJ389" s="37"/>
      <c r="DK389" s="37"/>
      <c r="DL389" s="37"/>
      <c r="DM389" s="37"/>
      <c r="DN389" s="37"/>
      <c r="DO389" s="37"/>
      <c r="DP389" s="37"/>
      <c r="DQ389" s="37"/>
      <c r="DR389" s="37"/>
      <c r="DS389" s="37"/>
      <c r="DT389" s="37"/>
      <c r="DU389" s="37"/>
      <c r="DV389" s="37"/>
      <c r="DW389" s="37"/>
      <c r="DX389" s="37"/>
    </row>
    <row r="390" spans="4:128" x14ac:dyDescent="0.25">
      <c r="D390" s="41" t="s">
        <v>503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  <c r="CI390" s="37"/>
      <c r="CJ390" s="37"/>
      <c r="CK390" s="37"/>
      <c r="CL390" s="37"/>
      <c r="CM390" s="37"/>
      <c r="CN390" s="37"/>
      <c r="CO390" s="37"/>
      <c r="CP390" s="37"/>
      <c r="CQ390" s="37"/>
      <c r="CR390" s="37"/>
      <c r="CS390" s="37"/>
      <c r="CT390" s="37"/>
      <c r="CU390" s="37"/>
      <c r="CV390" s="37"/>
      <c r="CW390" s="37"/>
      <c r="CX390" s="37"/>
      <c r="CY390" s="37"/>
      <c r="CZ390" s="37"/>
      <c r="DA390" s="37"/>
      <c r="DB390" s="37"/>
      <c r="DC390" s="37"/>
      <c r="DD390" s="37"/>
      <c r="DE390" s="37"/>
      <c r="DF390" s="37"/>
      <c r="DG390" s="37"/>
      <c r="DH390" s="37"/>
      <c r="DI390" s="37"/>
      <c r="DJ390" s="37"/>
      <c r="DK390" s="37"/>
      <c r="DL390" s="37"/>
      <c r="DM390" s="37"/>
      <c r="DN390" s="37"/>
      <c r="DO390" s="37"/>
      <c r="DP390" s="37"/>
      <c r="DQ390" s="37"/>
      <c r="DR390" s="37"/>
      <c r="DS390" s="37"/>
      <c r="DT390" s="37"/>
      <c r="DU390" s="37"/>
      <c r="DV390" s="37"/>
      <c r="DW390" s="37"/>
      <c r="DX390" s="37"/>
    </row>
    <row r="391" spans="4:128" x14ac:dyDescent="0.25">
      <c r="D391" s="41" t="s">
        <v>369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  <c r="CI391" s="37"/>
      <c r="CJ391" s="37"/>
      <c r="CK391" s="37"/>
      <c r="CL391" s="37"/>
      <c r="CM391" s="37"/>
      <c r="CN391" s="37"/>
      <c r="CO391" s="37"/>
      <c r="CP391" s="37"/>
      <c r="CQ391" s="37"/>
      <c r="CR391" s="37"/>
      <c r="CS391" s="37"/>
      <c r="CT391" s="37"/>
      <c r="CU391" s="37"/>
      <c r="CV391" s="37"/>
      <c r="CW391" s="37"/>
      <c r="CX391" s="37"/>
      <c r="CY391" s="37"/>
      <c r="CZ391" s="37"/>
      <c r="DA391" s="37"/>
      <c r="DB391" s="37"/>
      <c r="DC391" s="37"/>
      <c r="DD391" s="37"/>
      <c r="DE391" s="37"/>
      <c r="DF391" s="37"/>
      <c r="DG391" s="37"/>
      <c r="DH391" s="37"/>
      <c r="DI391" s="37"/>
      <c r="DJ391" s="37"/>
      <c r="DK391" s="37"/>
      <c r="DL391" s="37"/>
      <c r="DM391" s="37"/>
      <c r="DN391" s="37"/>
      <c r="DO391" s="37"/>
      <c r="DP391" s="37"/>
      <c r="DQ391" s="37"/>
      <c r="DR391" s="37"/>
      <c r="DS391" s="37"/>
      <c r="DT391" s="37"/>
      <c r="DU391" s="37"/>
      <c r="DV391" s="37"/>
      <c r="DW391" s="37"/>
      <c r="DX391" s="37"/>
    </row>
    <row r="392" spans="4:128" x14ac:dyDescent="0.25">
      <c r="D392" s="41" t="s">
        <v>257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  <c r="CI392" s="37"/>
      <c r="CJ392" s="37"/>
      <c r="CK392" s="37"/>
      <c r="CL392" s="37"/>
      <c r="CM392" s="37"/>
      <c r="CN392" s="37"/>
      <c r="CO392" s="37"/>
      <c r="CP392" s="37"/>
      <c r="CQ392" s="37"/>
      <c r="CR392" s="37"/>
      <c r="CS392" s="37"/>
      <c r="CT392" s="37"/>
      <c r="CU392" s="37"/>
      <c r="CV392" s="37"/>
      <c r="CW392" s="37"/>
      <c r="CX392" s="37"/>
      <c r="CY392" s="37"/>
      <c r="CZ392" s="37"/>
      <c r="DA392" s="37"/>
      <c r="DB392" s="37"/>
      <c r="DC392" s="37"/>
      <c r="DD392" s="37"/>
      <c r="DE392" s="37"/>
      <c r="DF392" s="37"/>
      <c r="DG392" s="37"/>
      <c r="DH392" s="37"/>
      <c r="DI392" s="37"/>
      <c r="DJ392" s="37"/>
      <c r="DK392" s="37"/>
      <c r="DL392" s="37"/>
      <c r="DM392" s="37"/>
      <c r="DN392" s="37"/>
      <c r="DO392" s="37"/>
      <c r="DP392" s="37"/>
      <c r="DQ392" s="37"/>
      <c r="DR392" s="37"/>
      <c r="DS392" s="37"/>
      <c r="DT392" s="37"/>
      <c r="DU392" s="37"/>
      <c r="DV392" s="37"/>
      <c r="DW392" s="37"/>
      <c r="DX392" s="37"/>
    </row>
    <row r="393" spans="4:128" x14ac:dyDescent="0.25">
      <c r="D393" s="41" t="s">
        <v>314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  <c r="CI393" s="37"/>
      <c r="CJ393" s="37"/>
      <c r="CK393" s="37"/>
      <c r="CL393" s="37"/>
      <c r="CM393" s="37"/>
      <c r="CN393" s="37"/>
      <c r="CO393" s="37"/>
      <c r="CP393" s="37"/>
      <c r="CQ393" s="37"/>
      <c r="CR393" s="37"/>
      <c r="CS393" s="37"/>
      <c r="CT393" s="37"/>
      <c r="CU393" s="37"/>
      <c r="CV393" s="37"/>
      <c r="CW393" s="37"/>
      <c r="CX393" s="37"/>
      <c r="CY393" s="37"/>
      <c r="CZ393" s="37"/>
      <c r="DA393" s="37"/>
      <c r="DB393" s="37"/>
      <c r="DC393" s="37"/>
      <c r="DD393" s="37"/>
      <c r="DE393" s="37"/>
      <c r="DF393" s="37"/>
      <c r="DG393" s="37"/>
      <c r="DH393" s="37"/>
      <c r="DI393" s="37"/>
      <c r="DJ393" s="37"/>
      <c r="DK393" s="37"/>
      <c r="DL393" s="37"/>
      <c r="DM393" s="37"/>
      <c r="DN393" s="37"/>
      <c r="DO393" s="37"/>
      <c r="DP393" s="37"/>
      <c r="DQ393" s="37"/>
      <c r="DR393" s="37"/>
      <c r="DS393" s="37"/>
      <c r="DT393" s="37"/>
      <c r="DU393" s="37"/>
      <c r="DV393" s="37"/>
      <c r="DW393" s="37"/>
      <c r="DX393" s="37"/>
    </row>
    <row r="394" spans="4:128" x14ac:dyDescent="0.25">
      <c r="D394" s="41" t="s">
        <v>277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  <c r="CI394" s="37"/>
      <c r="CJ394" s="37"/>
      <c r="CK394" s="37"/>
      <c r="CL394" s="37"/>
      <c r="CM394" s="37"/>
      <c r="CN394" s="37"/>
      <c r="CO394" s="37"/>
      <c r="CP394" s="37"/>
      <c r="CQ394" s="37"/>
      <c r="CR394" s="37"/>
      <c r="CS394" s="37"/>
      <c r="CT394" s="37"/>
      <c r="CU394" s="37"/>
      <c r="CV394" s="37"/>
      <c r="CW394" s="37"/>
      <c r="CX394" s="37"/>
      <c r="CY394" s="37"/>
      <c r="CZ394" s="37"/>
      <c r="DA394" s="37"/>
      <c r="DB394" s="37"/>
      <c r="DC394" s="37"/>
      <c r="DD394" s="37"/>
      <c r="DE394" s="37"/>
      <c r="DF394" s="37"/>
      <c r="DG394" s="37"/>
      <c r="DH394" s="37"/>
      <c r="DI394" s="37"/>
      <c r="DJ394" s="37"/>
      <c r="DK394" s="37"/>
      <c r="DL394" s="37"/>
      <c r="DM394" s="37"/>
      <c r="DN394" s="37"/>
      <c r="DO394" s="37"/>
      <c r="DP394" s="37"/>
      <c r="DQ394" s="37"/>
      <c r="DR394" s="37"/>
      <c r="DS394" s="37"/>
      <c r="DT394" s="37"/>
      <c r="DU394" s="37"/>
      <c r="DV394" s="37"/>
      <c r="DW394" s="37"/>
      <c r="DX394" s="37"/>
    </row>
    <row r="395" spans="4:128" x14ac:dyDescent="0.25">
      <c r="D395" s="41" t="s">
        <v>317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  <c r="CI395" s="37"/>
      <c r="CJ395" s="37"/>
      <c r="CK395" s="37"/>
      <c r="CL395" s="37"/>
      <c r="CM395" s="37"/>
      <c r="CN395" s="37"/>
      <c r="CO395" s="37"/>
      <c r="CP395" s="37"/>
      <c r="CQ395" s="37"/>
      <c r="CR395" s="37"/>
      <c r="CS395" s="37"/>
      <c r="CT395" s="37"/>
      <c r="CU395" s="37"/>
      <c r="CV395" s="37"/>
      <c r="CW395" s="37"/>
      <c r="CX395" s="37"/>
      <c r="CY395" s="37"/>
      <c r="CZ395" s="37"/>
      <c r="DA395" s="37"/>
      <c r="DB395" s="37"/>
      <c r="DC395" s="37"/>
      <c r="DD395" s="37"/>
      <c r="DE395" s="37"/>
      <c r="DF395" s="37"/>
      <c r="DG395" s="37"/>
      <c r="DH395" s="37"/>
      <c r="DI395" s="37"/>
      <c r="DJ395" s="37"/>
      <c r="DK395" s="37"/>
      <c r="DL395" s="37"/>
      <c r="DM395" s="37"/>
      <c r="DN395" s="37"/>
      <c r="DO395" s="37"/>
      <c r="DP395" s="37"/>
      <c r="DQ395" s="37"/>
      <c r="DR395" s="37"/>
      <c r="DS395" s="37"/>
      <c r="DT395" s="37"/>
      <c r="DU395" s="37"/>
      <c r="DV395" s="37"/>
      <c r="DW395" s="37"/>
      <c r="DX395" s="37"/>
    </row>
    <row r="396" spans="4:128" x14ac:dyDescent="0.25">
      <c r="D396" s="41" t="s">
        <v>318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  <c r="CI396" s="37"/>
      <c r="CJ396" s="37"/>
      <c r="CK396" s="37"/>
      <c r="CL396" s="37"/>
      <c r="CM396" s="37"/>
      <c r="CN396" s="37"/>
      <c r="CO396" s="37"/>
      <c r="CP396" s="37"/>
      <c r="CQ396" s="37"/>
      <c r="CR396" s="37"/>
      <c r="CS396" s="37"/>
      <c r="CT396" s="37"/>
      <c r="CU396" s="37"/>
      <c r="CV396" s="37"/>
      <c r="CW396" s="37"/>
      <c r="CX396" s="37"/>
      <c r="CY396" s="37"/>
      <c r="CZ396" s="37"/>
      <c r="DA396" s="37"/>
      <c r="DB396" s="37"/>
      <c r="DC396" s="37"/>
      <c r="DD396" s="37"/>
      <c r="DE396" s="37"/>
      <c r="DF396" s="37"/>
      <c r="DG396" s="37"/>
      <c r="DH396" s="37"/>
      <c r="DI396" s="37"/>
      <c r="DJ396" s="37"/>
      <c r="DK396" s="37"/>
      <c r="DL396" s="37"/>
      <c r="DM396" s="37"/>
      <c r="DN396" s="37"/>
      <c r="DO396" s="37"/>
      <c r="DP396" s="37"/>
      <c r="DQ396" s="37"/>
      <c r="DR396" s="37"/>
      <c r="DS396" s="37"/>
      <c r="DT396" s="37"/>
      <c r="DU396" s="37"/>
      <c r="DV396" s="37"/>
      <c r="DW396" s="37"/>
      <c r="DX396" s="37"/>
    </row>
    <row r="397" spans="4:128" x14ac:dyDescent="0.25">
      <c r="D397" s="41" t="s">
        <v>361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  <c r="CI397" s="37"/>
      <c r="CJ397" s="37"/>
      <c r="CK397" s="37"/>
      <c r="CL397" s="37"/>
      <c r="CM397" s="37"/>
      <c r="CN397" s="37"/>
      <c r="CO397" s="37"/>
      <c r="CP397" s="37"/>
      <c r="CQ397" s="37"/>
      <c r="CR397" s="37"/>
      <c r="CS397" s="37"/>
      <c r="CT397" s="37"/>
      <c r="CU397" s="37"/>
      <c r="CV397" s="37"/>
      <c r="CW397" s="37"/>
      <c r="CX397" s="37"/>
      <c r="CY397" s="37"/>
      <c r="CZ397" s="37"/>
      <c r="DA397" s="37"/>
      <c r="DB397" s="37"/>
      <c r="DC397" s="37"/>
      <c r="DD397" s="37"/>
      <c r="DE397" s="37"/>
      <c r="DF397" s="37"/>
      <c r="DG397" s="37"/>
      <c r="DH397" s="37"/>
      <c r="DI397" s="37"/>
      <c r="DJ397" s="37"/>
      <c r="DK397" s="37"/>
      <c r="DL397" s="37"/>
      <c r="DM397" s="37"/>
      <c r="DN397" s="37"/>
      <c r="DO397" s="37"/>
      <c r="DP397" s="37"/>
      <c r="DQ397" s="37"/>
      <c r="DR397" s="37"/>
      <c r="DS397" s="37"/>
      <c r="DT397" s="37"/>
      <c r="DU397" s="37"/>
      <c r="DV397" s="37"/>
      <c r="DW397" s="37"/>
      <c r="DX397" s="37"/>
    </row>
    <row r="398" spans="4:128" x14ac:dyDescent="0.25">
      <c r="D398" s="41" t="s">
        <v>362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  <c r="CI398" s="37"/>
      <c r="CJ398" s="37"/>
      <c r="CK398" s="37"/>
      <c r="CL398" s="37"/>
      <c r="CM398" s="37"/>
      <c r="CN398" s="37"/>
      <c r="CO398" s="37"/>
      <c r="CP398" s="37"/>
      <c r="CQ398" s="37"/>
      <c r="CR398" s="37"/>
      <c r="CS398" s="37"/>
      <c r="CT398" s="37"/>
      <c r="CU398" s="37"/>
      <c r="CV398" s="37"/>
      <c r="CW398" s="37"/>
      <c r="CX398" s="37"/>
      <c r="CY398" s="37"/>
      <c r="CZ398" s="37"/>
      <c r="DA398" s="37"/>
      <c r="DB398" s="37"/>
      <c r="DC398" s="37"/>
      <c r="DD398" s="37"/>
      <c r="DE398" s="37"/>
      <c r="DF398" s="37"/>
      <c r="DG398" s="37"/>
      <c r="DH398" s="37"/>
      <c r="DI398" s="37"/>
      <c r="DJ398" s="37"/>
      <c r="DK398" s="37"/>
      <c r="DL398" s="37"/>
      <c r="DM398" s="37"/>
      <c r="DN398" s="37"/>
      <c r="DO398" s="37"/>
      <c r="DP398" s="37"/>
      <c r="DQ398" s="37"/>
      <c r="DR398" s="37"/>
      <c r="DS398" s="37"/>
      <c r="DT398" s="37"/>
      <c r="DU398" s="37"/>
      <c r="DV398" s="37"/>
      <c r="DW398" s="37"/>
      <c r="DX398" s="37"/>
    </row>
    <row r="399" spans="4:128" x14ac:dyDescent="0.25">
      <c r="D399" s="41" t="s">
        <v>504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  <c r="CI399" s="37"/>
      <c r="CJ399" s="37"/>
      <c r="CK399" s="37"/>
      <c r="CL399" s="37"/>
      <c r="CM399" s="37"/>
      <c r="CN399" s="37"/>
      <c r="CO399" s="37"/>
      <c r="CP399" s="37"/>
      <c r="CQ399" s="37"/>
      <c r="CR399" s="37"/>
      <c r="CS399" s="37"/>
      <c r="CT399" s="37"/>
      <c r="CU399" s="37"/>
      <c r="CV399" s="37"/>
      <c r="CW399" s="37"/>
      <c r="CX399" s="37"/>
      <c r="CY399" s="37"/>
      <c r="CZ399" s="37"/>
      <c r="DA399" s="37"/>
      <c r="DB399" s="37"/>
      <c r="DC399" s="37"/>
      <c r="DD399" s="37"/>
      <c r="DE399" s="37"/>
      <c r="DF399" s="37"/>
      <c r="DG399" s="37"/>
      <c r="DH399" s="37"/>
      <c r="DI399" s="37"/>
      <c r="DJ399" s="37"/>
      <c r="DK399" s="37"/>
      <c r="DL399" s="37"/>
      <c r="DM399" s="37"/>
      <c r="DN399" s="37"/>
      <c r="DO399" s="37"/>
      <c r="DP399" s="37"/>
      <c r="DQ399" s="37"/>
      <c r="DR399" s="37"/>
      <c r="DS399" s="37"/>
      <c r="DT399" s="37"/>
      <c r="DU399" s="37"/>
      <c r="DV399" s="37"/>
      <c r="DW399" s="37"/>
      <c r="DX399" s="37"/>
    </row>
    <row r="400" spans="4:128" x14ac:dyDescent="0.25">
      <c r="D400" s="41" t="s">
        <v>505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  <c r="CI400" s="37"/>
      <c r="CJ400" s="37"/>
      <c r="CK400" s="37"/>
      <c r="CL400" s="37"/>
      <c r="CM400" s="37"/>
      <c r="CN400" s="37"/>
      <c r="CO400" s="37"/>
      <c r="CP400" s="37"/>
      <c r="CQ400" s="37"/>
      <c r="CR400" s="37"/>
      <c r="CS400" s="37"/>
      <c r="CT400" s="37"/>
      <c r="CU400" s="37"/>
      <c r="CV400" s="37"/>
      <c r="CW400" s="37"/>
      <c r="CX400" s="37"/>
      <c r="CY400" s="37"/>
      <c r="CZ400" s="37"/>
      <c r="DA400" s="37"/>
      <c r="DB400" s="37"/>
      <c r="DC400" s="37"/>
      <c r="DD400" s="37"/>
      <c r="DE400" s="37"/>
      <c r="DF400" s="37"/>
      <c r="DG400" s="37"/>
      <c r="DH400" s="37"/>
      <c r="DI400" s="37"/>
      <c r="DJ400" s="37"/>
      <c r="DK400" s="37"/>
      <c r="DL400" s="37"/>
      <c r="DM400" s="37"/>
      <c r="DN400" s="37"/>
      <c r="DO400" s="37"/>
      <c r="DP400" s="37"/>
      <c r="DQ400" s="37"/>
      <c r="DR400" s="37"/>
      <c r="DS400" s="37"/>
      <c r="DT400" s="37"/>
      <c r="DU400" s="37"/>
      <c r="DV400" s="37"/>
      <c r="DW400" s="37"/>
      <c r="DX400" s="37"/>
    </row>
    <row r="401" spans="4:128" x14ac:dyDescent="0.25">
      <c r="D401" s="40" t="s">
        <v>340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</row>
    <row r="402" spans="4:128" x14ac:dyDescent="0.25">
      <c r="D402" s="33" t="s">
        <v>1134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</row>
    <row r="403" spans="4:128" x14ac:dyDescent="0.25">
      <c r="D403" s="40" t="s">
        <v>367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</row>
    <row r="404" spans="4:128" x14ac:dyDescent="0.25">
      <c r="D404" s="33" t="s">
        <v>625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</row>
    <row r="406" spans="4:128" x14ac:dyDescent="0.25">
      <c r="D406" s="41" t="s">
        <v>333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  <c r="CI406" s="37"/>
      <c r="CJ406" s="37"/>
      <c r="CK406" s="37"/>
      <c r="CL406" s="37"/>
      <c r="CM406" s="37"/>
      <c r="CN406" s="37"/>
      <c r="CO406" s="37"/>
      <c r="CP406" s="37"/>
      <c r="CQ406" s="37"/>
      <c r="CR406" s="37"/>
      <c r="CS406" s="37"/>
      <c r="CT406" s="37"/>
      <c r="CU406" s="37"/>
      <c r="CV406" s="37"/>
      <c r="CW406" s="37"/>
      <c r="CX406" s="37"/>
      <c r="CY406" s="37"/>
      <c r="CZ406" s="37"/>
      <c r="DA406" s="37"/>
      <c r="DB406" s="37"/>
      <c r="DC406" s="37"/>
      <c r="DD406" s="37"/>
      <c r="DE406" s="37"/>
      <c r="DF406" s="37"/>
      <c r="DG406" s="37"/>
      <c r="DH406" s="37"/>
      <c r="DI406" s="37"/>
      <c r="DJ406" s="37"/>
      <c r="DK406" s="37"/>
      <c r="DL406" s="37"/>
      <c r="DM406" s="37"/>
      <c r="DN406" s="37"/>
      <c r="DO406" s="37"/>
      <c r="DP406" s="37"/>
      <c r="DQ406" s="37"/>
    </row>
    <row r="407" spans="4:128" x14ac:dyDescent="0.25">
      <c r="D407" s="41" t="s">
        <v>312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  <c r="CI407" s="37"/>
      <c r="CJ407" s="37"/>
      <c r="CK407" s="37"/>
      <c r="CL407" s="37"/>
      <c r="CM407" s="37"/>
      <c r="CN407" s="37"/>
      <c r="CO407" s="37"/>
      <c r="CP407" s="37"/>
      <c r="CQ407" s="37"/>
      <c r="CR407" s="37"/>
      <c r="CS407" s="37"/>
      <c r="CT407" s="37"/>
      <c r="CU407" s="37"/>
      <c r="CV407" s="37"/>
      <c r="CW407" s="37"/>
      <c r="CX407" s="37"/>
      <c r="CY407" s="37"/>
      <c r="CZ407" s="37"/>
      <c r="DA407" s="37"/>
      <c r="DB407" s="37"/>
      <c r="DC407" s="37"/>
      <c r="DD407" s="37"/>
      <c r="DE407" s="37"/>
      <c r="DF407" s="37"/>
      <c r="DG407" s="37"/>
      <c r="DH407" s="37"/>
      <c r="DI407" s="37"/>
      <c r="DJ407" s="37"/>
      <c r="DK407" s="37"/>
      <c r="DL407" s="37"/>
      <c r="DM407" s="37"/>
      <c r="DN407" s="37"/>
      <c r="DO407" s="37"/>
      <c r="DP407" s="37"/>
      <c r="DQ407" s="37"/>
    </row>
    <row r="408" spans="4:128" x14ac:dyDescent="0.25">
      <c r="D408" s="41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  <c r="CI408" s="37"/>
      <c r="CJ408" s="37"/>
      <c r="CK408" s="37"/>
      <c r="CL408" s="37"/>
      <c r="CM408" s="37"/>
      <c r="CN408" s="37"/>
      <c r="CO408" s="37"/>
      <c r="CP408" s="37"/>
      <c r="CQ408" s="37"/>
      <c r="CR408" s="37"/>
      <c r="CS408" s="37"/>
      <c r="CT408" s="37"/>
      <c r="CU408" s="37"/>
      <c r="CV408" s="37"/>
      <c r="CW408" s="37"/>
      <c r="CX408" s="37"/>
      <c r="CY408" s="37"/>
      <c r="CZ408" s="37"/>
      <c r="DA408" s="37"/>
      <c r="DB408" s="37"/>
      <c r="DC408" s="37"/>
      <c r="DD408" s="37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  <c r="DQ408" s="37"/>
    </row>
    <row r="409" spans="4:128" x14ac:dyDescent="0.25">
      <c r="D409" s="41" t="s">
        <v>1896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  <c r="CI409" s="37"/>
      <c r="CJ409" s="37"/>
      <c r="CK409" s="37"/>
      <c r="CL409" s="37"/>
      <c r="CM409" s="37"/>
      <c r="CN409" s="37"/>
      <c r="CO409" s="37"/>
      <c r="CP409" s="37"/>
      <c r="CQ409" s="37"/>
      <c r="CR409" s="37"/>
      <c r="CS409" s="37"/>
      <c r="CT409" s="37"/>
      <c r="CU409" s="37"/>
      <c r="CV409" s="37"/>
      <c r="CW409" s="37"/>
      <c r="CX409" s="37"/>
      <c r="CY409" s="37"/>
      <c r="CZ409" s="37"/>
      <c r="DA409" s="37"/>
      <c r="DB409" s="37"/>
      <c r="DC409" s="37"/>
      <c r="DD409" s="37"/>
      <c r="DE409" s="37"/>
      <c r="DF409" s="37"/>
      <c r="DG409" s="37"/>
      <c r="DH409" s="37"/>
      <c r="DI409" s="37"/>
      <c r="DJ409" s="37"/>
      <c r="DK409" s="37"/>
      <c r="DL409" s="37"/>
      <c r="DM409" s="37"/>
      <c r="DN409" s="37"/>
      <c r="DO409" s="37"/>
      <c r="DP409" s="37"/>
      <c r="DQ409" s="37"/>
    </row>
    <row r="410" spans="4:128" x14ac:dyDescent="0.25">
      <c r="D410" s="41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  <c r="CI410" s="37"/>
      <c r="CJ410" s="37"/>
      <c r="CK410" s="37"/>
      <c r="CL410" s="37"/>
      <c r="CM410" s="37"/>
      <c r="CN410" s="37"/>
      <c r="CO410" s="37"/>
      <c r="CP410" s="37"/>
      <c r="CQ410" s="37"/>
      <c r="CR410" s="37"/>
      <c r="CS410" s="37"/>
      <c r="CT410" s="37"/>
      <c r="CU410" s="37"/>
      <c r="CV410" s="37"/>
      <c r="CW410" s="37"/>
      <c r="CX410" s="37"/>
      <c r="CY410" s="37"/>
      <c r="CZ410" s="37"/>
      <c r="DA410" s="37"/>
      <c r="DB410" s="37"/>
      <c r="DC410" s="37"/>
      <c r="DD410" s="37"/>
      <c r="DE410" s="37"/>
      <c r="DF410" s="37"/>
      <c r="DG410" s="37"/>
      <c r="DH410" s="37"/>
      <c r="DI410" s="37"/>
      <c r="DJ410" s="37"/>
      <c r="DK410" s="37"/>
      <c r="DL410" s="37"/>
      <c r="DM410" s="37"/>
      <c r="DN410" s="37"/>
      <c r="DO410" s="37"/>
      <c r="DP410" s="37"/>
      <c r="DQ410" s="37"/>
    </row>
    <row r="411" spans="4:128" x14ac:dyDescent="0.25">
      <c r="D411" s="41" t="s">
        <v>1897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  <c r="CX411" s="37"/>
      <c r="CY411" s="37"/>
      <c r="CZ411" s="37"/>
      <c r="DA411" s="37"/>
      <c r="DB411" s="37"/>
      <c r="DC411" s="37"/>
      <c r="DD411" s="37"/>
      <c r="DE411" s="37"/>
      <c r="DF411" s="37"/>
      <c r="DG411" s="37"/>
      <c r="DH411" s="37"/>
      <c r="DI411" s="37"/>
      <c r="DJ411" s="37"/>
      <c r="DK411" s="37"/>
      <c r="DL411" s="37"/>
      <c r="DM411" s="37"/>
      <c r="DN411" s="37"/>
      <c r="DO411" s="37"/>
      <c r="DP411" s="37"/>
      <c r="DQ411" s="37"/>
    </row>
    <row r="412" spans="4:128" x14ac:dyDescent="0.25">
      <c r="D412" s="41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  <c r="CI412" s="37"/>
      <c r="CJ412" s="37"/>
      <c r="CK412" s="37"/>
      <c r="CL412" s="37"/>
      <c r="CM412" s="37"/>
      <c r="CN412" s="37"/>
      <c r="CO412" s="37"/>
      <c r="CP412" s="37"/>
      <c r="CQ412" s="37"/>
      <c r="CR412" s="37"/>
      <c r="CS412" s="37"/>
      <c r="CT412" s="37"/>
      <c r="CU412" s="37"/>
      <c r="CV412" s="37"/>
      <c r="CW412" s="37"/>
      <c r="CX412" s="37"/>
      <c r="CY412" s="37"/>
      <c r="CZ412" s="37"/>
      <c r="DA412" s="37"/>
      <c r="DB412" s="37"/>
      <c r="DC412" s="37"/>
      <c r="DD412" s="37"/>
      <c r="DE412" s="37"/>
      <c r="DF412" s="37"/>
      <c r="DG412" s="37"/>
      <c r="DH412" s="37"/>
      <c r="DI412" s="37"/>
      <c r="DJ412" s="37"/>
      <c r="DK412" s="37"/>
      <c r="DL412" s="37"/>
      <c r="DM412" s="37"/>
      <c r="DN412" s="37"/>
      <c r="DO412" s="37"/>
      <c r="DP412" s="37"/>
      <c r="DQ412" s="37"/>
    </row>
    <row r="413" spans="4:128" x14ac:dyDescent="0.25">
      <c r="D413" s="41" t="s">
        <v>261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  <c r="CI413" s="37"/>
      <c r="CJ413" s="37"/>
      <c r="CK413" s="37"/>
      <c r="CL413" s="37"/>
      <c r="CM413" s="37"/>
      <c r="CN413" s="37"/>
      <c r="CO413" s="37"/>
      <c r="CP413" s="37"/>
      <c r="CQ413" s="37"/>
      <c r="CR413" s="37"/>
      <c r="CS413" s="37"/>
      <c r="CT413" s="37"/>
      <c r="CU413" s="37"/>
      <c r="CV413" s="37"/>
      <c r="CW413" s="37"/>
      <c r="CX413" s="37"/>
      <c r="CY413" s="37"/>
      <c r="CZ413" s="37"/>
      <c r="DA413" s="37"/>
      <c r="DB413" s="37"/>
      <c r="DC413" s="37"/>
      <c r="DD413" s="37"/>
      <c r="DE413" s="37"/>
      <c r="DF413" s="37"/>
      <c r="DG413" s="37"/>
      <c r="DH413" s="37"/>
      <c r="DI413" s="37"/>
      <c r="DJ413" s="37"/>
      <c r="DK413" s="37"/>
      <c r="DL413" s="37"/>
      <c r="DM413" s="37"/>
      <c r="DN413" s="37"/>
      <c r="DO413" s="37"/>
      <c r="DP413" s="37"/>
      <c r="DQ413" s="37"/>
    </row>
    <row r="414" spans="4:128" x14ac:dyDescent="0.25">
      <c r="D414" s="41" t="s">
        <v>262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  <c r="CI414" s="37"/>
      <c r="CJ414" s="37"/>
      <c r="CK414" s="37"/>
      <c r="CL414" s="37"/>
      <c r="CM414" s="37"/>
      <c r="CN414" s="37"/>
      <c r="CO414" s="37"/>
      <c r="CP414" s="37"/>
      <c r="CQ414" s="37"/>
      <c r="CR414" s="37"/>
      <c r="CS414" s="37"/>
      <c r="CT414" s="37"/>
      <c r="CU414" s="37"/>
      <c r="CV414" s="37"/>
      <c r="CW414" s="37"/>
      <c r="CX414" s="37"/>
      <c r="CY414" s="37"/>
      <c r="CZ414" s="37"/>
      <c r="DA414" s="37"/>
      <c r="DB414" s="37"/>
      <c r="DC414" s="37"/>
      <c r="DD414" s="37"/>
      <c r="DE414" s="37"/>
      <c r="DF414" s="37"/>
      <c r="DG414" s="37"/>
      <c r="DH414" s="37"/>
      <c r="DI414" s="37"/>
      <c r="DJ414" s="37"/>
      <c r="DK414" s="37"/>
      <c r="DL414" s="37"/>
      <c r="DM414" s="37"/>
      <c r="DN414" s="37"/>
      <c r="DO414" s="37"/>
      <c r="DP414" s="37"/>
      <c r="DQ414" s="37"/>
    </row>
    <row r="415" spans="4:128" x14ac:dyDescent="0.25">
      <c r="D415" s="41" t="s">
        <v>334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  <c r="CI415" s="37"/>
      <c r="CJ415" s="37"/>
      <c r="CK415" s="37"/>
      <c r="CL415" s="37"/>
      <c r="CM415" s="37"/>
      <c r="CN415" s="37"/>
      <c r="CO415" s="37"/>
      <c r="CP415" s="37"/>
      <c r="CQ415" s="37"/>
      <c r="CR415" s="37"/>
      <c r="CS415" s="37"/>
      <c r="CT415" s="37"/>
      <c r="CU415" s="37"/>
      <c r="CV415" s="37"/>
      <c r="CW415" s="37"/>
      <c r="CX415" s="37"/>
      <c r="CY415" s="37"/>
      <c r="CZ415" s="37"/>
      <c r="DA415" s="37"/>
      <c r="DB415" s="37"/>
      <c r="DC415" s="37"/>
      <c r="DD415" s="37"/>
      <c r="DE415" s="37"/>
      <c r="DF415" s="37"/>
      <c r="DG415" s="37"/>
      <c r="DH415" s="37"/>
      <c r="DI415" s="37"/>
      <c r="DJ415" s="37"/>
      <c r="DK415" s="37"/>
      <c r="DL415" s="37"/>
      <c r="DM415" s="37"/>
      <c r="DN415" s="37"/>
      <c r="DO415" s="37"/>
      <c r="DP415" s="37"/>
      <c r="DQ415" s="37"/>
    </row>
    <row r="417" spans="4:4" x14ac:dyDescent="0.25">
      <c r="D417" s="1" t="s">
        <v>1898</v>
      </c>
    </row>
    <row r="463" spans="2:4" x14ac:dyDescent="0.25">
      <c r="B463" s="3">
        <v>0</v>
      </c>
      <c r="D463" s="4" t="s">
        <v>1902</v>
      </c>
    </row>
    <row r="464" spans="2:4" x14ac:dyDescent="0.25">
      <c r="D464" s="43" t="s">
        <v>302</v>
      </c>
    </row>
    <row r="466" spans="4:40" x14ac:dyDescent="0.25">
      <c r="D466" s="1" t="s">
        <v>36</v>
      </c>
    </row>
    <row r="467" spans="4:40" x14ac:dyDescent="0.25">
      <c r="D467" s="38" t="s">
        <v>1903</v>
      </c>
    </row>
    <row r="469" spans="4:40" x14ac:dyDescent="0.25">
      <c r="D469" s="1" t="s">
        <v>1899</v>
      </c>
    </row>
    <row r="471" spans="4:40" x14ac:dyDescent="0.25">
      <c r="AN471" s="1" t="s">
        <v>1908</v>
      </c>
    </row>
    <row r="472" spans="4:40" x14ac:dyDescent="0.25">
      <c r="AN472" s="1" t="s">
        <v>1909</v>
      </c>
    </row>
    <row r="473" spans="4:40" x14ac:dyDescent="0.25">
      <c r="AN473" s="1" t="s">
        <v>1910</v>
      </c>
    </row>
    <row r="474" spans="4:40" x14ac:dyDescent="0.25">
      <c r="AN474" s="1" t="s">
        <v>1913</v>
      </c>
    </row>
    <row r="475" spans="4:40" x14ac:dyDescent="0.25">
      <c r="AN475" s="1" t="s">
        <v>1911</v>
      </c>
    </row>
    <row r="476" spans="4:40" x14ac:dyDescent="0.25">
      <c r="AN476" s="1" t="s">
        <v>652</v>
      </c>
    </row>
    <row r="477" spans="4:40" x14ac:dyDescent="0.25">
      <c r="AN477" s="1" t="s">
        <v>1511</v>
      </c>
    </row>
    <row r="478" spans="4:40" x14ac:dyDescent="0.25">
      <c r="AN478" s="1" t="s">
        <v>1512</v>
      </c>
    </row>
    <row r="485" spans="4:145" x14ac:dyDescent="0.25">
      <c r="D485" s="32" t="s">
        <v>333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/>
      <c r="EA485" s="37"/>
      <c r="EB485" s="37"/>
      <c r="EC485" s="37"/>
      <c r="ED485" s="37"/>
      <c r="EE485" s="37"/>
      <c r="EF485" s="37"/>
      <c r="EG485" s="37"/>
      <c r="EH485" s="37"/>
      <c r="EI485" s="37"/>
      <c r="EJ485" s="37"/>
      <c r="EK485" s="37"/>
      <c r="EL485" s="37"/>
      <c r="EM485" s="37"/>
      <c r="EN485" s="37"/>
      <c r="EO485" s="37"/>
    </row>
    <row r="486" spans="4:145" x14ac:dyDescent="0.25">
      <c r="D486" s="41" t="s">
        <v>312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</row>
    <row r="487" spans="4:145" x14ac:dyDescent="0.25">
      <c r="D487" s="41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/>
      <c r="EA487" s="37"/>
      <c r="EB487" s="37"/>
      <c r="EC487" s="37"/>
      <c r="ED487" s="37"/>
      <c r="EE487" s="37"/>
      <c r="EF487" s="37"/>
      <c r="EG487" s="37"/>
      <c r="EH487" s="37"/>
      <c r="EI487" s="37"/>
      <c r="EJ487" s="37"/>
      <c r="EK487" s="37"/>
      <c r="EL487" s="37"/>
      <c r="EM487" s="37"/>
      <c r="EN487" s="37"/>
      <c r="EO487" s="37"/>
    </row>
    <row r="488" spans="4:145" x14ac:dyDescent="0.25">
      <c r="D488" s="41" t="s">
        <v>587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</row>
    <row r="489" spans="4:145" x14ac:dyDescent="0.25">
      <c r="D489" s="41" t="s">
        <v>1912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</row>
    <row r="490" spans="4:145" x14ac:dyDescent="0.25">
      <c r="D490" s="41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</row>
    <row r="491" spans="4:145" x14ac:dyDescent="0.25">
      <c r="D491" s="41" t="s">
        <v>622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/>
      <c r="EA491" s="37"/>
      <c r="EB491" s="37"/>
      <c r="EC491" s="37"/>
      <c r="ED491" s="37"/>
      <c r="EE491" s="37"/>
      <c r="EF491" s="37"/>
      <c r="EG491" s="37"/>
      <c r="EH491" s="37"/>
      <c r="EI491" s="37"/>
      <c r="EJ491" s="37"/>
      <c r="EK491" s="37"/>
      <c r="EL491" s="37"/>
      <c r="EM491" s="37"/>
      <c r="EN491" s="37"/>
      <c r="EO491" s="37"/>
    </row>
    <row r="492" spans="4:145" x14ac:dyDescent="0.25">
      <c r="D492" s="41" t="s">
        <v>1914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</row>
    <row r="493" spans="4:145" x14ac:dyDescent="0.25">
      <c r="D493" s="41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/>
      <c r="EA493" s="37"/>
      <c r="EB493" s="37"/>
      <c r="EC493" s="37"/>
      <c r="ED493" s="37"/>
      <c r="EE493" s="37"/>
      <c r="EF493" s="37"/>
      <c r="EG493" s="37"/>
      <c r="EH493" s="37"/>
      <c r="EI493" s="37"/>
      <c r="EJ493" s="37"/>
      <c r="EK493" s="37"/>
      <c r="EL493" s="37"/>
      <c r="EM493" s="37"/>
      <c r="EN493" s="37"/>
      <c r="EO493" s="37"/>
    </row>
    <row r="494" spans="4:145" x14ac:dyDescent="0.25">
      <c r="D494" s="41" t="s">
        <v>588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</row>
    <row r="495" spans="4:145" x14ac:dyDescent="0.25">
      <c r="D495" s="41" t="s">
        <v>1915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/>
      <c r="EA495" s="37"/>
      <c r="EB495" s="37"/>
      <c r="EC495" s="37"/>
      <c r="ED495" s="37"/>
      <c r="EE495" s="37"/>
      <c r="EF495" s="37"/>
      <c r="EG495" s="37"/>
      <c r="EH495" s="37"/>
      <c r="EI495" s="37"/>
      <c r="EJ495" s="37"/>
      <c r="EK495" s="37"/>
      <c r="EL495" s="37"/>
      <c r="EM495" s="37"/>
      <c r="EN495" s="37"/>
      <c r="EO495" s="37"/>
    </row>
    <row r="496" spans="4:145" x14ac:dyDescent="0.25">
      <c r="D496" s="41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</row>
    <row r="497" spans="4:145" x14ac:dyDescent="0.25">
      <c r="D497" s="41" t="s">
        <v>589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/>
      <c r="EA497" s="37"/>
      <c r="EB497" s="37"/>
      <c r="EC497" s="37"/>
      <c r="ED497" s="37"/>
      <c r="EE497" s="37"/>
      <c r="EF497" s="37"/>
      <c r="EG497" s="37"/>
      <c r="EH497" s="37"/>
      <c r="EI497" s="37"/>
      <c r="EJ497" s="37"/>
      <c r="EK497" s="37"/>
      <c r="EL497" s="37"/>
      <c r="EM497" s="37"/>
      <c r="EN497" s="37"/>
      <c r="EO497" s="37"/>
    </row>
    <row r="498" spans="4:145" x14ac:dyDescent="0.25">
      <c r="D498" s="41" t="s">
        <v>33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  <c r="CI498" s="37"/>
      <c r="CJ498" s="37"/>
      <c r="CK498" s="37"/>
      <c r="CL498" s="37"/>
      <c r="CM498" s="37"/>
      <c r="CN498" s="37"/>
      <c r="CO498" s="37"/>
      <c r="CP498" s="37"/>
      <c r="CQ498" s="37"/>
      <c r="CR498" s="37"/>
      <c r="CS498" s="37"/>
      <c r="CT498" s="37"/>
      <c r="CU498" s="37"/>
      <c r="CV498" s="37"/>
      <c r="CW498" s="37"/>
      <c r="CX498" s="37"/>
      <c r="CY498" s="37"/>
      <c r="CZ498" s="37"/>
      <c r="DA498" s="37"/>
      <c r="DB498" s="37"/>
      <c r="DC498" s="37"/>
      <c r="DD498" s="37"/>
      <c r="DE498" s="37"/>
      <c r="DF498" s="37"/>
      <c r="DG498" s="37"/>
      <c r="DH498" s="37"/>
      <c r="DI498" s="37"/>
      <c r="DJ498" s="37"/>
      <c r="DK498" s="37"/>
      <c r="DL498" s="37"/>
      <c r="DM498" s="37"/>
      <c r="DN498" s="37"/>
      <c r="DO498" s="37"/>
      <c r="DP498" s="37"/>
      <c r="DQ498" s="37"/>
      <c r="DR498" s="37"/>
      <c r="DS498" s="37"/>
      <c r="DT498" s="37"/>
      <c r="DU498" s="37"/>
      <c r="DV498" s="37"/>
      <c r="DW498" s="37"/>
      <c r="DX498" s="37"/>
      <c r="DY498" s="37"/>
      <c r="DZ498" s="37"/>
      <c r="EA498" s="37"/>
      <c r="EB498" s="37"/>
      <c r="EC498" s="37"/>
      <c r="ED498" s="37"/>
      <c r="EE498" s="37"/>
      <c r="EF498" s="37"/>
      <c r="EG498" s="37"/>
      <c r="EH498" s="37"/>
      <c r="EI498" s="37"/>
      <c r="EJ498" s="37"/>
      <c r="EK498" s="37"/>
      <c r="EL498" s="37"/>
      <c r="EM498" s="37"/>
      <c r="EN498" s="37"/>
      <c r="EO498" s="37"/>
    </row>
    <row r="499" spans="4:145" x14ac:dyDescent="0.25">
      <c r="D499" s="41" t="s">
        <v>590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  <c r="CI499" s="37"/>
      <c r="CJ499" s="37"/>
      <c r="CK499" s="37"/>
      <c r="CL499" s="37"/>
      <c r="CM499" s="37"/>
      <c r="CN499" s="37"/>
      <c r="CO499" s="37"/>
      <c r="CP499" s="37"/>
      <c r="CQ499" s="37"/>
      <c r="CR499" s="37"/>
      <c r="CS499" s="37"/>
      <c r="CT499" s="37"/>
      <c r="CU499" s="37"/>
      <c r="CV499" s="37"/>
      <c r="CW499" s="37"/>
      <c r="CX499" s="37"/>
      <c r="CY499" s="37"/>
      <c r="CZ499" s="37"/>
      <c r="DA499" s="37"/>
      <c r="DB499" s="37"/>
      <c r="DC499" s="37"/>
      <c r="DD499" s="37"/>
      <c r="DE499" s="37"/>
      <c r="DF499" s="37"/>
      <c r="DG499" s="37"/>
      <c r="DH499" s="37"/>
      <c r="DI499" s="37"/>
      <c r="DJ499" s="37"/>
      <c r="DK499" s="37"/>
      <c r="DL499" s="37"/>
      <c r="DM499" s="37"/>
      <c r="DN499" s="37"/>
      <c r="DO499" s="37"/>
      <c r="DP499" s="37"/>
      <c r="DQ499" s="37"/>
      <c r="DR499" s="37"/>
      <c r="DS499" s="37"/>
      <c r="DT499" s="37"/>
      <c r="DU499" s="37"/>
      <c r="DV499" s="37"/>
      <c r="DW499" s="37"/>
      <c r="DX499" s="37"/>
      <c r="DY499" s="37"/>
      <c r="DZ499" s="37"/>
      <c r="EA499" s="37"/>
      <c r="EB499" s="37"/>
      <c r="EC499" s="37"/>
      <c r="ED499" s="37"/>
      <c r="EE499" s="37"/>
      <c r="EF499" s="37"/>
      <c r="EG499" s="37"/>
      <c r="EH499" s="37"/>
      <c r="EI499" s="37"/>
      <c r="EJ499" s="37"/>
      <c r="EK499" s="37"/>
      <c r="EL499" s="37"/>
      <c r="EM499" s="37"/>
      <c r="EN499" s="37"/>
      <c r="EO499" s="37"/>
    </row>
    <row r="500" spans="4:145" x14ac:dyDescent="0.25">
      <c r="D500" s="41" t="s">
        <v>591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  <c r="CI500" s="37"/>
      <c r="CJ500" s="37"/>
      <c r="CK500" s="37"/>
      <c r="CL500" s="37"/>
      <c r="CM500" s="37"/>
      <c r="CN500" s="37"/>
      <c r="CO500" s="37"/>
      <c r="CP500" s="37"/>
      <c r="CQ500" s="37"/>
      <c r="CR500" s="37"/>
      <c r="CS500" s="37"/>
      <c r="CT500" s="37"/>
      <c r="CU500" s="37"/>
      <c r="CV500" s="37"/>
      <c r="CW500" s="37"/>
      <c r="CX500" s="37"/>
      <c r="CY500" s="37"/>
      <c r="CZ500" s="37"/>
      <c r="DA500" s="37"/>
      <c r="DB500" s="37"/>
      <c r="DC500" s="37"/>
      <c r="DD500" s="37"/>
      <c r="DE500" s="37"/>
      <c r="DF500" s="37"/>
      <c r="DG500" s="37"/>
      <c r="DH500" s="37"/>
      <c r="DI500" s="37"/>
      <c r="DJ500" s="37"/>
      <c r="DK500" s="37"/>
      <c r="DL500" s="37"/>
      <c r="DM500" s="37"/>
      <c r="DN500" s="37"/>
      <c r="DO500" s="37"/>
      <c r="DP500" s="37"/>
      <c r="DQ500" s="37"/>
      <c r="DR500" s="37"/>
      <c r="DS500" s="37"/>
      <c r="DT500" s="37"/>
      <c r="DU500" s="37"/>
      <c r="DV500" s="37"/>
      <c r="DW500" s="37"/>
      <c r="DX500" s="37"/>
      <c r="DY500" s="37"/>
      <c r="DZ500" s="37"/>
      <c r="EA500" s="37"/>
      <c r="EB500" s="37"/>
      <c r="EC500" s="37"/>
      <c r="ED500" s="37"/>
      <c r="EE500" s="37"/>
      <c r="EF500" s="37"/>
      <c r="EG500" s="37"/>
      <c r="EH500" s="37"/>
      <c r="EI500" s="37"/>
      <c r="EJ500" s="37"/>
      <c r="EK500" s="37"/>
      <c r="EL500" s="37"/>
      <c r="EM500" s="37"/>
      <c r="EN500" s="37"/>
      <c r="EO500" s="37"/>
    </row>
    <row r="501" spans="4:145" x14ac:dyDescent="0.25">
      <c r="D501" s="41" t="s">
        <v>393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  <c r="CI501" s="37"/>
      <c r="CJ501" s="37"/>
      <c r="CK501" s="37"/>
      <c r="CL501" s="37"/>
      <c r="CM501" s="37"/>
      <c r="CN501" s="37"/>
      <c r="CO501" s="37"/>
      <c r="CP501" s="37"/>
      <c r="CQ501" s="37"/>
      <c r="CR501" s="37"/>
      <c r="CS501" s="37"/>
      <c r="CT501" s="37"/>
      <c r="CU501" s="37"/>
      <c r="CV501" s="37"/>
      <c r="CW501" s="37"/>
      <c r="CX501" s="37"/>
      <c r="CY501" s="37"/>
      <c r="CZ501" s="37"/>
      <c r="DA501" s="37"/>
      <c r="DB501" s="37"/>
      <c r="DC501" s="37"/>
      <c r="DD501" s="37"/>
      <c r="DE501" s="37"/>
      <c r="DF501" s="37"/>
      <c r="DG501" s="37"/>
      <c r="DH501" s="37"/>
      <c r="DI501" s="37"/>
      <c r="DJ501" s="37"/>
      <c r="DK501" s="37"/>
      <c r="DL501" s="37"/>
      <c r="DM501" s="37"/>
      <c r="DN501" s="37"/>
      <c r="DO501" s="37"/>
      <c r="DP501" s="37"/>
      <c r="DQ501" s="37"/>
      <c r="DR501" s="37"/>
      <c r="DS501" s="37"/>
      <c r="DT501" s="37"/>
      <c r="DU501" s="37"/>
      <c r="DV501" s="37"/>
      <c r="DW501" s="37"/>
      <c r="DX501" s="37"/>
      <c r="DY501" s="37"/>
      <c r="DZ501" s="37"/>
      <c r="EA501" s="37"/>
      <c r="EB501" s="37"/>
      <c r="EC501" s="37"/>
      <c r="ED501" s="37"/>
      <c r="EE501" s="37"/>
      <c r="EF501" s="37"/>
      <c r="EG501" s="37"/>
      <c r="EH501" s="37"/>
      <c r="EI501" s="37"/>
      <c r="EJ501" s="37"/>
      <c r="EK501" s="37"/>
      <c r="EL501" s="37"/>
      <c r="EM501" s="37"/>
      <c r="EN501" s="37"/>
      <c r="EO501" s="37"/>
    </row>
    <row r="502" spans="4:145" x14ac:dyDescent="0.25">
      <c r="D502" s="41" t="s">
        <v>592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  <c r="CI502" s="37"/>
      <c r="CJ502" s="37"/>
      <c r="CK502" s="37"/>
      <c r="CL502" s="37"/>
      <c r="CM502" s="37"/>
      <c r="CN502" s="37"/>
      <c r="CO502" s="37"/>
      <c r="CP502" s="37"/>
      <c r="CQ502" s="37"/>
      <c r="CR502" s="37"/>
      <c r="CS502" s="37"/>
      <c r="CT502" s="37"/>
      <c r="CU502" s="37"/>
      <c r="CV502" s="37"/>
      <c r="CW502" s="37"/>
      <c r="CX502" s="37"/>
      <c r="CY502" s="37"/>
      <c r="CZ502" s="37"/>
      <c r="DA502" s="37"/>
      <c r="DB502" s="37"/>
      <c r="DC502" s="37"/>
      <c r="DD502" s="37"/>
      <c r="DE502" s="37"/>
      <c r="DF502" s="37"/>
      <c r="DG502" s="37"/>
      <c r="DH502" s="37"/>
      <c r="DI502" s="37"/>
      <c r="DJ502" s="37"/>
      <c r="DK502" s="37"/>
      <c r="DL502" s="37"/>
      <c r="DM502" s="37"/>
      <c r="DN502" s="37"/>
      <c r="DO502" s="37"/>
      <c r="DP502" s="37"/>
      <c r="DQ502" s="37"/>
      <c r="DR502" s="37"/>
      <c r="DS502" s="37"/>
      <c r="DT502" s="37"/>
      <c r="DU502" s="37"/>
      <c r="DV502" s="37"/>
      <c r="DW502" s="37"/>
      <c r="DX502" s="37"/>
      <c r="DY502" s="37"/>
      <c r="DZ502" s="37"/>
      <c r="EA502" s="37"/>
      <c r="EB502" s="37"/>
      <c r="EC502" s="37"/>
      <c r="ED502" s="37"/>
      <c r="EE502" s="37"/>
      <c r="EF502" s="37"/>
      <c r="EG502" s="37"/>
      <c r="EH502" s="37"/>
      <c r="EI502" s="37"/>
      <c r="EJ502" s="37"/>
      <c r="EK502" s="37"/>
      <c r="EL502" s="37"/>
      <c r="EM502" s="37"/>
      <c r="EN502" s="37"/>
      <c r="EO502" s="37"/>
    </row>
    <row r="503" spans="4:145" x14ac:dyDescent="0.25">
      <c r="D503" s="41" t="s">
        <v>593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  <c r="CI503" s="37"/>
      <c r="CJ503" s="37"/>
      <c r="CK503" s="37"/>
      <c r="CL503" s="37"/>
      <c r="CM503" s="37"/>
      <c r="CN503" s="37"/>
      <c r="CO503" s="37"/>
      <c r="CP503" s="37"/>
      <c r="CQ503" s="37"/>
      <c r="CR503" s="37"/>
      <c r="CS503" s="37"/>
      <c r="CT503" s="37"/>
      <c r="CU503" s="37"/>
      <c r="CV503" s="37"/>
      <c r="CW503" s="37"/>
      <c r="CX503" s="37"/>
      <c r="CY503" s="37"/>
      <c r="CZ503" s="37"/>
      <c r="DA503" s="37"/>
      <c r="DB503" s="37"/>
      <c r="DC503" s="37"/>
      <c r="DD503" s="37"/>
      <c r="DE503" s="37"/>
      <c r="DF503" s="37"/>
      <c r="DG503" s="37"/>
      <c r="DH503" s="37"/>
      <c r="DI503" s="37"/>
      <c r="DJ503" s="37"/>
      <c r="DK503" s="37"/>
      <c r="DL503" s="37"/>
      <c r="DM503" s="37"/>
      <c r="DN503" s="37"/>
      <c r="DO503" s="37"/>
      <c r="DP503" s="37"/>
      <c r="DQ503" s="37"/>
      <c r="DR503" s="37"/>
      <c r="DS503" s="37"/>
      <c r="DT503" s="37"/>
      <c r="DU503" s="37"/>
      <c r="DV503" s="37"/>
      <c r="DW503" s="37"/>
      <c r="DX503" s="37"/>
      <c r="DY503" s="37"/>
      <c r="DZ503" s="37"/>
      <c r="EA503" s="37"/>
      <c r="EB503" s="37"/>
      <c r="EC503" s="37"/>
      <c r="ED503" s="37"/>
      <c r="EE503" s="37"/>
      <c r="EF503" s="37"/>
      <c r="EG503" s="37"/>
      <c r="EH503" s="37"/>
      <c r="EI503" s="37"/>
      <c r="EJ503" s="37"/>
      <c r="EK503" s="37"/>
      <c r="EL503" s="37"/>
      <c r="EM503" s="37"/>
      <c r="EN503" s="37"/>
      <c r="EO503" s="37"/>
    </row>
    <row r="504" spans="4:145" x14ac:dyDescent="0.25">
      <c r="D504" s="41" t="s">
        <v>594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  <c r="CI504" s="37"/>
      <c r="CJ504" s="37"/>
      <c r="CK504" s="37"/>
      <c r="CL504" s="37"/>
      <c r="CM504" s="37"/>
      <c r="CN504" s="37"/>
      <c r="CO504" s="37"/>
      <c r="CP504" s="37"/>
      <c r="CQ504" s="37"/>
      <c r="CR504" s="37"/>
      <c r="CS504" s="37"/>
      <c r="CT504" s="37"/>
      <c r="CU504" s="37"/>
      <c r="CV504" s="37"/>
      <c r="CW504" s="37"/>
      <c r="CX504" s="37"/>
      <c r="CY504" s="37"/>
      <c r="CZ504" s="37"/>
      <c r="DA504" s="37"/>
      <c r="DB504" s="37"/>
      <c r="DC504" s="37"/>
      <c r="DD504" s="37"/>
      <c r="DE504" s="37"/>
      <c r="DF504" s="37"/>
      <c r="DG504" s="37"/>
      <c r="DH504" s="37"/>
      <c r="DI504" s="37"/>
      <c r="DJ504" s="37"/>
      <c r="DK504" s="37"/>
      <c r="DL504" s="37"/>
      <c r="DM504" s="37"/>
      <c r="DN504" s="37"/>
      <c r="DO504" s="37"/>
      <c r="DP504" s="37"/>
      <c r="DQ504" s="37"/>
      <c r="DR504" s="37"/>
      <c r="DS504" s="37"/>
      <c r="DT504" s="37"/>
      <c r="DU504" s="37"/>
      <c r="DV504" s="37"/>
      <c r="DW504" s="37"/>
      <c r="DX504" s="37"/>
      <c r="DY504" s="37"/>
      <c r="DZ504" s="37"/>
      <c r="EA504" s="37"/>
      <c r="EB504" s="37"/>
      <c r="EC504" s="37"/>
      <c r="ED504" s="37"/>
      <c r="EE504" s="37"/>
      <c r="EF504" s="37"/>
      <c r="EG504" s="37"/>
      <c r="EH504" s="37"/>
      <c r="EI504" s="37"/>
      <c r="EJ504" s="37"/>
      <c r="EK504" s="37"/>
      <c r="EL504" s="37"/>
      <c r="EM504" s="37"/>
      <c r="EN504" s="37"/>
      <c r="EO504" s="37"/>
    </row>
    <row r="505" spans="4:145" x14ac:dyDescent="0.25">
      <c r="D505" s="41" t="s">
        <v>595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  <c r="CI505" s="37"/>
      <c r="CJ505" s="37"/>
      <c r="CK505" s="37"/>
      <c r="CL505" s="37"/>
      <c r="CM505" s="37"/>
      <c r="CN505" s="37"/>
      <c r="CO505" s="37"/>
      <c r="CP505" s="37"/>
      <c r="CQ505" s="37"/>
      <c r="CR505" s="37"/>
      <c r="CS505" s="37"/>
      <c r="CT505" s="37"/>
      <c r="CU505" s="37"/>
      <c r="CV505" s="37"/>
      <c r="CW505" s="37"/>
      <c r="CX505" s="37"/>
      <c r="CY505" s="37"/>
      <c r="CZ505" s="37"/>
      <c r="DA505" s="37"/>
      <c r="DB505" s="37"/>
      <c r="DC505" s="37"/>
      <c r="DD505" s="37"/>
      <c r="DE505" s="37"/>
      <c r="DF505" s="37"/>
      <c r="DG505" s="37"/>
      <c r="DH505" s="37"/>
      <c r="DI505" s="37"/>
      <c r="DJ505" s="37"/>
      <c r="DK505" s="37"/>
      <c r="DL505" s="37"/>
      <c r="DM505" s="37"/>
      <c r="DN505" s="37"/>
      <c r="DO505" s="37"/>
      <c r="DP505" s="37"/>
      <c r="DQ505" s="37"/>
      <c r="DR505" s="37"/>
      <c r="DS505" s="37"/>
      <c r="DT505" s="37"/>
      <c r="DU505" s="37"/>
      <c r="DV505" s="37"/>
      <c r="DW505" s="37"/>
      <c r="DX505" s="37"/>
      <c r="DY505" s="37"/>
      <c r="DZ505" s="37"/>
      <c r="EA505" s="37"/>
      <c r="EB505" s="37"/>
      <c r="EC505" s="37"/>
      <c r="ED505" s="37"/>
      <c r="EE505" s="37"/>
      <c r="EF505" s="37"/>
      <c r="EG505" s="37"/>
      <c r="EH505" s="37"/>
      <c r="EI505" s="37"/>
      <c r="EJ505" s="37"/>
      <c r="EK505" s="37"/>
      <c r="EL505" s="37"/>
      <c r="EM505" s="37"/>
      <c r="EN505" s="37"/>
      <c r="EO505" s="37"/>
    </row>
    <row r="506" spans="4:145" x14ac:dyDescent="0.25">
      <c r="D506" s="41" t="s">
        <v>1907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  <c r="CX506" s="37"/>
      <c r="CY506" s="37"/>
      <c r="CZ506" s="37"/>
      <c r="DA506" s="37"/>
      <c r="DB506" s="37"/>
      <c r="DC506" s="37"/>
      <c r="DD506" s="37"/>
      <c r="DE506" s="37"/>
      <c r="DF506" s="37"/>
      <c r="DG506" s="37"/>
      <c r="DH506" s="37"/>
      <c r="DI506" s="37"/>
      <c r="DJ506" s="37"/>
      <c r="DK506" s="37"/>
      <c r="DL506" s="37"/>
      <c r="DM506" s="37"/>
      <c r="DN506" s="37"/>
      <c r="DO506" s="37"/>
      <c r="DP506" s="37"/>
      <c r="DQ506" s="37"/>
      <c r="DR506" s="37"/>
      <c r="DS506" s="37"/>
      <c r="DT506" s="37"/>
      <c r="DU506" s="37"/>
      <c r="DV506" s="37"/>
      <c r="DW506" s="37"/>
      <c r="DX506" s="37"/>
      <c r="DY506" s="37"/>
      <c r="DZ506" s="37"/>
      <c r="EA506" s="37"/>
      <c r="EB506" s="37"/>
      <c r="EC506" s="37"/>
      <c r="ED506" s="37"/>
      <c r="EE506" s="37"/>
      <c r="EF506" s="37"/>
      <c r="EG506" s="37"/>
      <c r="EH506" s="37"/>
      <c r="EI506" s="37"/>
      <c r="EJ506" s="37"/>
      <c r="EK506" s="37"/>
      <c r="EL506" s="37"/>
      <c r="EM506" s="37"/>
      <c r="EN506" s="37"/>
      <c r="EO506" s="37"/>
    </row>
    <row r="507" spans="4:145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  <c r="CI507" s="37"/>
      <c r="CJ507" s="37"/>
      <c r="CK507" s="37"/>
      <c r="CL507" s="37"/>
      <c r="CM507" s="37"/>
      <c r="CN507" s="37"/>
      <c r="CO507" s="37"/>
      <c r="CP507" s="37"/>
      <c r="CQ507" s="37"/>
      <c r="CR507" s="37"/>
      <c r="CS507" s="37"/>
      <c r="CT507" s="37"/>
      <c r="CU507" s="37"/>
      <c r="CV507" s="37"/>
      <c r="CW507" s="37"/>
      <c r="CX507" s="37"/>
      <c r="CY507" s="37"/>
      <c r="CZ507" s="37"/>
      <c r="DA507" s="37"/>
      <c r="DB507" s="37"/>
      <c r="DC507" s="37"/>
      <c r="DD507" s="37"/>
      <c r="DE507" s="37"/>
      <c r="DF507" s="37"/>
      <c r="DG507" s="37"/>
      <c r="DH507" s="37"/>
      <c r="DI507" s="37"/>
      <c r="DJ507" s="37"/>
      <c r="DK507" s="37"/>
      <c r="DL507" s="37"/>
      <c r="DM507" s="37"/>
      <c r="DN507" s="37"/>
      <c r="DO507" s="37"/>
      <c r="DP507" s="37"/>
      <c r="DQ507" s="37"/>
      <c r="DR507" s="37"/>
      <c r="DS507" s="37"/>
      <c r="DT507" s="37"/>
      <c r="DU507" s="37"/>
      <c r="DV507" s="37"/>
      <c r="DW507" s="37"/>
      <c r="DX507" s="37"/>
      <c r="DY507" s="37"/>
      <c r="DZ507" s="37"/>
      <c r="EA507" s="37"/>
      <c r="EB507" s="37"/>
      <c r="EC507" s="37"/>
      <c r="ED507" s="37"/>
      <c r="EE507" s="37"/>
      <c r="EF507" s="37"/>
      <c r="EG507" s="37"/>
      <c r="EH507" s="37"/>
      <c r="EI507" s="37"/>
      <c r="EJ507" s="37"/>
      <c r="EK507" s="37"/>
      <c r="EL507" s="37"/>
      <c r="EM507" s="37"/>
      <c r="EN507" s="37"/>
      <c r="EO507" s="37"/>
    </row>
    <row r="508" spans="4:145" x14ac:dyDescent="0.25">
      <c r="D508" s="32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  <c r="CX508" s="37"/>
      <c r="CY508" s="37"/>
      <c r="CZ508" s="37"/>
      <c r="DA508" s="37"/>
      <c r="DB508" s="37"/>
      <c r="DC508" s="37"/>
      <c r="DD508" s="37"/>
      <c r="DE508" s="37"/>
      <c r="DF508" s="37"/>
      <c r="DG508" s="37"/>
      <c r="DH508" s="37"/>
      <c r="DI508" s="37"/>
      <c r="DJ508" s="37"/>
      <c r="DK508" s="37"/>
      <c r="DL508" s="37"/>
      <c r="DM508" s="37"/>
      <c r="DN508" s="37"/>
      <c r="DO508" s="37"/>
      <c r="DP508" s="37"/>
      <c r="DQ508" s="37"/>
      <c r="DR508" s="37"/>
      <c r="DS508" s="37"/>
      <c r="DT508" s="37"/>
      <c r="DU508" s="37"/>
      <c r="DV508" s="37"/>
      <c r="DW508" s="37"/>
      <c r="DX508" s="37"/>
      <c r="DY508" s="37"/>
      <c r="DZ508" s="37"/>
      <c r="EA508" s="37"/>
      <c r="EB508" s="37"/>
      <c r="EC508" s="37"/>
      <c r="ED508" s="37"/>
      <c r="EE508" s="37"/>
      <c r="EF508" s="37"/>
      <c r="EG508" s="37"/>
      <c r="EH508" s="37"/>
      <c r="EI508" s="37"/>
      <c r="EJ508" s="37"/>
      <c r="EK508" s="37"/>
      <c r="EL508" s="37"/>
      <c r="EM508" s="37"/>
      <c r="EN508" s="37"/>
      <c r="EO508" s="37"/>
    </row>
    <row r="509" spans="4:145" x14ac:dyDescent="0.25">
      <c r="D509" s="32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  <c r="CI509" s="37"/>
      <c r="CJ509" s="37"/>
      <c r="CK509" s="37"/>
      <c r="CL509" s="37"/>
      <c r="CM509" s="37"/>
      <c r="CN509" s="37"/>
      <c r="CO509" s="37"/>
      <c r="CP509" s="37"/>
      <c r="CQ509" s="37"/>
      <c r="CR509" s="37"/>
      <c r="CS509" s="37"/>
      <c r="CT509" s="37"/>
      <c r="CU509" s="37"/>
      <c r="CV509" s="37"/>
      <c r="CW509" s="37"/>
      <c r="CX509" s="37"/>
      <c r="CY509" s="37"/>
      <c r="CZ509" s="37"/>
      <c r="DA509" s="37"/>
      <c r="DB509" s="37"/>
      <c r="DC509" s="37"/>
      <c r="DD509" s="37"/>
      <c r="DE509" s="37"/>
      <c r="DF509" s="37"/>
      <c r="DG509" s="37"/>
      <c r="DH509" s="37"/>
      <c r="DI509" s="37"/>
      <c r="DJ509" s="37"/>
      <c r="DK509" s="37"/>
      <c r="DL509" s="37"/>
      <c r="DM509" s="37"/>
      <c r="DN509" s="37"/>
      <c r="DO509" s="37"/>
      <c r="DP509" s="37"/>
      <c r="DQ509" s="37"/>
      <c r="DR509" s="37"/>
      <c r="DS509" s="37"/>
      <c r="DT509" s="37"/>
      <c r="DU509" s="37"/>
      <c r="DV509" s="37"/>
      <c r="DW509" s="37"/>
      <c r="DX509" s="37"/>
      <c r="DY509" s="37"/>
      <c r="DZ509" s="37"/>
      <c r="EA509" s="37"/>
      <c r="EB509" s="37"/>
      <c r="EC509" s="37"/>
      <c r="ED509" s="37"/>
      <c r="EE509" s="37"/>
      <c r="EF509" s="37"/>
      <c r="EG509" s="37"/>
      <c r="EH509" s="37"/>
      <c r="EI509" s="37"/>
      <c r="EJ509" s="37"/>
      <c r="EK509" s="37"/>
      <c r="EL509" s="37"/>
      <c r="EM509" s="37"/>
      <c r="EN509" s="37"/>
      <c r="EO509" s="37"/>
    </row>
    <row r="510" spans="4:145" x14ac:dyDescent="0.25">
      <c r="D510" s="32" t="s">
        <v>334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  <c r="CX510" s="37"/>
      <c r="CY510" s="37"/>
      <c r="CZ510" s="37"/>
      <c r="DA510" s="37"/>
      <c r="DB510" s="37"/>
      <c r="DC510" s="37"/>
      <c r="DD510" s="37"/>
      <c r="DE510" s="37"/>
      <c r="DF510" s="37"/>
      <c r="DG510" s="37"/>
      <c r="DH510" s="37"/>
      <c r="DI510" s="37"/>
      <c r="DJ510" s="37"/>
      <c r="DK510" s="37"/>
      <c r="DL510" s="37"/>
      <c r="DM510" s="37"/>
      <c r="DN510" s="37"/>
      <c r="DO510" s="37"/>
      <c r="DP510" s="37"/>
      <c r="DQ510" s="37"/>
      <c r="DR510" s="37"/>
      <c r="DS510" s="37"/>
      <c r="DT510" s="37"/>
      <c r="DU510" s="37"/>
      <c r="DV510" s="37"/>
      <c r="DW510" s="37"/>
      <c r="DX510" s="37"/>
      <c r="DY510" s="37"/>
      <c r="DZ510" s="37"/>
      <c r="EA510" s="37"/>
      <c r="EB510" s="37"/>
      <c r="EC510" s="37"/>
      <c r="ED510" s="37"/>
      <c r="EE510" s="37"/>
      <c r="EF510" s="37"/>
      <c r="EG510" s="37"/>
      <c r="EH510" s="37"/>
      <c r="EI510" s="37"/>
      <c r="EJ510" s="37"/>
      <c r="EK510" s="37"/>
      <c r="EL510" s="37"/>
      <c r="EM510" s="37"/>
      <c r="EN510" s="37"/>
      <c r="EO510" s="37"/>
    </row>
    <row r="512" spans="4:145" x14ac:dyDescent="0.25">
      <c r="D512" s="40" t="s">
        <v>1904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4:26" x14ac:dyDescent="0.25">
      <c r="D513" s="40" t="s">
        <v>1905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4:26" x14ac:dyDescent="0.25">
      <c r="D514" s="40" t="s">
        <v>1906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6" spans="4:26" x14ac:dyDescent="0.25">
      <c r="D516" s="1" t="s">
        <v>1916</v>
      </c>
    </row>
    <row r="563" spans="2:4" x14ac:dyDescent="0.25">
      <c r="B563" s="3">
        <v>0</v>
      </c>
      <c r="D563" s="4" t="s">
        <v>1934</v>
      </c>
    </row>
    <row r="564" spans="2:4" x14ac:dyDescent="0.25">
      <c r="D564" s="43" t="s">
        <v>304</v>
      </c>
    </row>
    <row r="566" spans="2:4" x14ac:dyDescent="0.25">
      <c r="D566" s="1" t="s">
        <v>1917</v>
      </c>
    </row>
    <row r="611" spans="4:48" x14ac:dyDescent="0.25">
      <c r="AM611" s="1" t="s">
        <v>307</v>
      </c>
    </row>
    <row r="612" spans="4:48" x14ac:dyDescent="0.25">
      <c r="AM612" s="4" t="s">
        <v>1918</v>
      </c>
      <c r="AV612" s="4" t="s">
        <v>1931</v>
      </c>
    </row>
    <row r="614" spans="4:48" x14ac:dyDescent="0.25">
      <c r="D614" s="1" t="s">
        <v>1930</v>
      </c>
    </row>
    <row r="630" spans="4:4" x14ac:dyDescent="0.25">
      <c r="D630" s="1" t="s">
        <v>1932</v>
      </c>
    </row>
    <row r="654" spans="4:4" x14ac:dyDescent="0.25">
      <c r="D654" s="4" t="s">
        <v>1683</v>
      </c>
    </row>
    <row r="656" spans="4:4" x14ac:dyDescent="0.25">
      <c r="D656" s="1" t="s">
        <v>2423</v>
      </c>
    </row>
    <row r="699" spans="2:4" x14ac:dyDescent="0.25">
      <c r="B699" s="2">
        <v>0</v>
      </c>
      <c r="D699" s="4" t="s">
        <v>684</v>
      </c>
    </row>
    <row r="700" spans="2:4" x14ac:dyDescent="0.25">
      <c r="D700" s="43" t="s">
        <v>303</v>
      </c>
    </row>
    <row r="702" spans="2:4" x14ac:dyDescent="0.25">
      <c r="D702" s="1" t="s">
        <v>34</v>
      </c>
    </row>
    <row r="703" spans="2:4" x14ac:dyDescent="0.25">
      <c r="D703" s="1" t="s">
        <v>383</v>
      </c>
    </row>
    <row r="704" spans="2:4" x14ac:dyDescent="0.25">
      <c r="D704" s="1" t="s">
        <v>1919</v>
      </c>
    </row>
    <row r="705" spans="4:66" x14ac:dyDescent="0.25">
      <c r="D705" s="1" t="s">
        <v>1920</v>
      </c>
    </row>
    <row r="706" spans="4:66" x14ac:dyDescent="0.25">
      <c r="D706" s="1" t="s">
        <v>1921</v>
      </c>
    </row>
    <row r="707" spans="4:66" x14ac:dyDescent="0.25">
      <c r="D707" s="1">
        <v>77566</v>
      </c>
    </row>
    <row r="708" spans="4:66" x14ac:dyDescent="0.25">
      <c r="D708" s="1" t="s">
        <v>259</v>
      </c>
    </row>
    <row r="710" spans="4:66" x14ac:dyDescent="0.25">
      <c r="D710" s="4" t="s">
        <v>384</v>
      </c>
      <c r="E710" s="4" t="s">
        <v>385</v>
      </c>
      <c r="F710" s="4" t="s">
        <v>415</v>
      </c>
      <c r="G710" s="4" t="s">
        <v>338</v>
      </c>
      <c r="H710" s="4" t="s">
        <v>416</v>
      </c>
      <c r="I710" s="4" t="s">
        <v>417</v>
      </c>
      <c r="J710" s="4" t="s">
        <v>418</v>
      </c>
      <c r="K710" s="4" t="s">
        <v>419</v>
      </c>
      <c r="L710" s="4" t="s">
        <v>406</v>
      </c>
      <c r="M710" s="4" t="s">
        <v>420</v>
      </c>
      <c r="N710" s="4" t="s">
        <v>421</v>
      </c>
      <c r="O710" s="4" t="s">
        <v>422</v>
      </c>
      <c r="P710" s="4" t="s">
        <v>423</v>
      </c>
      <c r="Q710" s="4" t="s">
        <v>424</v>
      </c>
      <c r="R710" s="4" t="s">
        <v>425</v>
      </c>
      <c r="S710" s="4" t="s">
        <v>405</v>
      </c>
      <c r="T710" s="4" t="s">
        <v>404</v>
      </c>
      <c r="U710" s="4" t="s">
        <v>407</v>
      </c>
      <c r="V710" s="4" t="s">
        <v>408</v>
      </c>
      <c r="W710" s="4" t="s">
        <v>409</v>
      </c>
      <c r="X710" s="4" t="s">
        <v>387</v>
      </c>
      <c r="Y710" s="4" t="s">
        <v>410</v>
      </c>
      <c r="Z710" s="4" t="s">
        <v>426</v>
      </c>
      <c r="AA710" s="4" t="s">
        <v>411</v>
      </c>
    </row>
    <row r="711" spans="4:66" x14ac:dyDescent="0.25">
      <c r="D711" s="1">
        <v>77426</v>
      </c>
      <c r="E711" s="1">
        <v>368041</v>
      </c>
      <c r="F711" s="1" t="s">
        <v>1922</v>
      </c>
      <c r="G711" s="1" t="s">
        <v>1823</v>
      </c>
      <c r="H711" s="1" t="s">
        <v>1923</v>
      </c>
      <c r="I711" s="1" t="s">
        <v>475</v>
      </c>
      <c r="J711" s="1" t="s">
        <v>475</v>
      </c>
      <c r="K711" s="1" t="s">
        <v>1924</v>
      </c>
      <c r="L711" s="57">
        <v>45107.004133483795</v>
      </c>
      <c r="M711" s="1">
        <v>33</v>
      </c>
      <c r="N711" s="1">
        <v>2</v>
      </c>
      <c r="O711" s="1">
        <v>186</v>
      </c>
      <c r="P711" s="1" t="s">
        <v>475</v>
      </c>
      <c r="Q711" s="1" t="s">
        <v>475</v>
      </c>
      <c r="R711" s="1" t="s">
        <v>475</v>
      </c>
      <c r="S711" s="1" t="s">
        <v>475</v>
      </c>
      <c r="T711" s="1" t="s">
        <v>475</v>
      </c>
      <c r="U711" s="1" t="s">
        <v>1925</v>
      </c>
      <c r="V711" s="57">
        <v>45107.004133483795</v>
      </c>
      <c r="W711" s="1" t="s">
        <v>427</v>
      </c>
      <c r="X711" s="1" t="s">
        <v>475</v>
      </c>
      <c r="Y711" s="1" t="s">
        <v>475</v>
      </c>
      <c r="Z711" s="1">
        <v>7</v>
      </c>
      <c r="AA711" s="1" t="s">
        <v>475</v>
      </c>
    </row>
    <row r="712" spans="4:66" x14ac:dyDescent="0.25">
      <c r="D712" s="1">
        <v>77560</v>
      </c>
      <c r="E712" s="1">
        <v>368739</v>
      </c>
      <c r="F712" s="1" t="s">
        <v>1926</v>
      </c>
      <c r="G712" s="1" t="s">
        <v>1823</v>
      </c>
      <c r="H712" s="1" t="s">
        <v>1923</v>
      </c>
      <c r="I712" s="1" t="s">
        <v>475</v>
      </c>
      <c r="J712" s="1" t="s">
        <v>475</v>
      </c>
      <c r="K712" s="1" t="s">
        <v>1924</v>
      </c>
      <c r="L712" s="57">
        <v>45107.004440891207</v>
      </c>
      <c r="M712" s="1">
        <v>33</v>
      </c>
      <c r="N712" s="1">
        <v>2</v>
      </c>
      <c r="O712" s="1">
        <v>186</v>
      </c>
      <c r="P712" s="1" t="s">
        <v>475</v>
      </c>
      <c r="Q712" s="1" t="s">
        <v>475</v>
      </c>
      <c r="R712" s="1" t="s">
        <v>475</v>
      </c>
      <c r="S712" s="1" t="s">
        <v>475</v>
      </c>
      <c r="T712" s="1" t="s">
        <v>475</v>
      </c>
      <c r="U712" s="1" t="s">
        <v>1927</v>
      </c>
      <c r="V712" s="57">
        <v>45107.004440891207</v>
      </c>
      <c r="W712" s="1" t="s">
        <v>427</v>
      </c>
      <c r="X712" s="1" t="s">
        <v>475</v>
      </c>
      <c r="Y712" s="1" t="s">
        <v>475</v>
      </c>
      <c r="Z712" s="1">
        <v>7</v>
      </c>
      <c r="AA712" s="1" t="s">
        <v>475</v>
      </c>
    </row>
    <row r="713" spans="4:66" x14ac:dyDescent="0.25">
      <c r="D713" s="1">
        <v>77566</v>
      </c>
      <c r="E713" s="1">
        <v>369208</v>
      </c>
      <c r="F713" s="1" t="s">
        <v>1928</v>
      </c>
      <c r="G713" s="1" t="s">
        <v>1823</v>
      </c>
      <c r="H713" s="1" t="s">
        <v>1923</v>
      </c>
      <c r="I713" s="1" t="s">
        <v>475</v>
      </c>
      <c r="J713" s="1" t="s">
        <v>475</v>
      </c>
      <c r="K713" s="1" t="s">
        <v>1924</v>
      </c>
      <c r="L713" s="57">
        <v>45107.004453587964</v>
      </c>
      <c r="M713" s="1">
        <v>33</v>
      </c>
      <c r="N713" s="1">
        <v>2</v>
      </c>
      <c r="O713" s="1">
        <v>186</v>
      </c>
      <c r="P713" s="1" t="s">
        <v>475</v>
      </c>
      <c r="Q713" s="1" t="s">
        <v>475</v>
      </c>
      <c r="R713" s="1" t="s">
        <v>475</v>
      </c>
      <c r="S713" s="1" t="s">
        <v>475</v>
      </c>
      <c r="T713" s="1" t="s">
        <v>475</v>
      </c>
      <c r="U713" s="1" t="s">
        <v>1929</v>
      </c>
      <c r="V713" s="57">
        <v>45107.004453587964</v>
      </c>
      <c r="W713" s="1" t="s">
        <v>427</v>
      </c>
      <c r="X713" s="1" t="s">
        <v>475</v>
      </c>
      <c r="Y713" s="1" t="s">
        <v>475</v>
      </c>
      <c r="Z713" s="1">
        <v>7</v>
      </c>
      <c r="AA713" s="1" t="s">
        <v>475</v>
      </c>
    </row>
    <row r="715" spans="4:66" x14ac:dyDescent="0.25">
      <c r="D715" s="41" t="s">
        <v>333</v>
      </c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AC715" s="41" t="s">
        <v>333</v>
      </c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Y715" s="41" t="s">
        <v>333</v>
      </c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</row>
    <row r="716" spans="4:66" x14ac:dyDescent="0.25">
      <c r="D716" s="41" t="s">
        <v>312</v>
      </c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AC716" s="41" t="s">
        <v>312</v>
      </c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Y716" s="41" t="s">
        <v>312</v>
      </c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</row>
    <row r="717" spans="4:66" x14ac:dyDescent="0.25">
      <c r="D717" s="41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AC717" s="41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Y717" s="41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</row>
    <row r="718" spans="4:66" x14ac:dyDescent="0.25">
      <c r="D718" s="41" t="s">
        <v>506</v>
      </c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AC718" s="41" t="s">
        <v>519</v>
      </c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Y718" s="41" t="s">
        <v>506</v>
      </c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</row>
    <row r="719" spans="4:66" x14ac:dyDescent="0.25">
      <c r="D719" s="41" t="s">
        <v>1919</v>
      </c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AC719" s="41" t="s">
        <v>280</v>
      </c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Y719" s="41" t="s">
        <v>1940</v>
      </c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</row>
    <row r="720" spans="4:66" x14ac:dyDescent="0.25">
      <c r="D720" s="41" t="s">
        <v>1920</v>
      </c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AC720" s="41" t="s">
        <v>1935</v>
      </c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Y720" s="41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</row>
    <row r="721" spans="4:66" x14ac:dyDescent="0.25">
      <c r="D721" s="41" t="s">
        <v>1921</v>
      </c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AC721" s="41" t="s">
        <v>1936</v>
      </c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Y721" s="41" t="s">
        <v>261</v>
      </c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</row>
    <row r="722" spans="4:66" x14ac:dyDescent="0.25">
      <c r="D722" s="41">
        <v>77566</v>
      </c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AC722" s="41" t="s">
        <v>1937</v>
      </c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Y722" s="41" t="s">
        <v>262</v>
      </c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</row>
    <row r="723" spans="4:66" x14ac:dyDescent="0.25">
      <c r="D723" s="41" t="s">
        <v>259</v>
      </c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AC723" s="41" t="s">
        <v>1938</v>
      </c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Y723" s="41" t="s">
        <v>334</v>
      </c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</row>
    <row r="724" spans="4:66" x14ac:dyDescent="0.25">
      <c r="D724" s="41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AC724" s="41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</row>
    <row r="725" spans="4:66" x14ac:dyDescent="0.25">
      <c r="D725" s="41" t="s">
        <v>261</v>
      </c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AC725" s="41" t="s">
        <v>261</v>
      </c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</row>
    <row r="726" spans="4:66" x14ac:dyDescent="0.25">
      <c r="D726" s="41" t="s">
        <v>262</v>
      </c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AC726" s="41" t="s">
        <v>262</v>
      </c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</row>
    <row r="727" spans="4:66" x14ac:dyDescent="0.25">
      <c r="D727" s="41" t="s">
        <v>334</v>
      </c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AC727" s="41" t="s">
        <v>334</v>
      </c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</row>
    <row r="742" spans="2:4" x14ac:dyDescent="0.25">
      <c r="B742" s="3">
        <v>0</v>
      </c>
      <c r="D742" s="4" t="s">
        <v>1942</v>
      </c>
    </row>
    <row r="743" spans="2:4" x14ac:dyDescent="0.25">
      <c r="D743" s="43" t="s">
        <v>301</v>
      </c>
    </row>
    <row r="744" spans="2:4" x14ac:dyDescent="0.25">
      <c r="D744" s="39" t="s">
        <v>35</v>
      </c>
    </row>
    <row r="785" spans="2:4" x14ac:dyDescent="0.25">
      <c r="B785" s="2">
        <v>0</v>
      </c>
      <c r="D785" s="4" t="s">
        <v>684</v>
      </c>
    </row>
    <row r="786" spans="2:4" x14ac:dyDescent="0.25">
      <c r="D786" s="43" t="s">
        <v>303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C043-7A9B-41CD-A67C-6E40C6F5FB8B}">
  <dimension ref="A2:J33"/>
  <sheetViews>
    <sheetView topLeftCell="A25" workbookViewId="0">
      <selection activeCell="B32" sqref="B32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670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1819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1147</v>
      </c>
      <c r="B6" s="47" t="s">
        <v>1149</v>
      </c>
      <c r="C6" s="47" t="s">
        <v>1813</v>
      </c>
      <c r="D6" s="47" t="s">
        <v>315</v>
      </c>
      <c r="E6" s="47" t="s">
        <v>274</v>
      </c>
      <c r="F6" s="66">
        <v>45104.488888888998</v>
      </c>
      <c r="G6" s="66">
        <v>45531.447222221999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4" t="s">
        <v>1181</v>
      </c>
      <c r="B7" s="54" t="s">
        <v>1183</v>
      </c>
      <c r="C7" s="54" t="s">
        <v>313</v>
      </c>
      <c r="D7" s="54" t="s">
        <v>315</v>
      </c>
      <c r="E7" s="54" t="s">
        <v>274</v>
      </c>
      <c r="F7" s="71">
        <v>45104.587500000001</v>
      </c>
      <c r="G7" s="71">
        <v>45531.545833333003</v>
      </c>
      <c r="H7" s="54" t="s">
        <v>23</v>
      </c>
      <c r="I7" s="54" t="s">
        <v>18</v>
      </c>
      <c r="J7" s="54" t="s">
        <v>260</v>
      </c>
    </row>
    <row r="8" spans="1:10" ht="90" x14ac:dyDescent="0.25">
      <c r="A8" s="47" t="s">
        <v>1344</v>
      </c>
      <c r="B8" s="47" t="s">
        <v>1346</v>
      </c>
      <c r="C8" s="47" t="s">
        <v>436</v>
      </c>
      <c r="D8" s="47" t="s">
        <v>315</v>
      </c>
      <c r="E8" s="47" t="s">
        <v>274</v>
      </c>
      <c r="F8" s="66">
        <v>45110.375</v>
      </c>
      <c r="G8" s="66">
        <v>45534.347916667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1354</v>
      </c>
      <c r="B9" s="50" t="s">
        <v>1355</v>
      </c>
      <c r="C9" s="50" t="s">
        <v>632</v>
      </c>
      <c r="D9" s="50" t="s">
        <v>315</v>
      </c>
      <c r="E9" s="50" t="s">
        <v>274</v>
      </c>
      <c r="F9" s="65">
        <v>45110.411111111003</v>
      </c>
      <c r="G9" s="65">
        <v>45534.369444443997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1390</v>
      </c>
      <c r="B10" s="47" t="s">
        <v>1385</v>
      </c>
      <c r="C10" s="47" t="s">
        <v>320</v>
      </c>
      <c r="D10" s="47" t="s">
        <v>315</v>
      </c>
      <c r="E10" s="47" t="s">
        <v>274</v>
      </c>
      <c r="F10" s="66">
        <v>45110.470138889003</v>
      </c>
      <c r="G10" s="66">
        <v>45534.428472222004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1388</v>
      </c>
      <c r="B11" s="50" t="s">
        <v>1386</v>
      </c>
      <c r="C11" s="50" t="s">
        <v>436</v>
      </c>
      <c r="D11" s="50" t="s">
        <v>315</v>
      </c>
      <c r="E11" s="50" t="s">
        <v>274</v>
      </c>
      <c r="F11" s="65">
        <v>45110.474305556003</v>
      </c>
      <c r="G11" s="65">
        <v>45534.432638888997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1405</v>
      </c>
      <c r="B12" s="47" t="s">
        <v>1398</v>
      </c>
      <c r="C12" s="47" t="s">
        <v>320</v>
      </c>
      <c r="D12" s="47" t="s">
        <v>315</v>
      </c>
      <c r="E12" s="47" t="s">
        <v>274</v>
      </c>
      <c r="F12" s="66">
        <v>45110.545833333003</v>
      </c>
      <c r="G12" s="66">
        <v>45534.545833333003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1513</v>
      </c>
      <c r="B13" s="50" t="s">
        <v>1622</v>
      </c>
      <c r="C13" s="50" t="s">
        <v>1333</v>
      </c>
      <c r="D13" s="50" t="s">
        <v>315</v>
      </c>
      <c r="E13" s="50" t="s">
        <v>274</v>
      </c>
      <c r="F13" s="65">
        <v>45111.384722221999</v>
      </c>
      <c r="G13" s="65">
        <v>45537.343055555997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1517</v>
      </c>
      <c r="B14" s="47" t="s">
        <v>1516</v>
      </c>
      <c r="C14" s="47" t="s">
        <v>320</v>
      </c>
      <c r="D14" s="47" t="s">
        <v>315</v>
      </c>
      <c r="E14" s="47" t="s">
        <v>274</v>
      </c>
      <c r="F14" s="66">
        <v>45111.413194444001</v>
      </c>
      <c r="G14" s="66">
        <v>45537.371527777999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1535</v>
      </c>
      <c r="B15" s="50" t="s">
        <v>1536</v>
      </c>
      <c r="C15" s="50" t="s">
        <v>332</v>
      </c>
      <c r="D15" s="50" t="s">
        <v>315</v>
      </c>
      <c r="E15" s="50" t="s">
        <v>274</v>
      </c>
      <c r="F15" s="65">
        <v>45111.443749999999</v>
      </c>
      <c r="G15" s="65">
        <v>45537.402083333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1560</v>
      </c>
      <c r="B16" s="47" t="s">
        <v>1553</v>
      </c>
      <c r="C16" s="47" t="s">
        <v>332</v>
      </c>
      <c r="D16" s="47" t="s">
        <v>315</v>
      </c>
      <c r="E16" s="47" t="s">
        <v>274</v>
      </c>
      <c r="F16" s="66">
        <v>45111.567361111003</v>
      </c>
      <c r="G16" s="66">
        <v>45537.567361111003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1563</v>
      </c>
      <c r="B17" s="50" t="s">
        <v>1562</v>
      </c>
      <c r="C17" s="50" t="s">
        <v>386</v>
      </c>
      <c r="D17" s="50" t="s">
        <v>315</v>
      </c>
      <c r="E17" s="50" t="s">
        <v>274</v>
      </c>
      <c r="F17" s="65">
        <v>45111.569444444001</v>
      </c>
      <c r="G17" s="65">
        <v>45537.569444444001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1582</v>
      </c>
      <c r="B18" s="47" t="s">
        <v>1621</v>
      </c>
      <c r="C18" s="47" t="s">
        <v>332</v>
      </c>
      <c r="D18" s="47" t="s">
        <v>315</v>
      </c>
      <c r="E18" s="47" t="s">
        <v>274</v>
      </c>
      <c r="F18" s="66">
        <v>45111.608333333003</v>
      </c>
      <c r="G18" s="66">
        <v>45537.566666667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1619</v>
      </c>
      <c r="B19" s="50" t="s">
        <v>1616</v>
      </c>
      <c r="C19" s="50" t="s">
        <v>332</v>
      </c>
      <c r="D19" s="50" t="s">
        <v>315</v>
      </c>
      <c r="E19" s="50" t="s">
        <v>274</v>
      </c>
      <c r="F19" s="65">
        <v>45111.706944443999</v>
      </c>
      <c r="G19" s="65">
        <v>45537.665277777996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1646</v>
      </c>
      <c r="B20" s="47" t="s">
        <v>1641</v>
      </c>
      <c r="C20" s="47" t="s">
        <v>332</v>
      </c>
      <c r="D20" s="47" t="s">
        <v>315</v>
      </c>
      <c r="E20" s="47" t="s">
        <v>274</v>
      </c>
      <c r="F20" s="66">
        <v>45112.456944443999</v>
      </c>
      <c r="G20" s="66">
        <v>45538.415277777996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1671</v>
      </c>
      <c r="B21" s="50" t="s">
        <v>1669</v>
      </c>
      <c r="C21" s="50" t="s">
        <v>436</v>
      </c>
      <c r="D21" s="50" t="s">
        <v>315</v>
      </c>
      <c r="E21" s="50" t="s">
        <v>274</v>
      </c>
      <c r="F21" s="65">
        <v>45112.688194444003</v>
      </c>
      <c r="G21" s="65">
        <v>45538.646527778001</v>
      </c>
      <c r="H21" s="50" t="s">
        <v>23</v>
      </c>
      <c r="I21" s="50" t="s">
        <v>18</v>
      </c>
      <c r="J21" s="50" t="s">
        <v>260</v>
      </c>
    </row>
    <row r="22" spans="1:10" ht="90" x14ac:dyDescent="0.25">
      <c r="A22" s="47" t="s">
        <v>1677</v>
      </c>
      <c r="B22" s="47" t="s">
        <v>1346</v>
      </c>
      <c r="C22" s="47" t="s">
        <v>436</v>
      </c>
      <c r="D22" s="47" t="s">
        <v>315</v>
      </c>
      <c r="E22" s="47" t="s">
        <v>274</v>
      </c>
      <c r="F22" s="66">
        <v>45112.701388889</v>
      </c>
      <c r="G22" s="66">
        <v>45538.659722222001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1692</v>
      </c>
      <c r="B23" s="50" t="s">
        <v>1682</v>
      </c>
      <c r="C23" s="50" t="s">
        <v>1698</v>
      </c>
      <c r="D23" s="50" t="s">
        <v>315</v>
      </c>
      <c r="E23" s="50" t="s">
        <v>274</v>
      </c>
      <c r="F23" s="65">
        <v>45113.346527777998</v>
      </c>
      <c r="G23" s="65">
        <v>45538.638194444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1702</v>
      </c>
      <c r="B24" s="47" t="s">
        <v>1693</v>
      </c>
      <c r="C24" s="47" t="s">
        <v>430</v>
      </c>
      <c r="D24" s="47" t="s">
        <v>315</v>
      </c>
      <c r="E24" s="47" t="s">
        <v>274</v>
      </c>
      <c r="F24" s="66">
        <v>45113.424305556</v>
      </c>
      <c r="G24" s="66">
        <v>45539.382638889001</v>
      </c>
      <c r="H24" s="47" t="s">
        <v>23</v>
      </c>
      <c r="I24" s="47" t="s">
        <v>18</v>
      </c>
      <c r="J24" s="47" t="s">
        <v>260</v>
      </c>
    </row>
    <row r="25" spans="1:10" ht="60" x14ac:dyDescent="0.25">
      <c r="A25" s="50" t="s">
        <v>1717</v>
      </c>
      <c r="B25" s="50" t="s">
        <v>1710</v>
      </c>
      <c r="C25" s="50" t="s">
        <v>1333</v>
      </c>
      <c r="D25" s="50" t="s">
        <v>315</v>
      </c>
      <c r="E25" s="50" t="s">
        <v>274</v>
      </c>
      <c r="F25" s="65">
        <v>45113.436805555997</v>
      </c>
      <c r="G25" s="65">
        <v>45539.395138888998</v>
      </c>
      <c r="H25" s="50" t="s">
        <v>23</v>
      </c>
      <c r="I25" s="50" t="s">
        <v>18</v>
      </c>
      <c r="J25" s="50" t="s">
        <v>260</v>
      </c>
    </row>
    <row r="26" spans="1:10" ht="45" x14ac:dyDescent="0.25">
      <c r="A26" s="47" t="s">
        <v>1764</v>
      </c>
      <c r="B26" s="47" t="s">
        <v>1766</v>
      </c>
      <c r="C26" s="47" t="s">
        <v>332</v>
      </c>
      <c r="D26" s="47" t="s">
        <v>315</v>
      </c>
      <c r="E26" s="47" t="s">
        <v>274</v>
      </c>
      <c r="F26" s="66">
        <v>45114.572222221999</v>
      </c>
      <c r="G26" s="66">
        <v>45540.572222221999</v>
      </c>
      <c r="H26" s="47" t="s">
        <v>23</v>
      </c>
      <c r="I26" s="47" t="s">
        <v>18</v>
      </c>
      <c r="J26" s="47" t="s">
        <v>260</v>
      </c>
    </row>
    <row r="27" spans="1:10" ht="60" x14ac:dyDescent="0.25">
      <c r="A27" s="50" t="s">
        <v>1786</v>
      </c>
      <c r="B27" s="50" t="s">
        <v>1812</v>
      </c>
      <c r="C27" s="50" t="s">
        <v>310</v>
      </c>
      <c r="D27" s="50" t="s">
        <v>315</v>
      </c>
      <c r="E27" s="50" t="s">
        <v>274</v>
      </c>
      <c r="F27" s="65">
        <v>45114.636111111002</v>
      </c>
      <c r="G27" s="65">
        <v>45540.594444444003</v>
      </c>
      <c r="H27" s="50" t="s">
        <v>23</v>
      </c>
      <c r="I27" s="50" t="s">
        <v>18</v>
      </c>
      <c r="J27" s="50" t="s">
        <v>260</v>
      </c>
    </row>
    <row r="29" spans="1:10" x14ac:dyDescent="0.25">
      <c r="A29" s="46" t="s">
        <v>1879</v>
      </c>
      <c r="B29" s="46" t="s">
        <v>1881</v>
      </c>
      <c r="C29" s="46"/>
      <c r="D29" s="46"/>
      <c r="E29" s="46"/>
      <c r="F29" s="70"/>
      <c r="G29" s="70"/>
      <c r="H29" s="46"/>
      <c r="I29" s="46"/>
      <c r="J29" s="46" t="s">
        <v>324</v>
      </c>
    </row>
    <row r="30" spans="1:10" ht="30" x14ac:dyDescent="0.25">
      <c r="A30" s="46" t="s">
        <v>1900</v>
      </c>
      <c r="B30" s="46" t="s">
        <v>1901</v>
      </c>
      <c r="C30" s="46"/>
      <c r="D30" s="46"/>
      <c r="E30" s="46"/>
      <c r="F30" s="70"/>
      <c r="G30" s="70"/>
      <c r="H30" s="46"/>
      <c r="I30" s="46"/>
      <c r="J30" s="46" t="s">
        <v>324</v>
      </c>
    </row>
    <row r="31" spans="1:10" ht="45" x14ac:dyDescent="0.25">
      <c r="A31" s="46" t="s">
        <v>1933</v>
      </c>
      <c r="B31" s="46" t="s">
        <v>1917</v>
      </c>
      <c r="C31" s="46"/>
      <c r="D31" s="46"/>
      <c r="E31" s="46"/>
      <c r="F31" s="70"/>
      <c r="G31" s="70"/>
      <c r="H31" s="46"/>
      <c r="I31" s="46"/>
      <c r="J31" s="46" t="s">
        <v>324</v>
      </c>
    </row>
    <row r="32" spans="1:10" x14ac:dyDescent="0.25">
      <c r="A32" s="44" t="s">
        <v>1941</v>
      </c>
      <c r="B32" s="44" t="s">
        <v>1943</v>
      </c>
      <c r="C32" s="44"/>
      <c r="D32" s="44"/>
      <c r="E32" s="44"/>
      <c r="F32" s="68"/>
      <c r="G32" s="68"/>
      <c r="H32" s="44"/>
      <c r="I32" s="44"/>
      <c r="J32" s="44" t="s">
        <v>324</v>
      </c>
    </row>
    <row r="33" spans="1:10" x14ac:dyDescent="0.25">
      <c r="A33" s="44"/>
      <c r="B33" s="44"/>
      <c r="C33" s="44"/>
      <c r="D33" s="44"/>
      <c r="E33" s="44"/>
      <c r="F33" s="68"/>
      <c r="G33" s="68"/>
      <c r="H33" s="44"/>
      <c r="I33" s="44"/>
      <c r="J33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ABAA-BE19-414D-8DCC-94384299F4F9}">
  <dimension ref="B2:DX1042"/>
  <sheetViews>
    <sheetView topLeftCell="A826" workbookViewId="0">
      <selection activeCell="D826" sqref="D826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1683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1684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1685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1686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1942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1955</v>
      </c>
    </row>
    <row r="61" spans="2:4" x14ac:dyDescent="0.25">
      <c r="D61" s="1" t="s">
        <v>1939</v>
      </c>
    </row>
    <row r="86" spans="4:128" x14ac:dyDescent="0.25">
      <c r="D86" s="4" t="s">
        <v>272</v>
      </c>
      <c r="AT86" s="4" t="s">
        <v>273</v>
      </c>
    </row>
    <row r="87" spans="4:128" x14ac:dyDescent="0.25">
      <c r="D87" s="4" t="s">
        <v>708</v>
      </c>
      <c r="M87" s="4" t="s">
        <v>709</v>
      </c>
      <c r="V87" s="4" t="s">
        <v>710</v>
      </c>
      <c r="AB87" s="4" t="s">
        <v>711</v>
      </c>
      <c r="AG87" s="4" t="s">
        <v>1890</v>
      </c>
      <c r="AL87" s="4" t="s">
        <v>731</v>
      </c>
      <c r="AT87" s="4" t="s">
        <v>708</v>
      </c>
      <c r="BC87" s="4" t="s">
        <v>709</v>
      </c>
      <c r="BL87" s="4" t="s">
        <v>710</v>
      </c>
      <c r="BR87" s="4" t="s">
        <v>711</v>
      </c>
      <c r="BW87" s="4" t="s">
        <v>1890</v>
      </c>
      <c r="CB87" s="4" t="s">
        <v>731</v>
      </c>
    </row>
    <row r="88" spans="4:128" x14ac:dyDescent="0.25">
      <c r="AT88" s="4"/>
      <c r="BC88" s="4"/>
      <c r="BL88" s="4"/>
      <c r="BR88" s="4"/>
    </row>
    <row r="89" spans="4:128" x14ac:dyDescent="0.25">
      <c r="D89" s="80" t="s">
        <v>1956</v>
      </c>
      <c r="M89" s="1" t="s">
        <v>1997</v>
      </c>
      <c r="V89" s="1" t="s">
        <v>1998</v>
      </c>
      <c r="AB89" s="1" t="s">
        <v>1782</v>
      </c>
      <c r="AG89" s="42"/>
      <c r="AT89" s="104" t="s">
        <v>1956</v>
      </c>
      <c r="BC89" s="4" t="s">
        <v>1772</v>
      </c>
      <c r="BL89" s="4" t="s">
        <v>1999</v>
      </c>
      <c r="BR89" s="4" t="s">
        <v>2000</v>
      </c>
      <c r="BW89" s="42"/>
    </row>
    <row r="90" spans="4:128" x14ac:dyDescent="0.25">
      <c r="D90" s="80" t="s">
        <v>1956</v>
      </c>
      <c r="M90" s="1" t="s">
        <v>2001</v>
      </c>
      <c r="V90" s="1" t="s">
        <v>1781</v>
      </c>
      <c r="AB90" s="1" t="s">
        <v>2002</v>
      </c>
      <c r="AG90" s="42"/>
      <c r="AT90" s="104" t="s">
        <v>1956</v>
      </c>
      <c r="BC90" s="4" t="s">
        <v>1773</v>
      </c>
      <c r="BL90" s="4" t="s">
        <v>1775</v>
      </c>
      <c r="BR90" s="4" t="s">
        <v>1777</v>
      </c>
      <c r="BW90" s="42"/>
    </row>
    <row r="92" spans="4:128" x14ac:dyDescent="0.25">
      <c r="D92" s="40" t="s">
        <v>343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</row>
    <row r="93" spans="4:128" x14ac:dyDescent="0.25">
      <c r="D93" s="40" t="s">
        <v>327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</row>
    <row r="94" spans="4:128" x14ac:dyDescent="0.25"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</row>
    <row r="95" spans="4:128" x14ac:dyDescent="0.25">
      <c r="D95" s="41" t="str">
        <f>"select '" &amp; TRIM(D89) &amp; "' bAgreementNumber, '" &amp; TRIM(M89) &amp; "' bChassisNumber, '" &amp; TRIM(V89) &amp; "' bEngineNumber, '" &amp; TRIM(SUBSTITUTE(AB89, " ", "")) &amp; "' bPoliceNumber, '" &amp; TRIM(AT89) &amp; "' aAgreementNumber, '" &amp; TRIM(BC89) &amp; "' aChassisNumber, '" &amp; TRIM(BL89) &amp; "' aEngineNumber, '" &amp; TRIM(SUBSTITUTE(BR89, " ", "")) &amp; "' aPoliceNumber union all"</f>
        <v>select '0000646/4/10/04/2023' bAgreementNumber, 'MHKB3BA1JNK087716' bChassisNumber, 'K3MJ25314
' bEngineNumber, 'B9137PCU' bPoliceNumber, '0000646/4/10/04/2023' aAgreementNumber, 'MHKB3BA1JNK087549' aChassisNumber, 'K3MJ24970' aEngineNumber, 'B9218PCU' aPoliceNumber union all</v>
      </c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</row>
    <row r="96" spans="4:128" x14ac:dyDescent="0.25">
      <c r="D96" s="41" t="str">
        <f>"select '" &amp; TRIM(D90) &amp; "' bAgreementNumber, '" &amp; TRIM(M90) &amp; "' bChassisNumber, '" &amp; TRIM(V90) &amp; "' bEngineNumber, '" &amp; TRIM(SUBSTITUTE(AB90, " ", "")) &amp; "' bPoliceNumber, '" &amp; TRIM(AT90) &amp; "' aAgreementNumber, '" &amp; TRIM(BC90) &amp; "' aChassisNumber, '" &amp; TRIM(BL90) &amp; "' aEngineNumber, '" &amp; TRIM(SUBSTITUTE(BR90, " ", "")) &amp; "' aPoliceNumber union all"</f>
        <v>select '0000646/4/10/04/2023' bAgreementNumber, 'MHKB3BA1JNK087541' bChassisNumber, 'K3MJ24977' bEngineNumber, 'B9216PCU' bPoliceNumber, '0000646/4/10/04/2023' aAgreementNumber, 'MHKB3BA1JNK087550' aChassisNumber, 'K3MJ24946' aEngineNumber, 'B9243PCU' aPoliceNumber union all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</row>
    <row r="97" spans="4:128" x14ac:dyDescent="0.25"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</row>
    <row r="98" spans="4:128" x14ac:dyDescent="0.25">
      <c r="D98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</row>
    <row r="99" spans="4:128" x14ac:dyDescent="0.25"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</row>
    <row r="100" spans="4:128" x14ac:dyDescent="0.25">
      <c r="D100" s="40" t="s">
        <v>328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</row>
    <row r="101" spans="4:128" x14ac:dyDescent="0.25">
      <c r="D101" s="40" t="s">
        <v>339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41" t="s">
        <v>330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/>
      <c r="DK102" s="37"/>
      <c r="DL102" s="37"/>
      <c r="DM102" s="37"/>
      <c r="DN102" s="37"/>
      <c r="DO102" s="37"/>
      <c r="DP102" s="37"/>
      <c r="DQ102" s="37"/>
      <c r="DR102" s="37"/>
      <c r="DS102" s="37"/>
      <c r="DT102" s="37"/>
      <c r="DU102" s="37"/>
      <c r="DV102" s="37"/>
      <c r="DW102" s="37"/>
      <c r="DX102" s="37"/>
    </row>
    <row r="103" spans="4:128" x14ac:dyDescent="0.25">
      <c r="D103" s="41" t="s">
        <v>354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  <c r="CR103" s="37"/>
      <c r="CS103" s="37"/>
      <c r="CT103" s="37"/>
      <c r="CU103" s="37"/>
      <c r="CV103" s="37"/>
      <c r="CW103" s="37"/>
      <c r="CX103" s="37"/>
      <c r="CY103" s="37"/>
      <c r="CZ103" s="37"/>
      <c r="DA103" s="37"/>
      <c r="DB103" s="37"/>
      <c r="DC103" s="37"/>
      <c r="DD103" s="37"/>
      <c r="DE103" s="37"/>
      <c r="DF103" s="37"/>
      <c r="DG103" s="37"/>
      <c r="DH103" s="37"/>
      <c r="DI103" s="37"/>
      <c r="DJ103" s="37"/>
      <c r="DK103" s="37"/>
      <c r="DL103" s="37"/>
      <c r="DM103" s="37"/>
      <c r="DN103" s="37"/>
      <c r="DO103" s="37"/>
      <c r="DP103" s="37"/>
      <c r="DQ103" s="37"/>
      <c r="DR103" s="37"/>
      <c r="DS103" s="37"/>
      <c r="DT103" s="37"/>
      <c r="DU103" s="37"/>
      <c r="DV103" s="37"/>
      <c r="DW103" s="37"/>
      <c r="DX103" s="37"/>
    </row>
    <row r="104" spans="4:128" x14ac:dyDescent="0.25">
      <c r="D104" s="41" t="s">
        <v>356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</row>
    <row r="105" spans="4:128" x14ac:dyDescent="0.25">
      <c r="D105" s="41" t="s">
        <v>380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  <c r="CU105" s="37"/>
      <c r="CV105" s="37"/>
      <c r="CW105" s="37"/>
      <c r="CX105" s="37"/>
      <c r="CY105" s="37"/>
      <c r="CZ105" s="37"/>
      <c r="DA105" s="37"/>
      <c r="DB105" s="37"/>
      <c r="DC105" s="37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7"/>
      <c r="DQ105" s="37"/>
      <c r="DR105" s="37"/>
      <c r="DS105" s="37"/>
      <c r="DT105" s="37"/>
      <c r="DU105" s="37"/>
      <c r="DV105" s="37"/>
      <c r="DW105" s="37"/>
      <c r="DX105" s="37"/>
    </row>
    <row r="106" spans="4:128" x14ac:dyDescent="0.25">
      <c r="D106" s="41" t="s">
        <v>501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  <c r="CU106" s="37"/>
      <c r="CV106" s="37"/>
      <c r="CW106" s="37"/>
      <c r="CX106" s="37"/>
      <c r="CY106" s="37"/>
      <c r="CZ106" s="37"/>
      <c r="DA106" s="37"/>
      <c r="DB106" s="37"/>
      <c r="DC106" s="37"/>
      <c r="DD106" s="37"/>
      <c r="DE106" s="37"/>
      <c r="DF106" s="37"/>
      <c r="DG106" s="37"/>
      <c r="DH106" s="37"/>
      <c r="DI106" s="37"/>
      <c r="DJ106" s="37"/>
      <c r="DK106" s="37"/>
      <c r="DL106" s="37"/>
      <c r="DM106" s="37"/>
      <c r="DN106" s="37"/>
      <c r="DO106" s="37"/>
      <c r="DP106" s="37"/>
      <c r="DQ106" s="37"/>
      <c r="DR106" s="37"/>
      <c r="DS106" s="37"/>
      <c r="DT106" s="37"/>
      <c r="DU106" s="37"/>
      <c r="DV106" s="37"/>
      <c r="DW106" s="37"/>
      <c r="DX106" s="37"/>
    </row>
    <row r="107" spans="4:128" x14ac:dyDescent="0.25">
      <c r="D107" s="32" t="s">
        <v>329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  <c r="CR107" s="37"/>
      <c r="CS107" s="37"/>
      <c r="CT107" s="37"/>
      <c r="CU107" s="37"/>
      <c r="CV107" s="37"/>
      <c r="CW107" s="37"/>
      <c r="CX107" s="37"/>
      <c r="CY107" s="37"/>
      <c r="CZ107" s="37"/>
      <c r="DA107" s="37"/>
      <c r="DB107" s="37"/>
      <c r="DC107" s="37"/>
      <c r="DD107" s="37"/>
      <c r="DE107" s="37"/>
      <c r="DF107" s="37"/>
      <c r="DG107" s="37"/>
      <c r="DH107" s="37"/>
      <c r="DI107" s="37"/>
      <c r="DJ107" s="37"/>
      <c r="DK107" s="37"/>
      <c r="DL107" s="37"/>
      <c r="DM107" s="37"/>
      <c r="DN107" s="37"/>
      <c r="DO107" s="37"/>
      <c r="DP107" s="37"/>
      <c r="DQ107" s="37"/>
      <c r="DR107" s="37"/>
      <c r="DS107" s="37"/>
      <c r="DT107" s="37"/>
      <c r="DU107" s="37"/>
      <c r="DV107" s="37"/>
      <c r="DW107" s="37"/>
      <c r="DX107" s="37"/>
    </row>
    <row r="108" spans="4:128" x14ac:dyDescent="0.25">
      <c r="D108" s="41" t="s">
        <v>355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  <c r="CU108" s="37"/>
      <c r="CV108" s="37"/>
      <c r="CW108" s="37"/>
      <c r="CX108" s="37"/>
      <c r="CY108" s="37"/>
      <c r="CZ108" s="37"/>
      <c r="DA108" s="37"/>
      <c r="DB108" s="37"/>
      <c r="DC108" s="37"/>
      <c r="DD108" s="37"/>
      <c r="DE108" s="37"/>
      <c r="DF108" s="37"/>
      <c r="DG108" s="37"/>
      <c r="DH108" s="37"/>
      <c r="DI108" s="37"/>
      <c r="DJ108" s="37"/>
      <c r="DK108" s="37"/>
      <c r="DL108" s="37"/>
      <c r="DM108" s="37"/>
      <c r="DN108" s="37"/>
      <c r="DO108" s="37"/>
      <c r="DP108" s="37"/>
      <c r="DQ108" s="37"/>
      <c r="DR108" s="37"/>
      <c r="DS108" s="37"/>
      <c r="DT108" s="37"/>
      <c r="DU108" s="37"/>
      <c r="DV108" s="37"/>
      <c r="DW108" s="37"/>
      <c r="DX108" s="37"/>
    </row>
    <row r="109" spans="4:128" x14ac:dyDescent="0.25">
      <c r="D109" s="41" t="s">
        <v>319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  <c r="CU109" s="37"/>
      <c r="CV109" s="37"/>
      <c r="CW109" s="37"/>
      <c r="CX109" s="37"/>
      <c r="CY109" s="37"/>
      <c r="CZ109" s="37"/>
      <c r="DA109" s="37"/>
      <c r="DB109" s="37"/>
      <c r="DC109" s="37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7"/>
      <c r="DQ109" s="37"/>
      <c r="DR109" s="37"/>
      <c r="DS109" s="37"/>
      <c r="DT109" s="37"/>
      <c r="DU109" s="37"/>
      <c r="DV109" s="37"/>
      <c r="DW109" s="37"/>
      <c r="DX109" s="37"/>
    </row>
    <row r="110" spans="4:128" x14ac:dyDescent="0.25">
      <c r="D110" s="41" t="s">
        <v>472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/>
      <c r="DL110" s="37"/>
      <c r="DM110" s="37"/>
      <c r="DN110" s="37"/>
      <c r="DO110" s="37"/>
      <c r="DP110" s="37"/>
      <c r="DQ110" s="37"/>
      <c r="DR110" s="37"/>
      <c r="DS110" s="37"/>
      <c r="DT110" s="37"/>
      <c r="DU110" s="37"/>
      <c r="DV110" s="37"/>
      <c r="DW110" s="37"/>
      <c r="DX110" s="37"/>
    </row>
    <row r="111" spans="4:128" x14ac:dyDescent="0.25">
      <c r="D111" s="41" t="s">
        <v>473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  <c r="CU111" s="37"/>
      <c r="CV111" s="37"/>
      <c r="CW111" s="37"/>
      <c r="CX111" s="37"/>
      <c r="CY111" s="37"/>
      <c r="CZ111" s="37"/>
      <c r="DA111" s="37"/>
      <c r="DB111" s="37"/>
      <c r="DC111" s="37"/>
      <c r="DD111" s="37"/>
      <c r="DE111" s="37"/>
      <c r="DF111" s="37"/>
      <c r="DG111" s="37"/>
      <c r="DH111" s="37"/>
      <c r="DI111" s="37"/>
      <c r="DJ111" s="37"/>
      <c r="DK111" s="37"/>
      <c r="DL111" s="37"/>
      <c r="DM111" s="37"/>
      <c r="DN111" s="37"/>
      <c r="DO111" s="37"/>
      <c r="DP111" s="37"/>
      <c r="DQ111" s="37"/>
      <c r="DR111" s="37"/>
      <c r="DS111" s="37"/>
      <c r="DT111" s="37"/>
      <c r="DU111" s="37"/>
      <c r="DV111" s="37"/>
      <c r="DW111" s="37"/>
      <c r="DX111" s="37"/>
    </row>
    <row r="112" spans="4:128" x14ac:dyDescent="0.25">
      <c r="D112" s="41" t="s">
        <v>502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  <c r="DQ112" s="37"/>
      <c r="DR112" s="37"/>
      <c r="DS112" s="37"/>
      <c r="DT112" s="37"/>
      <c r="DU112" s="37"/>
      <c r="DV112" s="37"/>
      <c r="DW112" s="37"/>
      <c r="DX112" s="37"/>
    </row>
    <row r="113" spans="4:128" x14ac:dyDescent="0.25">
      <c r="D113" s="41" t="s">
        <v>503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  <c r="CU113" s="37"/>
      <c r="CV113" s="37"/>
      <c r="CW113" s="37"/>
      <c r="CX113" s="37"/>
      <c r="CY113" s="37"/>
      <c r="CZ113" s="37"/>
      <c r="DA113" s="37"/>
      <c r="DB113" s="37"/>
      <c r="DC113" s="37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7"/>
      <c r="DQ113" s="37"/>
      <c r="DR113" s="37"/>
      <c r="DS113" s="37"/>
      <c r="DT113" s="37"/>
      <c r="DU113" s="37"/>
      <c r="DV113" s="37"/>
      <c r="DW113" s="37"/>
      <c r="DX113" s="37"/>
    </row>
    <row r="114" spans="4:128" x14ac:dyDescent="0.25">
      <c r="D114" s="41" t="s">
        <v>369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  <c r="DQ114" s="37"/>
      <c r="DR114" s="37"/>
      <c r="DS114" s="37"/>
      <c r="DT114" s="37"/>
      <c r="DU114" s="37"/>
      <c r="DV114" s="37"/>
      <c r="DW114" s="37"/>
      <c r="DX114" s="37"/>
    </row>
    <row r="115" spans="4:128" x14ac:dyDescent="0.25">
      <c r="D115" s="41" t="s">
        <v>257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7"/>
      <c r="DV115" s="37"/>
      <c r="DW115" s="37"/>
      <c r="DX115" s="37"/>
    </row>
    <row r="116" spans="4:128" x14ac:dyDescent="0.25">
      <c r="D116" s="41" t="s">
        <v>314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</row>
    <row r="117" spans="4:128" x14ac:dyDescent="0.25">
      <c r="D117" s="41" t="s">
        <v>277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</row>
    <row r="118" spans="4:128" x14ac:dyDescent="0.25">
      <c r="D118" s="41" t="s">
        <v>317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</row>
    <row r="119" spans="4:128" x14ac:dyDescent="0.25">
      <c r="D119" s="41" t="s">
        <v>318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</row>
    <row r="120" spans="4:128" x14ac:dyDescent="0.25">
      <c r="D120" s="41" t="s">
        <v>361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</row>
    <row r="121" spans="4:128" x14ac:dyDescent="0.25">
      <c r="D121" s="41" t="s">
        <v>362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</row>
    <row r="122" spans="4:128" x14ac:dyDescent="0.25">
      <c r="D122" s="41" t="s">
        <v>504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</row>
    <row r="123" spans="4:128" x14ac:dyDescent="0.25">
      <c r="D123" s="41" t="s">
        <v>505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</row>
    <row r="124" spans="4:128" x14ac:dyDescent="0.25">
      <c r="D124" s="40" t="s">
        <v>340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</row>
    <row r="125" spans="4:128" x14ac:dyDescent="0.25">
      <c r="D125" s="33" t="s">
        <v>1134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40" t="s">
        <v>367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625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9" spans="4:121" x14ac:dyDescent="0.25">
      <c r="D129" s="41" t="s">
        <v>333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</row>
    <row r="130" spans="4:121" x14ac:dyDescent="0.25">
      <c r="D130" s="41" t="s">
        <v>312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</row>
    <row r="131" spans="4:121" x14ac:dyDescent="0.25">
      <c r="D131" s="41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</row>
    <row r="132" spans="4:121" x14ac:dyDescent="0.25">
      <c r="D132" s="41" t="s">
        <v>1995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</row>
    <row r="133" spans="4:121" x14ac:dyDescent="0.25">
      <c r="D133" s="41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  <c r="CG133" s="37"/>
      <c r="CH133" s="37"/>
      <c r="CI133" s="37"/>
      <c r="CJ133" s="37"/>
      <c r="CK133" s="37"/>
      <c r="CL133" s="37"/>
      <c r="CM133" s="37"/>
      <c r="CN133" s="37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7"/>
      <c r="DA133" s="37"/>
      <c r="DB133" s="37"/>
      <c r="DC133" s="37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7"/>
      <c r="DQ133" s="37"/>
    </row>
    <row r="134" spans="4:121" x14ac:dyDescent="0.25">
      <c r="D134" s="41" t="s">
        <v>1996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</row>
    <row r="135" spans="4:121" x14ac:dyDescent="0.25">
      <c r="D135" s="41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  <c r="DL135" s="37"/>
      <c r="DM135" s="37"/>
      <c r="DN135" s="37"/>
      <c r="DO135" s="37"/>
      <c r="DP135" s="37"/>
      <c r="DQ135" s="37"/>
    </row>
    <row r="136" spans="4:121" x14ac:dyDescent="0.25">
      <c r="D136" s="41" t="s">
        <v>261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  <c r="DL136" s="37"/>
      <c r="DM136" s="37"/>
      <c r="DN136" s="37"/>
      <c r="DO136" s="37"/>
      <c r="DP136" s="37"/>
      <c r="DQ136" s="37"/>
    </row>
    <row r="137" spans="4:121" x14ac:dyDescent="0.25">
      <c r="D137" s="41" t="s">
        <v>262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7"/>
      <c r="DQ137" s="37"/>
    </row>
    <row r="138" spans="4:121" x14ac:dyDescent="0.25">
      <c r="D138" s="41" t="s">
        <v>334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7"/>
      <c r="DQ138" s="37"/>
    </row>
    <row r="199" spans="2:4" x14ac:dyDescent="0.25">
      <c r="B199" s="3">
        <v>0</v>
      </c>
      <c r="D199" s="4" t="s">
        <v>1948</v>
      </c>
    </row>
    <row r="200" spans="2:4" x14ac:dyDescent="0.25">
      <c r="D200" s="43" t="s">
        <v>304</v>
      </c>
    </row>
    <row r="202" spans="2:4" x14ac:dyDescent="0.25">
      <c r="D202" s="1" t="s">
        <v>1947</v>
      </c>
    </row>
    <row r="235" spans="4:4" x14ac:dyDescent="0.25">
      <c r="D235" s="1" t="s">
        <v>1946</v>
      </c>
    </row>
    <row r="252" spans="2:63" x14ac:dyDescent="0.25">
      <c r="D252" s="40" t="s">
        <v>343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spans="2:63" x14ac:dyDescent="0.25">
      <c r="D253" s="40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spans="2:63" x14ac:dyDescent="0.25">
      <c r="D254" s="40" t="s">
        <v>37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spans="2:63" x14ac:dyDescent="0.25">
      <c r="D255" s="40" t="s">
        <v>337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spans="2:63" customFormat="1" x14ac:dyDescent="0.25">
      <c r="B256" s="1"/>
      <c r="C256" s="1"/>
      <c r="D256" s="41" t="s">
        <v>372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40" t="s">
        <v>400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61" t="s">
        <v>352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61" t="s">
        <v>413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61" t="s">
        <v>492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63" t="s">
        <v>614</v>
      </c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63" t="s">
        <v>353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63" t="s">
        <v>615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487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3" t="s">
        <v>597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40" t="s">
        <v>513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40" t="s">
        <v>369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40" t="s">
        <v>515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40" t="s">
        <v>516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40" t="s">
        <v>345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40" t="s">
        <v>517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40" t="s">
        <v>401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40" t="s">
        <v>402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40" t="s">
        <v>403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40" t="s">
        <v>429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81" t="s">
        <v>1949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40" t="s">
        <v>276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3" t="s">
        <v>596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40" t="s">
        <v>328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52"/>
      <c r="AD279" s="14"/>
      <c r="AE279" s="14"/>
      <c r="AF279" s="14"/>
      <c r="AG279" s="14"/>
      <c r="AH279" s="14"/>
      <c r="AI279" s="14"/>
      <c r="AJ279" s="14"/>
      <c r="AK279" s="14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40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52"/>
      <c r="AD280" s="14"/>
      <c r="AE280" s="14"/>
      <c r="AF280" s="14"/>
      <c r="AG280" s="14"/>
      <c r="AH280" s="14"/>
      <c r="AI280" s="14"/>
      <c r="AJ280" s="14"/>
      <c r="AK280" s="14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40" t="s">
        <v>357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52"/>
      <c r="AD281" s="14"/>
      <c r="AE281" s="14"/>
      <c r="AF281" s="14"/>
      <c r="AG281" s="14"/>
      <c r="AH281" s="14"/>
      <c r="AI281" s="14"/>
      <c r="AJ281" s="14"/>
      <c r="AK281" s="14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40" t="s">
        <v>337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52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x14ac:dyDescent="0.25">
      <c r="D283" s="41" t="s">
        <v>371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</row>
    <row r="284" spans="2:63" x14ac:dyDescent="0.25">
      <c r="D284" s="40" t="s">
        <v>330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2:63" x14ac:dyDescent="0.25">
      <c r="D285" s="61" t="s">
        <v>358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</row>
    <row r="286" spans="2:63" x14ac:dyDescent="0.25">
      <c r="D286" s="61" t="s">
        <v>414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</row>
    <row r="287" spans="2:63" x14ac:dyDescent="0.25">
      <c r="D287" s="61" t="s">
        <v>490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</row>
    <row r="288" spans="2:63" x14ac:dyDescent="0.25">
      <c r="D288" s="63" t="s">
        <v>616</v>
      </c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</row>
    <row r="289" spans="4:37" x14ac:dyDescent="0.25">
      <c r="D289" s="63" t="s">
        <v>359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</row>
    <row r="290" spans="4:37" x14ac:dyDescent="0.25">
      <c r="D290" s="63" t="s">
        <v>617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</row>
    <row r="291" spans="4:37" x14ac:dyDescent="0.25">
      <c r="D291" s="40" t="s">
        <v>512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40" t="s">
        <v>495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40" t="s">
        <v>496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40" t="s">
        <v>514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40" t="s">
        <v>369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40" t="s">
        <v>451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40" t="s">
        <v>452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40" t="s">
        <v>277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40" t="s">
        <v>453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40" t="s">
        <v>331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40" t="s">
        <v>454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40" t="s">
        <v>335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40" t="s">
        <v>518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40" t="s">
        <v>491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3" t="s">
        <v>598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40" t="s">
        <v>340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40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40" t="s">
        <v>465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4:37" x14ac:dyDescent="0.25">
      <c r="D309" s="40" t="s">
        <v>577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4:37" x14ac:dyDescent="0.25">
      <c r="D310" s="40" t="s">
        <v>599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4:37" x14ac:dyDescent="0.25">
      <c r="D311" s="40" t="s">
        <v>600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4:37" x14ac:dyDescent="0.25">
      <c r="D312" s="40" t="s">
        <v>601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4" spans="4:37" x14ac:dyDescent="0.25">
      <c r="D314" s="1" t="s">
        <v>1945</v>
      </c>
    </row>
    <row r="371" spans="2:27" x14ac:dyDescent="0.25">
      <c r="B371" s="36">
        <v>0</v>
      </c>
      <c r="D371" s="4" t="s">
        <v>1957</v>
      </c>
    </row>
    <row r="372" spans="2:27" x14ac:dyDescent="0.25">
      <c r="D372" s="43" t="s">
        <v>303</v>
      </c>
    </row>
    <row r="374" spans="2:27" x14ac:dyDescent="0.25">
      <c r="D374" s="40" t="s">
        <v>34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2:27" x14ac:dyDescent="0.25">
      <c r="D375" s="40" t="s">
        <v>383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2:27" x14ac:dyDescent="0.25">
      <c r="D376" s="40" t="s">
        <v>1958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8" spans="2:27" x14ac:dyDescent="0.25">
      <c r="D378" s="4" t="s">
        <v>384</v>
      </c>
      <c r="E378" s="4" t="s">
        <v>385</v>
      </c>
      <c r="F378" s="4" t="s">
        <v>415</v>
      </c>
      <c r="G378" s="4" t="s">
        <v>338</v>
      </c>
      <c r="H378" s="4" t="s">
        <v>416</v>
      </c>
      <c r="I378" s="4" t="s">
        <v>417</v>
      </c>
      <c r="J378" s="4" t="s">
        <v>418</v>
      </c>
      <c r="K378" s="4" t="s">
        <v>419</v>
      </c>
      <c r="L378" s="4" t="s">
        <v>406</v>
      </c>
      <c r="M378" s="4" t="s">
        <v>420</v>
      </c>
      <c r="N378" s="4" t="s">
        <v>421</v>
      </c>
      <c r="O378" s="4" t="s">
        <v>422</v>
      </c>
      <c r="P378" s="4" t="s">
        <v>423</v>
      </c>
      <c r="Q378" s="4" t="s">
        <v>424</v>
      </c>
      <c r="R378" s="4" t="s">
        <v>425</v>
      </c>
      <c r="S378" s="4" t="s">
        <v>405</v>
      </c>
      <c r="T378" s="4" t="s">
        <v>404</v>
      </c>
      <c r="U378" s="4" t="s">
        <v>407</v>
      </c>
      <c r="V378" s="4" t="s">
        <v>408</v>
      </c>
      <c r="W378" s="4" t="s">
        <v>409</v>
      </c>
      <c r="X378" s="4" t="s">
        <v>387</v>
      </c>
      <c r="Y378" s="4" t="s">
        <v>410</v>
      </c>
      <c r="Z378" s="4" t="s">
        <v>426</v>
      </c>
      <c r="AA378" s="4" t="s">
        <v>411</v>
      </c>
    </row>
    <row r="379" spans="2:27" x14ac:dyDescent="0.25">
      <c r="D379" s="1">
        <v>77468</v>
      </c>
      <c r="E379" s="1">
        <v>385150</v>
      </c>
      <c r="F379" s="1" t="s">
        <v>1959</v>
      </c>
      <c r="G379" s="1" t="s">
        <v>1815</v>
      </c>
      <c r="H379" s="1" t="s">
        <v>1816</v>
      </c>
      <c r="K379" s="1" t="s">
        <v>1817</v>
      </c>
      <c r="L379" s="57">
        <v>45107.004240891205</v>
      </c>
      <c r="M379" s="1">
        <v>33</v>
      </c>
      <c r="N379" s="1">
        <v>2</v>
      </c>
      <c r="O379" s="1">
        <v>186</v>
      </c>
      <c r="U379" s="1" t="s">
        <v>1960</v>
      </c>
      <c r="V379" s="57">
        <v>45107.004240891205</v>
      </c>
      <c r="W379" s="1" t="s">
        <v>427</v>
      </c>
      <c r="Z379" s="1">
        <v>15</v>
      </c>
    </row>
    <row r="380" spans="2:27" x14ac:dyDescent="0.25">
      <c r="D380" s="1">
        <v>77924</v>
      </c>
      <c r="E380" s="1">
        <v>420774</v>
      </c>
      <c r="F380" s="1" t="s">
        <v>1961</v>
      </c>
      <c r="G380" s="1" t="s">
        <v>1815</v>
      </c>
      <c r="H380" s="1" t="s">
        <v>1816</v>
      </c>
      <c r="K380" s="1" t="s">
        <v>1817</v>
      </c>
      <c r="L380" s="57">
        <v>45113.582867974539</v>
      </c>
      <c r="M380" s="1">
        <v>33</v>
      </c>
      <c r="N380" s="1">
        <v>2</v>
      </c>
      <c r="O380" s="1">
        <v>186</v>
      </c>
      <c r="U380" s="1" t="s">
        <v>1962</v>
      </c>
      <c r="V380" s="57">
        <v>45113.582867974539</v>
      </c>
      <c r="W380" s="1" t="s">
        <v>427</v>
      </c>
      <c r="Z380" s="1">
        <v>14</v>
      </c>
    </row>
    <row r="381" spans="2:27" x14ac:dyDescent="0.25">
      <c r="D381" s="1">
        <v>77925</v>
      </c>
      <c r="E381" s="1">
        <v>420769</v>
      </c>
      <c r="F381" s="1" t="s">
        <v>1963</v>
      </c>
      <c r="G381" s="1" t="s">
        <v>1815</v>
      </c>
      <c r="H381" s="1" t="s">
        <v>1816</v>
      </c>
      <c r="K381" s="1" t="s">
        <v>1817</v>
      </c>
      <c r="L381" s="57">
        <v>45113.582869872684</v>
      </c>
      <c r="M381" s="1">
        <v>33</v>
      </c>
      <c r="N381" s="1">
        <v>2</v>
      </c>
      <c r="O381" s="1">
        <v>186</v>
      </c>
      <c r="U381" s="1" t="s">
        <v>1964</v>
      </c>
      <c r="V381" s="57">
        <v>45113.582869872684</v>
      </c>
      <c r="W381" s="1" t="s">
        <v>427</v>
      </c>
      <c r="Z381" s="1">
        <v>14</v>
      </c>
    </row>
    <row r="382" spans="2:27" x14ac:dyDescent="0.25">
      <c r="D382" s="1">
        <v>77926</v>
      </c>
      <c r="E382" s="1">
        <v>420775</v>
      </c>
      <c r="F382" s="1" t="s">
        <v>1965</v>
      </c>
      <c r="G382" s="1" t="s">
        <v>1815</v>
      </c>
      <c r="H382" s="1" t="s">
        <v>1816</v>
      </c>
      <c r="K382" s="1" t="s">
        <v>1817</v>
      </c>
      <c r="L382" s="57">
        <v>45113.582871759259</v>
      </c>
      <c r="M382" s="1">
        <v>33</v>
      </c>
      <c r="N382" s="1">
        <v>2</v>
      </c>
      <c r="O382" s="1">
        <v>186</v>
      </c>
      <c r="U382" s="1" t="s">
        <v>1966</v>
      </c>
      <c r="V382" s="57">
        <v>45113.582871759259</v>
      </c>
      <c r="W382" s="1" t="s">
        <v>427</v>
      </c>
      <c r="Z382" s="1">
        <v>14</v>
      </c>
    </row>
    <row r="383" spans="2:27" x14ac:dyDescent="0.25">
      <c r="D383" s="1">
        <v>77927</v>
      </c>
      <c r="E383" s="1">
        <v>420770</v>
      </c>
      <c r="F383" s="1" t="s">
        <v>1967</v>
      </c>
      <c r="G383" s="1" t="s">
        <v>1815</v>
      </c>
      <c r="H383" s="1" t="s">
        <v>1816</v>
      </c>
      <c r="K383" s="1" t="s">
        <v>1817</v>
      </c>
      <c r="L383" s="57">
        <v>45113.582873460648</v>
      </c>
      <c r="M383" s="1">
        <v>33</v>
      </c>
      <c r="N383" s="1">
        <v>2</v>
      </c>
      <c r="O383" s="1">
        <v>186</v>
      </c>
      <c r="U383" s="1" t="s">
        <v>1968</v>
      </c>
      <c r="V383" s="57">
        <v>45113.582873460648</v>
      </c>
      <c r="W383" s="1" t="s">
        <v>427</v>
      </c>
      <c r="Z383" s="1">
        <v>14</v>
      </c>
    </row>
    <row r="384" spans="2:27" x14ac:dyDescent="0.25">
      <c r="D384" s="1">
        <v>77928</v>
      </c>
      <c r="E384" s="1">
        <v>420776</v>
      </c>
      <c r="F384" s="1" t="s">
        <v>1969</v>
      </c>
      <c r="G384" s="1" t="s">
        <v>1815</v>
      </c>
      <c r="H384" s="1" t="s">
        <v>1816</v>
      </c>
      <c r="K384" s="1" t="s">
        <v>1817</v>
      </c>
      <c r="L384" s="57">
        <v>45113.58287515046</v>
      </c>
      <c r="M384" s="1">
        <v>33</v>
      </c>
      <c r="N384" s="1">
        <v>2</v>
      </c>
      <c r="O384" s="1">
        <v>186</v>
      </c>
      <c r="U384" s="1" t="s">
        <v>1970</v>
      </c>
      <c r="V384" s="57">
        <v>45113.58287515046</v>
      </c>
      <c r="W384" s="1" t="s">
        <v>427</v>
      </c>
      <c r="Z384" s="1">
        <v>14</v>
      </c>
    </row>
    <row r="385" spans="4:26" x14ac:dyDescent="0.25">
      <c r="D385" s="1">
        <v>77929</v>
      </c>
      <c r="E385" s="1">
        <v>420771</v>
      </c>
      <c r="F385" s="1" t="s">
        <v>1971</v>
      </c>
      <c r="G385" s="1" t="s">
        <v>1815</v>
      </c>
      <c r="H385" s="1" t="s">
        <v>1816</v>
      </c>
      <c r="K385" s="1" t="s">
        <v>1817</v>
      </c>
      <c r="L385" s="57">
        <v>45113.582876701388</v>
      </c>
      <c r="M385" s="1">
        <v>33</v>
      </c>
      <c r="N385" s="1">
        <v>2</v>
      </c>
      <c r="O385" s="1">
        <v>186</v>
      </c>
      <c r="U385" s="1" t="s">
        <v>1972</v>
      </c>
      <c r="V385" s="57">
        <v>45113.582876701388</v>
      </c>
      <c r="W385" s="1" t="s">
        <v>427</v>
      </c>
      <c r="Z385" s="1">
        <v>14</v>
      </c>
    </row>
    <row r="386" spans="4:26" x14ac:dyDescent="0.25">
      <c r="D386" s="1">
        <v>77930</v>
      </c>
      <c r="E386" s="1">
        <v>420777</v>
      </c>
      <c r="F386" s="1" t="s">
        <v>1973</v>
      </c>
      <c r="G386" s="1" t="s">
        <v>1815</v>
      </c>
      <c r="H386" s="1" t="s">
        <v>1816</v>
      </c>
      <c r="K386" s="1" t="s">
        <v>1817</v>
      </c>
      <c r="L386" s="57">
        <v>45113.5828783912</v>
      </c>
      <c r="M386" s="1">
        <v>33</v>
      </c>
      <c r="N386" s="1">
        <v>2</v>
      </c>
      <c r="O386" s="1">
        <v>186</v>
      </c>
      <c r="U386" s="1" t="s">
        <v>1974</v>
      </c>
      <c r="V386" s="57">
        <v>45113.5828783912</v>
      </c>
      <c r="W386" s="1" t="s">
        <v>427</v>
      </c>
      <c r="Z386" s="1">
        <v>14</v>
      </c>
    </row>
    <row r="387" spans="4:26" x14ac:dyDescent="0.25">
      <c r="D387" s="1">
        <v>77931</v>
      </c>
      <c r="E387" s="1">
        <v>420772</v>
      </c>
      <c r="F387" s="1" t="s">
        <v>1975</v>
      </c>
      <c r="G387" s="1" t="s">
        <v>1815</v>
      </c>
      <c r="H387" s="1" t="s">
        <v>1816</v>
      </c>
      <c r="K387" s="1" t="s">
        <v>1817</v>
      </c>
      <c r="L387" s="57">
        <v>45113.58288105324</v>
      </c>
      <c r="M387" s="1">
        <v>33</v>
      </c>
      <c r="N387" s="1">
        <v>2</v>
      </c>
      <c r="O387" s="1">
        <v>186</v>
      </c>
      <c r="U387" s="1" t="s">
        <v>1976</v>
      </c>
      <c r="V387" s="57">
        <v>45113.58288105324</v>
      </c>
      <c r="W387" s="1" t="s">
        <v>427</v>
      </c>
      <c r="Z387" s="1">
        <v>14</v>
      </c>
    </row>
    <row r="388" spans="4:26" x14ac:dyDescent="0.25">
      <c r="D388" s="1">
        <v>77932</v>
      </c>
      <c r="E388" s="1">
        <v>420778</v>
      </c>
      <c r="F388" s="1" t="s">
        <v>1977</v>
      </c>
      <c r="G388" s="1" t="s">
        <v>1815</v>
      </c>
      <c r="H388" s="1" t="s">
        <v>1816</v>
      </c>
      <c r="K388" s="1" t="s">
        <v>1817</v>
      </c>
      <c r="L388" s="57">
        <v>45113.582882557872</v>
      </c>
      <c r="M388" s="1">
        <v>33</v>
      </c>
      <c r="N388" s="1">
        <v>2</v>
      </c>
      <c r="O388" s="1">
        <v>186</v>
      </c>
      <c r="U388" s="1" t="s">
        <v>1978</v>
      </c>
      <c r="V388" s="57">
        <v>45113.582882557872</v>
      </c>
      <c r="W388" s="1" t="s">
        <v>427</v>
      </c>
      <c r="Z388" s="1">
        <v>14</v>
      </c>
    </row>
    <row r="389" spans="4:26" x14ac:dyDescent="0.25">
      <c r="D389" s="1">
        <v>77933</v>
      </c>
      <c r="E389" s="1">
        <v>420773</v>
      </c>
      <c r="F389" s="1" t="s">
        <v>1979</v>
      </c>
      <c r="G389" s="1" t="s">
        <v>1815</v>
      </c>
      <c r="H389" s="1" t="s">
        <v>1816</v>
      </c>
      <c r="K389" s="1" t="s">
        <v>1817</v>
      </c>
      <c r="L389" s="57">
        <v>45113.582884456016</v>
      </c>
      <c r="M389" s="1">
        <v>33</v>
      </c>
      <c r="N389" s="1">
        <v>2</v>
      </c>
      <c r="O389" s="1">
        <v>186</v>
      </c>
      <c r="U389" s="1" t="s">
        <v>1980</v>
      </c>
      <c r="V389" s="57">
        <v>45113.582884456016</v>
      </c>
      <c r="W389" s="1" t="s">
        <v>427</v>
      </c>
      <c r="Z389" s="1">
        <v>14</v>
      </c>
    </row>
    <row r="390" spans="4:26" x14ac:dyDescent="0.25">
      <c r="D390" s="1">
        <v>77934</v>
      </c>
      <c r="E390" s="1">
        <v>420779</v>
      </c>
      <c r="F390" s="1" t="s">
        <v>1981</v>
      </c>
      <c r="G390" s="1" t="s">
        <v>1815</v>
      </c>
      <c r="H390" s="1" t="s">
        <v>1816</v>
      </c>
      <c r="K390" s="1" t="s">
        <v>1817</v>
      </c>
      <c r="L390" s="57">
        <v>45113.582885960648</v>
      </c>
      <c r="M390" s="1">
        <v>33</v>
      </c>
      <c r="N390" s="1">
        <v>2</v>
      </c>
      <c r="O390" s="1">
        <v>186</v>
      </c>
      <c r="U390" s="1" t="s">
        <v>1982</v>
      </c>
      <c r="V390" s="57">
        <v>45113.582885960648</v>
      </c>
      <c r="W390" s="1" t="s">
        <v>427</v>
      </c>
      <c r="Z390" s="1">
        <v>14</v>
      </c>
    </row>
    <row r="391" spans="4:26" x14ac:dyDescent="0.25">
      <c r="D391" s="1">
        <v>77935</v>
      </c>
      <c r="E391" s="1">
        <v>420780</v>
      </c>
      <c r="F391" s="1" t="s">
        <v>1983</v>
      </c>
      <c r="G391" s="1" t="s">
        <v>1815</v>
      </c>
      <c r="H391" s="1" t="s">
        <v>1816</v>
      </c>
      <c r="K391" s="1" t="s">
        <v>1817</v>
      </c>
      <c r="L391" s="57">
        <v>45113.58288765046</v>
      </c>
      <c r="M391" s="1">
        <v>33</v>
      </c>
      <c r="N391" s="1">
        <v>2</v>
      </c>
      <c r="O391" s="1">
        <v>186</v>
      </c>
      <c r="U391" s="1" t="s">
        <v>1984</v>
      </c>
      <c r="V391" s="57">
        <v>45113.58288765046</v>
      </c>
      <c r="W391" s="1" t="s">
        <v>427</v>
      </c>
      <c r="Z391" s="1">
        <v>14</v>
      </c>
    </row>
    <row r="392" spans="4:26" x14ac:dyDescent="0.25">
      <c r="D392" s="1">
        <v>77936</v>
      </c>
      <c r="E392" s="1">
        <v>420781</v>
      </c>
      <c r="F392" s="1" t="s">
        <v>1985</v>
      </c>
      <c r="G392" s="1" t="s">
        <v>1815</v>
      </c>
      <c r="H392" s="1" t="s">
        <v>1816</v>
      </c>
      <c r="K392" s="1" t="s">
        <v>1817</v>
      </c>
      <c r="L392" s="57">
        <v>45113.582889201389</v>
      </c>
      <c r="M392" s="1">
        <v>33</v>
      </c>
      <c r="N392" s="1">
        <v>2</v>
      </c>
      <c r="O392" s="1">
        <v>186</v>
      </c>
      <c r="U392" s="1" t="s">
        <v>1986</v>
      </c>
      <c r="V392" s="57">
        <v>45113.582889201389</v>
      </c>
      <c r="W392" s="1" t="s">
        <v>427</v>
      </c>
      <c r="Z392" s="1">
        <v>14</v>
      </c>
    </row>
    <row r="393" spans="4:26" x14ac:dyDescent="0.25">
      <c r="D393" s="1">
        <v>77937</v>
      </c>
      <c r="E393" s="1">
        <v>420782</v>
      </c>
      <c r="F393" s="1" t="s">
        <v>1987</v>
      </c>
      <c r="G393" s="1" t="s">
        <v>1815</v>
      </c>
      <c r="H393" s="1" t="s">
        <v>1816</v>
      </c>
      <c r="K393" s="1" t="s">
        <v>1817</v>
      </c>
      <c r="L393" s="57">
        <v>45113.582890740741</v>
      </c>
      <c r="M393" s="1">
        <v>33</v>
      </c>
      <c r="N393" s="1">
        <v>2</v>
      </c>
      <c r="O393" s="1">
        <v>186</v>
      </c>
      <c r="U393" s="1" t="s">
        <v>1988</v>
      </c>
      <c r="V393" s="57">
        <v>45113.582890740741</v>
      </c>
      <c r="W393" s="1" t="s">
        <v>427</v>
      </c>
      <c r="Z393" s="1">
        <v>14</v>
      </c>
    </row>
    <row r="394" spans="4:26" x14ac:dyDescent="0.25">
      <c r="D394" s="1">
        <v>78220</v>
      </c>
      <c r="E394" s="1">
        <v>377590</v>
      </c>
      <c r="F394" s="1" t="s">
        <v>1989</v>
      </c>
      <c r="G394" s="1" t="s">
        <v>1815</v>
      </c>
      <c r="H394" s="1" t="s">
        <v>1816</v>
      </c>
      <c r="K394" s="1" t="s">
        <v>1817</v>
      </c>
      <c r="L394" s="57">
        <v>45114.465046724537</v>
      </c>
      <c r="M394" s="1">
        <v>33</v>
      </c>
      <c r="N394" s="1">
        <v>2</v>
      </c>
      <c r="O394" s="1">
        <v>186</v>
      </c>
      <c r="U394" s="1" t="s">
        <v>1990</v>
      </c>
      <c r="V394" s="57">
        <v>45114.465046724537</v>
      </c>
      <c r="W394" s="1" t="s">
        <v>427</v>
      </c>
      <c r="Z394" s="1">
        <v>12</v>
      </c>
    </row>
    <row r="395" spans="4:26" x14ac:dyDescent="0.25">
      <c r="D395" s="1">
        <v>78221</v>
      </c>
      <c r="E395" s="1">
        <v>382526</v>
      </c>
      <c r="F395" s="1" t="s">
        <v>1991</v>
      </c>
      <c r="G395" s="1" t="s">
        <v>1815</v>
      </c>
      <c r="H395" s="1" t="s">
        <v>1816</v>
      </c>
      <c r="K395" s="1" t="s">
        <v>1817</v>
      </c>
      <c r="L395" s="57">
        <v>45114.465048460646</v>
      </c>
      <c r="M395" s="1">
        <v>33</v>
      </c>
      <c r="N395" s="1">
        <v>2</v>
      </c>
      <c r="O395" s="1">
        <v>186</v>
      </c>
      <c r="U395" s="1" t="s">
        <v>1992</v>
      </c>
      <c r="V395" s="57">
        <v>45114.465048460646</v>
      </c>
      <c r="W395" s="1" t="s">
        <v>427</v>
      </c>
      <c r="Z395" s="1">
        <v>12</v>
      </c>
    </row>
    <row r="396" spans="4:26" x14ac:dyDescent="0.25">
      <c r="D396" s="1">
        <v>78374</v>
      </c>
      <c r="E396" s="1">
        <v>367159</v>
      </c>
      <c r="F396" s="1" t="s">
        <v>1993</v>
      </c>
      <c r="G396" s="1" t="s">
        <v>1815</v>
      </c>
      <c r="H396" s="1" t="s">
        <v>1816</v>
      </c>
      <c r="K396" s="1" t="s">
        <v>1817</v>
      </c>
      <c r="L396" s="57">
        <v>45117.400884062503</v>
      </c>
      <c r="M396" s="1">
        <v>33</v>
      </c>
      <c r="N396" s="1">
        <v>2</v>
      </c>
      <c r="O396" s="1">
        <v>186</v>
      </c>
      <c r="U396" s="1" t="s">
        <v>1994</v>
      </c>
      <c r="V396" s="57">
        <v>45117.400884062503</v>
      </c>
      <c r="W396" s="1" t="s">
        <v>427</v>
      </c>
      <c r="Z396" s="1">
        <v>7</v>
      </c>
    </row>
    <row r="398" spans="4:26" x14ac:dyDescent="0.25">
      <c r="D398" s="41" t="s">
        <v>333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</row>
    <row r="399" spans="4:26" x14ac:dyDescent="0.25">
      <c r="D399" s="41" t="s">
        <v>312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</row>
    <row r="400" spans="4:26" x14ac:dyDescent="0.25">
      <c r="D400" s="41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</row>
    <row r="401" spans="4:19" x14ac:dyDescent="0.25">
      <c r="D401" s="41" t="s">
        <v>687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</row>
    <row r="402" spans="4:19" x14ac:dyDescent="0.25">
      <c r="D402" s="41" t="s">
        <v>280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</row>
    <row r="403" spans="4:19" x14ac:dyDescent="0.25">
      <c r="D403" s="41" t="s">
        <v>2004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</row>
    <row r="404" spans="4:19" x14ac:dyDescent="0.25">
      <c r="D404" s="41" t="s">
        <v>2005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</row>
    <row r="405" spans="4:19" x14ac:dyDescent="0.25">
      <c r="D405" s="41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</row>
    <row r="406" spans="4:19" x14ac:dyDescent="0.25">
      <c r="D406" s="41" t="s">
        <v>261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</row>
    <row r="407" spans="4:19" x14ac:dyDescent="0.25">
      <c r="D407" s="41" t="s">
        <v>262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</row>
    <row r="408" spans="4:19" x14ac:dyDescent="0.25">
      <c r="D408" s="41" t="s">
        <v>334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</row>
    <row r="457" spans="2:4" x14ac:dyDescent="0.25">
      <c r="B457" s="3">
        <v>0</v>
      </c>
      <c r="D457" s="4" t="s">
        <v>1345</v>
      </c>
    </row>
    <row r="458" spans="2:4" x14ac:dyDescent="0.25">
      <c r="D458" s="43" t="s">
        <v>304</v>
      </c>
    </row>
    <row r="460" spans="2:4" x14ac:dyDescent="0.25">
      <c r="D460" s="1" t="s">
        <v>1343</v>
      </c>
    </row>
    <row r="509" spans="4:4" x14ac:dyDescent="0.25">
      <c r="D509" s="1" t="s">
        <v>494</v>
      </c>
    </row>
    <row r="510" spans="4:4" x14ac:dyDescent="0.25">
      <c r="D510" s="1" t="s">
        <v>350</v>
      </c>
    </row>
    <row r="511" spans="4:4" x14ac:dyDescent="0.25">
      <c r="D511" s="1" t="s">
        <v>351</v>
      </c>
    </row>
    <row r="512" spans="4:4" x14ac:dyDescent="0.25">
      <c r="D512" s="1" t="s">
        <v>347</v>
      </c>
    </row>
    <row r="513" spans="4:4" x14ac:dyDescent="0.25">
      <c r="D513" s="1" t="s">
        <v>348</v>
      </c>
    </row>
    <row r="514" spans="4:4" x14ac:dyDescent="0.25">
      <c r="D514" s="1" t="s">
        <v>349</v>
      </c>
    </row>
    <row r="515" spans="4:4" x14ac:dyDescent="0.25">
      <c r="D515" s="1" t="s">
        <v>1347</v>
      </c>
    </row>
    <row r="516" spans="4:4" x14ac:dyDescent="0.25">
      <c r="D516" s="1" t="s">
        <v>450</v>
      </c>
    </row>
    <row r="517" spans="4:4" x14ac:dyDescent="0.25">
      <c r="D517" s="1" t="s">
        <v>455</v>
      </c>
    </row>
    <row r="518" spans="4:4" x14ac:dyDescent="0.25">
      <c r="D518" s="1" t="s">
        <v>456</v>
      </c>
    </row>
    <row r="519" spans="4:4" x14ac:dyDescent="0.25">
      <c r="D519" s="1" t="s">
        <v>457</v>
      </c>
    </row>
    <row r="520" spans="4:4" x14ac:dyDescent="0.25">
      <c r="D520" s="1" t="s">
        <v>458</v>
      </c>
    </row>
    <row r="521" spans="4:4" x14ac:dyDescent="0.25">
      <c r="D521" s="1" t="s">
        <v>459</v>
      </c>
    </row>
    <row r="522" spans="4:4" x14ac:dyDescent="0.25">
      <c r="D522" s="1" t="s">
        <v>460</v>
      </c>
    </row>
    <row r="523" spans="4:4" x14ac:dyDescent="0.25">
      <c r="D523" s="1" t="s">
        <v>461</v>
      </c>
    </row>
    <row r="524" spans="4:4" x14ac:dyDescent="0.25">
      <c r="D524" s="1" t="s">
        <v>462</v>
      </c>
    </row>
    <row r="525" spans="4:4" x14ac:dyDescent="0.25">
      <c r="D525" s="1" t="s">
        <v>463</v>
      </c>
    </row>
    <row r="526" spans="4:4" x14ac:dyDescent="0.25">
      <c r="D526" s="1" t="s">
        <v>464</v>
      </c>
    </row>
    <row r="527" spans="4:4" x14ac:dyDescent="0.25">
      <c r="D527" s="1" t="s">
        <v>378</v>
      </c>
    </row>
    <row r="528" spans="4:4" x14ac:dyDescent="0.25">
      <c r="D528" s="1" t="s">
        <v>685</v>
      </c>
    </row>
    <row r="529" spans="4:4" x14ac:dyDescent="0.25">
      <c r="D529" s="1" t="s">
        <v>686</v>
      </c>
    </row>
    <row r="531" spans="4:4" x14ac:dyDescent="0.25">
      <c r="D531" s="1" t="s">
        <v>1348</v>
      </c>
    </row>
    <row r="532" spans="4:4" x14ac:dyDescent="0.25">
      <c r="D532" s="1" t="s">
        <v>1349</v>
      </c>
    </row>
    <row r="533" spans="4:4" x14ac:dyDescent="0.25">
      <c r="D533" s="1" t="s">
        <v>1350</v>
      </c>
    </row>
    <row r="534" spans="4:4" x14ac:dyDescent="0.25">
      <c r="D534" s="1" t="s">
        <v>440</v>
      </c>
    </row>
    <row r="535" spans="4:4" x14ac:dyDescent="0.25">
      <c r="D535" s="1" t="s">
        <v>500</v>
      </c>
    </row>
    <row r="536" spans="4:4" x14ac:dyDescent="0.25">
      <c r="D536" s="1" t="s">
        <v>441</v>
      </c>
    </row>
    <row r="537" spans="4:4" x14ac:dyDescent="0.25">
      <c r="D537" s="1" t="s">
        <v>481</v>
      </c>
    </row>
    <row r="538" spans="4:4" x14ac:dyDescent="0.25">
      <c r="D538" s="1" t="s">
        <v>442</v>
      </c>
    </row>
    <row r="539" spans="4:4" x14ac:dyDescent="0.25">
      <c r="D539" s="1" t="s">
        <v>443</v>
      </c>
    </row>
    <row r="540" spans="4:4" x14ac:dyDescent="0.25">
      <c r="D540" s="1" t="s">
        <v>444</v>
      </c>
    </row>
    <row r="541" spans="4:4" x14ac:dyDescent="0.25">
      <c r="D541" s="1" t="s">
        <v>445</v>
      </c>
    </row>
    <row r="542" spans="4:4" x14ac:dyDescent="0.25">
      <c r="D542" s="1" t="s">
        <v>446</v>
      </c>
    </row>
    <row r="543" spans="4:4" x14ac:dyDescent="0.25">
      <c r="D543" s="1" t="s">
        <v>447</v>
      </c>
    </row>
    <row r="544" spans="4:4" x14ac:dyDescent="0.25">
      <c r="D544" s="1" t="s">
        <v>448</v>
      </c>
    </row>
    <row r="546" spans="4:4" x14ac:dyDescent="0.25">
      <c r="D546" s="1" t="s">
        <v>376</v>
      </c>
    </row>
    <row r="547" spans="4:4" x14ac:dyDescent="0.25">
      <c r="D547" s="1" t="s">
        <v>377</v>
      </c>
    </row>
    <row r="548" spans="4:4" x14ac:dyDescent="0.25">
      <c r="D548" s="1" t="s">
        <v>374</v>
      </c>
    </row>
    <row r="549" spans="4:4" x14ac:dyDescent="0.25">
      <c r="D549" s="1" t="s">
        <v>432</v>
      </c>
    </row>
    <row r="550" spans="4:4" x14ac:dyDescent="0.25">
      <c r="D550" s="1" t="s">
        <v>466</v>
      </c>
    </row>
    <row r="551" spans="4:4" x14ac:dyDescent="0.25">
      <c r="D551" s="1" t="s">
        <v>375</v>
      </c>
    </row>
    <row r="552" spans="4:4" x14ac:dyDescent="0.25">
      <c r="D552" s="1" t="s">
        <v>611</v>
      </c>
    </row>
    <row r="553" spans="4:4" x14ac:dyDescent="0.25">
      <c r="D553" s="1" t="s">
        <v>612</v>
      </c>
    </row>
    <row r="554" spans="4:4" x14ac:dyDescent="0.25">
      <c r="D554" s="1" t="s">
        <v>613</v>
      </c>
    </row>
    <row r="555" spans="4:4" x14ac:dyDescent="0.25">
      <c r="D555" s="1" t="s">
        <v>434</v>
      </c>
    </row>
    <row r="556" spans="4:4" x14ac:dyDescent="0.25">
      <c r="D556" s="1" t="s">
        <v>435</v>
      </c>
    </row>
    <row r="557" spans="4:4" x14ac:dyDescent="0.25">
      <c r="D557" s="1" t="s">
        <v>477</v>
      </c>
    </row>
    <row r="558" spans="4:4" x14ac:dyDescent="0.25">
      <c r="D558" s="1" t="s">
        <v>478</v>
      </c>
    </row>
    <row r="559" spans="4:4" x14ac:dyDescent="0.25">
      <c r="D559" s="1" t="s">
        <v>508</v>
      </c>
    </row>
    <row r="560" spans="4:4" x14ac:dyDescent="0.25">
      <c r="D560" s="1" t="s">
        <v>509</v>
      </c>
    </row>
    <row r="561" spans="4:4" x14ac:dyDescent="0.25">
      <c r="D561" s="1" t="s">
        <v>510</v>
      </c>
    </row>
    <row r="563" spans="4:4" x14ac:dyDescent="0.25">
      <c r="D563" s="1" t="s">
        <v>635</v>
      </c>
    </row>
    <row r="564" spans="4:4" x14ac:dyDescent="0.25">
      <c r="D564" s="1" t="s">
        <v>637</v>
      </c>
    </row>
    <row r="565" spans="4:4" x14ac:dyDescent="0.25">
      <c r="D565" s="1" t="s">
        <v>639</v>
      </c>
    </row>
    <row r="566" spans="4:4" x14ac:dyDescent="0.25">
      <c r="D566" s="1" t="s">
        <v>671</v>
      </c>
    </row>
    <row r="567" spans="4:4" x14ac:dyDescent="0.25">
      <c r="D567" s="1" t="s">
        <v>672</v>
      </c>
    </row>
    <row r="568" spans="4:4" x14ac:dyDescent="0.25">
      <c r="D568" s="1" t="s">
        <v>633</v>
      </c>
    </row>
    <row r="569" spans="4:4" x14ac:dyDescent="0.25">
      <c r="D569" s="1" t="s">
        <v>634</v>
      </c>
    </row>
    <row r="570" spans="4:4" x14ac:dyDescent="0.25">
      <c r="D570" s="1" t="s">
        <v>649</v>
      </c>
    </row>
    <row r="572" spans="4:4" x14ac:dyDescent="0.25">
      <c r="D572" s="1" t="s">
        <v>636</v>
      </c>
    </row>
    <row r="573" spans="4:4" x14ac:dyDescent="0.25">
      <c r="D573" s="1" t="s">
        <v>638</v>
      </c>
    </row>
    <row r="574" spans="4:4" x14ac:dyDescent="0.25">
      <c r="D574" s="1" t="s">
        <v>508</v>
      </c>
    </row>
    <row r="575" spans="4:4" x14ac:dyDescent="0.25">
      <c r="D575" s="1" t="s">
        <v>509</v>
      </c>
    </row>
    <row r="576" spans="4:4" x14ac:dyDescent="0.25">
      <c r="D576" s="1" t="s">
        <v>510</v>
      </c>
    </row>
    <row r="577" spans="4:4" x14ac:dyDescent="0.25">
      <c r="D577" s="1" t="s">
        <v>668</v>
      </c>
    </row>
    <row r="578" spans="4:4" x14ac:dyDescent="0.25">
      <c r="D578" s="1" t="s">
        <v>620</v>
      </c>
    </row>
    <row r="579" spans="4:4" x14ac:dyDescent="0.25">
      <c r="D579" s="1" t="s">
        <v>642</v>
      </c>
    </row>
    <row r="580" spans="4:4" x14ac:dyDescent="0.25">
      <c r="D580" s="1" t="s">
        <v>669</v>
      </c>
    </row>
    <row r="581" spans="4:4" x14ac:dyDescent="0.25">
      <c r="D581" s="1" t="s">
        <v>667</v>
      </c>
    </row>
    <row r="583" spans="4:4" x14ac:dyDescent="0.25">
      <c r="D583" s="1" t="s">
        <v>1371</v>
      </c>
    </row>
    <row r="594" spans="50:50" x14ac:dyDescent="0.25">
      <c r="AX594" s="1" t="s">
        <v>1372</v>
      </c>
    </row>
    <row r="595" spans="50:50" x14ac:dyDescent="0.25">
      <c r="AX595" s="1" t="s">
        <v>1373</v>
      </c>
    </row>
    <row r="596" spans="50:50" x14ac:dyDescent="0.25">
      <c r="AX596" s="1" t="s">
        <v>1374</v>
      </c>
    </row>
    <row r="597" spans="50:50" x14ac:dyDescent="0.25">
      <c r="AX597" s="1" t="s">
        <v>1375</v>
      </c>
    </row>
    <row r="598" spans="50:50" x14ac:dyDescent="0.25">
      <c r="AX598" s="1" t="s">
        <v>1376</v>
      </c>
    </row>
    <row r="599" spans="50:50" x14ac:dyDescent="0.25">
      <c r="AX599" s="1" t="s">
        <v>1377</v>
      </c>
    </row>
    <row r="600" spans="50:50" x14ac:dyDescent="0.25">
      <c r="AX600" s="1" t="s">
        <v>1378</v>
      </c>
    </row>
    <row r="601" spans="50:50" x14ac:dyDescent="0.25">
      <c r="AX601" s="1" t="s">
        <v>1379</v>
      </c>
    </row>
    <row r="602" spans="50:50" x14ac:dyDescent="0.25">
      <c r="AX602" s="1" t="s">
        <v>1380</v>
      </c>
    </row>
    <row r="603" spans="50:50" x14ac:dyDescent="0.25">
      <c r="AX603" s="1" t="s">
        <v>1381</v>
      </c>
    </row>
    <row r="638" spans="4:4" x14ac:dyDescent="0.25">
      <c r="D638" s="4" t="s">
        <v>1683</v>
      </c>
    </row>
    <row r="640" spans="4:4" x14ac:dyDescent="0.25">
      <c r="D640" s="1" t="s">
        <v>1371</v>
      </c>
    </row>
    <row r="681" spans="39:48" x14ac:dyDescent="0.25">
      <c r="AM681" s="1" t="s">
        <v>307</v>
      </c>
    </row>
    <row r="682" spans="39:48" x14ac:dyDescent="0.25">
      <c r="AM682" s="31" t="s">
        <v>2003</v>
      </c>
      <c r="AV682" s="1" t="s">
        <v>2006</v>
      </c>
    </row>
    <row r="809" spans="2:4" x14ac:dyDescent="0.25">
      <c r="B809" s="2">
        <v>0</v>
      </c>
      <c r="D809" s="4" t="s">
        <v>2007</v>
      </c>
    </row>
    <row r="810" spans="2:4" x14ac:dyDescent="0.25">
      <c r="D810" s="43" t="s">
        <v>303</v>
      </c>
    </row>
    <row r="818" spans="2:4" x14ac:dyDescent="0.25">
      <c r="D818" s="1" t="s">
        <v>321</v>
      </c>
    </row>
    <row r="819" spans="2:4" x14ac:dyDescent="0.25">
      <c r="D819" s="4" t="s">
        <v>2008</v>
      </c>
    </row>
    <row r="826" spans="2:4" x14ac:dyDescent="0.25">
      <c r="B826" s="3">
        <v>0</v>
      </c>
      <c r="D826" s="4" t="s">
        <v>2012</v>
      </c>
    </row>
    <row r="827" spans="2:4" x14ac:dyDescent="0.25">
      <c r="D827" s="43" t="s">
        <v>304</v>
      </c>
    </row>
    <row r="829" spans="2:4" x14ac:dyDescent="0.25">
      <c r="D829" s="1" t="s">
        <v>2009</v>
      </c>
    </row>
    <row r="876" spans="4:4" x14ac:dyDescent="0.25">
      <c r="D876" s="1" t="s">
        <v>307</v>
      </c>
    </row>
    <row r="877" spans="4:4" x14ac:dyDescent="0.25">
      <c r="D877" s="31" t="s">
        <v>749</v>
      </c>
    </row>
    <row r="879" spans="4:4" x14ac:dyDescent="0.25">
      <c r="D879" s="1" t="s">
        <v>2013</v>
      </c>
    </row>
    <row r="955" spans="2:45" x14ac:dyDescent="0.25">
      <c r="B955" s="2">
        <v>0</v>
      </c>
      <c r="D955" s="4" t="s">
        <v>2014</v>
      </c>
    </row>
    <row r="956" spans="2:45" x14ac:dyDescent="0.25">
      <c r="D956" s="43" t="s">
        <v>303</v>
      </c>
    </row>
    <row r="958" spans="2:45" x14ac:dyDescent="0.25">
      <c r="AS958" s="34" t="s">
        <v>333</v>
      </c>
    </row>
    <row r="959" spans="2:45" x14ac:dyDescent="0.25">
      <c r="AS959" s="34" t="s">
        <v>312</v>
      </c>
    </row>
    <row r="960" spans="2:45" x14ac:dyDescent="0.25">
      <c r="AS960" s="34"/>
    </row>
    <row r="961" spans="45:45" x14ac:dyDescent="0.25">
      <c r="AS961" s="34" t="s">
        <v>2015</v>
      </c>
    </row>
    <row r="962" spans="45:45" x14ac:dyDescent="0.25">
      <c r="AS962" s="34" t="s">
        <v>2016</v>
      </c>
    </row>
    <row r="963" spans="45:45" x14ac:dyDescent="0.25">
      <c r="AS963" s="34" t="s">
        <v>2017</v>
      </c>
    </row>
    <row r="964" spans="45:45" x14ac:dyDescent="0.25">
      <c r="AS964" s="34" t="s">
        <v>2018</v>
      </c>
    </row>
    <row r="965" spans="45:45" x14ac:dyDescent="0.25">
      <c r="AS965" s="34" t="s">
        <v>2019</v>
      </c>
    </row>
    <row r="966" spans="45:45" x14ac:dyDescent="0.25">
      <c r="AS966" s="34" t="s">
        <v>2020</v>
      </c>
    </row>
    <row r="967" spans="45:45" x14ac:dyDescent="0.25">
      <c r="AS967" s="34" t="s">
        <v>2021</v>
      </c>
    </row>
    <row r="968" spans="45:45" x14ac:dyDescent="0.25">
      <c r="AS968" s="34" t="s">
        <v>2022</v>
      </c>
    </row>
    <row r="969" spans="45:45" x14ac:dyDescent="0.25">
      <c r="AS969" s="34" t="s">
        <v>2023</v>
      </c>
    </row>
    <row r="970" spans="45:45" x14ac:dyDescent="0.25">
      <c r="AS970" s="34" t="s">
        <v>2024</v>
      </c>
    </row>
    <row r="971" spans="45:45" x14ac:dyDescent="0.25">
      <c r="AS971" s="34" t="s">
        <v>2025</v>
      </c>
    </row>
    <row r="972" spans="45:45" x14ac:dyDescent="0.25">
      <c r="AS972" s="34" t="s">
        <v>2026</v>
      </c>
    </row>
    <row r="973" spans="45:45" x14ac:dyDescent="0.25">
      <c r="AS973" s="34" t="s">
        <v>2027</v>
      </c>
    </row>
    <row r="974" spans="45:45" x14ac:dyDescent="0.25">
      <c r="AS974" s="34" t="s">
        <v>2028</v>
      </c>
    </row>
    <row r="975" spans="45:45" x14ac:dyDescent="0.25">
      <c r="AS975" s="34" t="s">
        <v>2029</v>
      </c>
    </row>
    <row r="976" spans="45:45" x14ac:dyDescent="0.25">
      <c r="AS976" s="34" t="s">
        <v>2030</v>
      </c>
    </row>
    <row r="977" spans="45:45" x14ac:dyDescent="0.25">
      <c r="AS977" s="34" t="s">
        <v>2031</v>
      </c>
    </row>
    <row r="978" spans="45:45" x14ac:dyDescent="0.25">
      <c r="AS978" s="34" t="s">
        <v>2032</v>
      </c>
    </row>
    <row r="979" spans="45:45" x14ac:dyDescent="0.25">
      <c r="AS979" s="34"/>
    </row>
    <row r="980" spans="45:45" x14ac:dyDescent="0.25">
      <c r="AS980" s="34" t="s">
        <v>261</v>
      </c>
    </row>
    <row r="981" spans="45:45" x14ac:dyDescent="0.25">
      <c r="AS981" s="34" t="s">
        <v>262</v>
      </c>
    </row>
    <row r="982" spans="45:45" x14ac:dyDescent="0.25">
      <c r="AS982" s="34" t="s">
        <v>334</v>
      </c>
    </row>
    <row r="1041" spans="2:4" x14ac:dyDescent="0.25">
      <c r="B1041" s="2">
        <v>0</v>
      </c>
      <c r="D1041" s="4" t="s">
        <v>684</v>
      </c>
    </row>
    <row r="1042" spans="2:4" x14ac:dyDescent="0.25">
      <c r="D1042" s="43" t="s">
        <v>303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F467-56FC-4290-BF04-EB78911F9CAD}">
  <dimension ref="A2:J37"/>
  <sheetViews>
    <sheetView topLeftCell="A26" workbookViewId="0">
      <selection activeCell="B29" sqref="B29"/>
    </sheetView>
  </sheetViews>
  <sheetFormatPr defaultColWidth="2.85546875" defaultRowHeight="15" x14ac:dyDescent="0.25"/>
  <cols>
    <col min="1" max="1" width="9" style="74" bestFit="1" customWidth="1"/>
    <col min="2" max="2" width="40" style="74" customWidth="1"/>
    <col min="3" max="3" width="16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customWidth="1"/>
    <col min="11" max="16384" width="2.85546875" style="74"/>
  </cols>
  <sheetData>
    <row r="2" spans="1:10" ht="18.75" x14ac:dyDescent="0.25">
      <c r="A2" s="171" t="s">
        <v>1747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1954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1147</v>
      </c>
      <c r="B6" s="55" t="s">
        <v>1149</v>
      </c>
      <c r="C6" s="55" t="s">
        <v>1813</v>
      </c>
      <c r="D6" s="55" t="s">
        <v>315</v>
      </c>
      <c r="E6" s="55" t="s">
        <v>274</v>
      </c>
      <c r="F6" s="69">
        <v>45104.488888888998</v>
      </c>
      <c r="G6" s="69">
        <v>45531.447222221999</v>
      </c>
      <c r="H6" s="55" t="s">
        <v>23</v>
      </c>
      <c r="I6" s="55" t="s">
        <v>18</v>
      </c>
      <c r="J6" s="55" t="s">
        <v>260</v>
      </c>
    </row>
    <row r="7" spans="1:10" ht="90" x14ac:dyDescent="0.25">
      <c r="A7" s="54" t="s">
        <v>1344</v>
      </c>
      <c r="B7" s="54" t="s">
        <v>1346</v>
      </c>
      <c r="C7" s="54" t="s">
        <v>436</v>
      </c>
      <c r="D7" s="54" t="s">
        <v>315</v>
      </c>
      <c r="E7" s="54" t="s">
        <v>274</v>
      </c>
      <c r="F7" s="71">
        <v>45110.375</v>
      </c>
      <c r="G7" s="71">
        <v>45534.347916667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1354</v>
      </c>
      <c r="B8" s="55" t="s">
        <v>1355</v>
      </c>
      <c r="C8" s="55" t="s">
        <v>632</v>
      </c>
      <c r="D8" s="55" t="s">
        <v>315</v>
      </c>
      <c r="E8" s="55" t="s">
        <v>274</v>
      </c>
      <c r="F8" s="69">
        <v>45110.411111111003</v>
      </c>
      <c r="G8" s="69">
        <v>45534.369444443997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1390</v>
      </c>
      <c r="B9" s="54" t="s">
        <v>1385</v>
      </c>
      <c r="C9" s="54" t="s">
        <v>320</v>
      </c>
      <c r="D9" s="54" t="s">
        <v>315</v>
      </c>
      <c r="E9" s="54" t="s">
        <v>274</v>
      </c>
      <c r="F9" s="71">
        <v>45110.470138889003</v>
      </c>
      <c r="G9" s="71">
        <v>45534.428472222004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1388</v>
      </c>
      <c r="B10" s="55" t="s">
        <v>1386</v>
      </c>
      <c r="C10" s="55" t="s">
        <v>436</v>
      </c>
      <c r="D10" s="55" t="s">
        <v>315</v>
      </c>
      <c r="E10" s="55" t="s">
        <v>274</v>
      </c>
      <c r="F10" s="69">
        <v>45110.474305556003</v>
      </c>
      <c r="G10" s="69">
        <v>45534.432638888997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1405</v>
      </c>
      <c r="B11" s="54" t="s">
        <v>1398</v>
      </c>
      <c r="C11" s="54" t="s">
        <v>320</v>
      </c>
      <c r="D11" s="54" t="s">
        <v>315</v>
      </c>
      <c r="E11" s="54" t="s">
        <v>274</v>
      </c>
      <c r="F11" s="71">
        <v>45110.545833333003</v>
      </c>
      <c r="G11" s="71">
        <v>45534.545833333003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47" t="s">
        <v>1513</v>
      </c>
      <c r="B12" s="47" t="s">
        <v>1622</v>
      </c>
      <c r="C12" s="47" t="s">
        <v>1333</v>
      </c>
      <c r="D12" s="47" t="s">
        <v>315</v>
      </c>
      <c r="E12" s="47" t="s">
        <v>274</v>
      </c>
      <c r="F12" s="66">
        <v>45111.384722221999</v>
      </c>
      <c r="G12" s="66">
        <v>45537.343055555997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1517</v>
      </c>
      <c r="B13" s="50" t="s">
        <v>1516</v>
      </c>
      <c r="C13" s="50" t="s">
        <v>320</v>
      </c>
      <c r="D13" s="50" t="s">
        <v>315</v>
      </c>
      <c r="E13" s="50" t="s">
        <v>274</v>
      </c>
      <c r="F13" s="65">
        <v>45111.413194444001</v>
      </c>
      <c r="G13" s="65">
        <v>45537.371527777999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1535</v>
      </c>
      <c r="B14" s="47" t="s">
        <v>1536</v>
      </c>
      <c r="C14" s="47" t="s">
        <v>332</v>
      </c>
      <c r="D14" s="47" t="s">
        <v>315</v>
      </c>
      <c r="E14" s="47" t="s">
        <v>274</v>
      </c>
      <c r="F14" s="66">
        <v>45111.443749999999</v>
      </c>
      <c r="G14" s="66">
        <v>45537.402083333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1560</v>
      </c>
      <c r="B15" s="50" t="s">
        <v>1553</v>
      </c>
      <c r="C15" s="50" t="s">
        <v>332</v>
      </c>
      <c r="D15" s="50" t="s">
        <v>315</v>
      </c>
      <c r="E15" s="50" t="s">
        <v>274</v>
      </c>
      <c r="F15" s="65">
        <v>45111.567361111003</v>
      </c>
      <c r="G15" s="65">
        <v>45537.567361111003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1563</v>
      </c>
      <c r="B16" s="47" t="s">
        <v>1562</v>
      </c>
      <c r="C16" s="47" t="s">
        <v>386</v>
      </c>
      <c r="D16" s="47" t="s">
        <v>315</v>
      </c>
      <c r="E16" s="47" t="s">
        <v>274</v>
      </c>
      <c r="F16" s="66">
        <v>45111.569444444001</v>
      </c>
      <c r="G16" s="66">
        <v>45537.569444444001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1582</v>
      </c>
      <c r="B17" s="50" t="s">
        <v>1621</v>
      </c>
      <c r="C17" s="50" t="s">
        <v>332</v>
      </c>
      <c r="D17" s="50" t="s">
        <v>315</v>
      </c>
      <c r="E17" s="50" t="s">
        <v>274</v>
      </c>
      <c r="F17" s="65">
        <v>45111.608333333003</v>
      </c>
      <c r="G17" s="65">
        <v>45537.566666667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1619</v>
      </c>
      <c r="B18" s="47" t="s">
        <v>1616</v>
      </c>
      <c r="C18" s="47" t="s">
        <v>332</v>
      </c>
      <c r="D18" s="47" t="s">
        <v>315</v>
      </c>
      <c r="E18" s="47" t="s">
        <v>274</v>
      </c>
      <c r="F18" s="66">
        <v>45111.706944443999</v>
      </c>
      <c r="G18" s="66">
        <v>45537.665277777996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1646</v>
      </c>
      <c r="B19" s="50" t="s">
        <v>1641</v>
      </c>
      <c r="C19" s="50" t="s">
        <v>332</v>
      </c>
      <c r="D19" s="50" t="s">
        <v>315</v>
      </c>
      <c r="E19" s="50" t="s">
        <v>274</v>
      </c>
      <c r="F19" s="65">
        <v>45112.456944443999</v>
      </c>
      <c r="G19" s="65">
        <v>45538.415277777996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1671</v>
      </c>
      <c r="B20" s="47" t="s">
        <v>1669</v>
      </c>
      <c r="C20" s="47" t="s">
        <v>436</v>
      </c>
      <c r="D20" s="47" t="s">
        <v>315</v>
      </c>
      <c r="E20" s="47" t="s">
        <v>274</v>
      </c>
      <c r="F20" s="66">
        <v>45112.688194444003</v>
      </c>
      <c r="G20" s="66">
        <v>45538.646527778001</v>
      </c>
      <c r="H20" s="47" t="s">
        <v>23</v>
      </c>
      <c r="I20" s="47" t="s">
        <v>18</v>
      </c>
      <c r="J20" s="47" t="s">
        <v>260</v>
      </c>
    </row>
    <row r="21" spans="1:10" ht="90" x14ac:dyDescent="0.25">
      <c r="A21" s="50" t="s">
        <v>1677</v>
      </c>
      <c r="B21" s="50" t="s">
        <v>1346</v>
      </c>
      <c r="C21" s="50" t="s">
        <v>436</v>
      </c>
      <c r="D21" s="50" t="s">
        <v>315</v>
      </c>
      <c r="E21" s="50" t="s">
        <v>274</v>
      </c>
      <c r="F21" s="65">
        <v>45112.701388889</v>
      </c>
      <c r="G21" s="65">
        <v>45538.659722222001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1692</v>
      </c>
      <c r="B22" s="47" t="s">
        <v>1682</v>
      </c>
      <c r="C22" s="47" t="s">
        <v>1698</v>
      </c>
      <c r="D22" s="47" t="s">
        <v>315</v>
      </c>
      <c r="E22" s="47" t="s">
        <v>274</v>
      </c>
      <c r="F22" s="66">
        <v>45113.346527777998</v>
      </c>
      <c r="G22" s="66">
        <v>45538.638194444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1702</v>
      </c>
      <c r="B23" s="50" t="s">
        <v>1693</v>
      </c>
      <c r="C23" s="50" t="s">
        <v>430</v>
      </c>
      <c r="D23" s="50" t="s">
        <v>315</v>
      </c>
      <c r="E23" s="50" t="s">
        <v>274</v>
      </c>
      <c r="F23" s="65">
        <v>45113.424305556</v>
      </c>
      <c r="G23" s="65">
        <v>45539.382638889001</v>
      </c>
      <c r="H23" s="50" t="s">
        <v>23</v>
      </c>
      <c r="I23" s="50" t="s">
        <v>18</v>
      </c>
      <c r="J23" s="50" t="s">
        <v>260</v>
      </c>
    </row>
    <row r="24" spans="1:10" ht="60" x14ac:dyDescent="0.25">
      <c r="A24" s="47" t="s">
        <v>1717</v>
      </c>
      <c r="B24" s="47" t="s">
        <v>1710</v>
      </c>
      <c r="C24" s="47" t="s">
        <v>1333</v>
      </c>
      <c r="D24" s="47" t="s">
        <v>315</v>
      </c>
      <c r="E24" s="47" t="s">
        <v>274</v>
      </c>
      <c r="F24" s="66">
        <v>45113.436805555997</v>
      </c>
      <c r="G24" s="66">
        <v>45539.395138888998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0" t="s">
        <v>1764</v>
      </c>
      <c r="B25" s="50" t="s">
        <v>1766</v>
      </c>
      <c r="C25" s="50" t="s">
        <v>332</v>
      </c>
      <c r="D25" s="50" t="s">
        <v>315</v>
      </c>
      <c r="E25" s="50" t="s">
        <v>274</v>
      </c>
      <c r="F25" s="65">
        <v>45114.572222221999</v>
      </c>
      <c r="G25" s="65">
        <v>45540.572222221999</v>
      </c>
      <c r="H25" s="50" t="s">
        <v>23</v>
      </c>
      <c r="I25" s="50" t="s">
        <v>18</v>
      </c>
      <c r="J25" s="50" t="s">
        <v>260</v>
      </c>
    </row>
    <row r="26" spans="1:10" ht="60" x14ac:dyDescent="0.25">
      <c r="A26" s="47" t="s">
        <v>1786</v>
      </c>
      <c r="B26" s="47" t="s">
        <v>1812</v>
      </c>
      <c r="C26" s="47" t="s">
        <v>310</v>
      </c>
      <c r="D26" s="47" t="s">
        <v>315</v>
      </c>
      <c r="E26" s="47" t="s">
        <v>274</v>
      </c>
      <c r="F26" s="66">
        <v>45114.636111111002</v>
      </c>
      <c r="G26" s="66">
        <v>45540.594444444003</v>
      </c>
      <c r="H26" s="47" t="s">
        <v>23</v>
      </c>
      <c r="I26" s="47" t="s">
        <v>18</v>
      </c>
      <c r="J26" s="47" t="s">
        <v>260</v>
      </c>
    </row>
    <row r="27" spans="1:10" ht="45" x14ac:dyDescent="0.25">
      <c r="A27" s="50" t="s">
        <v>1879</v>
      </c>
      <c r="B27" s="50" t="s">
        <v>1881</v>
      </c>
      <c r="C27" s="50" t="s">
        <v>332</v>
      </c>
      <c r="D27" s="50" t="s">
        <v>315</v>
      </c>
      <c r="E27" s="50" t="s">
        <v>274</v>
      </c>
      <c r="F27" s="65">
        <v>45117.567361111003</v>
      </c>
      <c r="G27" s="65">
        <v>45541.567361111003</v>
      </c>
      <c r="H27" s="50" t="s">
        <v>23</v>
      </c>
      <c r="I27" s="50" t="s">
        <v>18</v>
      </c>
      <c r="J27" s="50" t="s">
        <v>260</v>
      </c>
    </row>
    <row r="28" spans="1:10" ht="45" x14ac:dyDescent="0.25">
      <c r="A28" s="47" t="s">
        <v>1900</v>
      </c>
      <c r="B28" s="47" t="s">
        <v>1953</v>
      </c>
      <c r="C28" s="47" t="s">
        <v>1952</v>
      </c>
      <c r="D28" s="47" t="s">
        <v>315</v>
      </c>
      <c r="E28" s="47" t="s">
        <v>274</v>
      </c>
      <c r="F28" s="66">
        <v>45117.595138889003</v>
      </c>
      <c r="G28" s="66">
        <v>45541.553472222004</v>
      </c>
      <c r="H28" s="47" t="s">
        <v>23</v>
      </c>
      <c r="I28" s="47" t="s">
        <v>18</v>
      </c>
      <c r="J28" s="47" t="s">
        <v>260</v>
      </c>
    </row>
    <row r="29" spans="1:10" ht="45" x14ac:dyDescent="0.25">
      <c r="A29" s="50" t="s">
        <v>1933</v>
      </c>
      <c r="B29" s="50" t="s">
        <v>1917</v>
      </c>
      <c r="C29" s="50" t="s">
        <v>412</v>
      </c>
      <c r="D29" s="50" t="s">
        <v>315</v>
      </c>
      <c r="E29" s="50" t="s">
        <v>274</v>
      </c>
      <c r="F29" s="65">
        <v>45117.618750000001</v>
      </c>
      <c r="G29" s="65">
        <v>45541.577083333003</v>
      </c>
      <c r="H29" s="50" t="s">
        <v>23</v>
      </c>
      <c r="I29" s="50" t="s">
        <v>18</v>
      </c>
      <c r="J29" s="50" t="s">
        <v>260</v>
      </c>
    </row>
    <row r="30" spans="1:10" ht="45" x14ac:dyDescent="0.25">
      <c r="A30" s="122" t="s">
        <v>1941</v>
      </c>
      <c r="B30" s="122" t="s">
        <v>1943</v>
      </c>
      <c r="C30" s="122" t="s">
        <v>332</v>
      </c>
      <c r="D30" s="122" t="s">
        <v>315</v>
      </c>
      <c r="E30" s="122" t="s">
        <v>274</v>
      </c>
      <c r="F30" s="123">
        <v>45117.686805555997</v>
      </c>
      <c r="G30" s="123">
        <v>45541.645138888998</v>
      </c>
      <c r="H30" s="122" t="s">
        <v>23</v>
      </c>
      <c r="I30" s="122" t="s">
        <v>18</v>
      </c>
      <c r="J30" s="122" t="s">
        <v>255</v>
      </c>
    </row>
    <row r="31" spans="1:10" ht="45" x14ac:dyDescent="0.25">
      <c r="A31" s="54" t="s">
        <v>1944</v>
      </c>
      <c r="B31" s="54" t="s">
        <v>1951</v>
      </c>
      <c r="C31" s="54" t="s">
        <v>412</v>
      </c>
      <c r="D31" s="54" t="s">
        <v>315</v>
      </c>
      <c r="E31" s="54" t="s">
        <v>274</v>
      </c>
      <c r="F31" s="71">
        <v>45118.366666667003</v>
      </c>
      <c r="G31" s="71">
        <v>45541.658333332998</v>
      </c>
      <c r="H31" s="54" t="s">
        <v>23</v>
      </c>
      <c r="I31" s="54" t="s">
        <v>18</v>
      </c>
      <c r="J31" s="54" t="s">
        <v>260</v>
      </c>
    </row>
    <row r="33" spans="1:10" ht="30" x14ac:dyDescent="0.25">
      <c r="A33" s="44" t="s">
        <v>2010</v>
      </c>
      <c r="B33" s="44" t="s">
        <v>2011</v>
      </c>
      <c r="C33" s="44"/>
      <c r="D33" s="44"/>
      <c r="E33" s="44"/>
      <c r="F33" s="68"/>
      <c r="G33" s="68"/>
      <c r="H33" s="44"/>
      <c r="I33" s="44"/>
      <c r="J33" s="44" t="s">
        <v>324</v>
      </c>
    </row>
    <row r="34" spans="1:10" x14ac:dyDescent="0.25">
      <c r="A34" s="44"/>
      <c r="B34" s="44"/>
      <c r="C34" s="44"/>
      <c r="D34" s="44"/>
      <c r="E34" s="44"/>
      <c r="F34" s="68"/>
      <c r="G34" s="68"/>
      <c r="H34" s="44"/>
      <c r="I34" s="44"/>
      <c r="J34" s="44" t="s">
        <v>324</v>
      </c>
    </row>
    <row r="35" spans="1:10" x14ac:dyDescent="0.25">
      <c r="A35" s="44"/>
      <c r="B35" s="44"/>
      <c r="C35" s="44"/>
      <c r="D35" s="44"/>
      <c r="E35" s="44"/>
      <c r="F35" s="68"/>
      <c r="G35" s="68"/>
      <c r="H35" s="44"/>
      <c r="I35" s="44"/>
      <c r="J35" s="44" t="s">
        <v>324</v>
      </c>
    </row>
    <row r="36" spans="1:10" x14ac:dyDescent="0.25">
      <c r="A36" s="44"/>
      <c r="B36" s="44"/>
      <c r="C36" s="44"/>
      <c r="D36" s="44"/>
      <c r="E36" s="44"/>
      <c r="F36" s="68"/>
      <c r="G36" s="68"/>
      <c r="H36" s="44"/>
      <c r="I36" s="44"/>
      <c r="J36" s="44" t="s">
        <v>324</v>
      </c>
    </row>
    <row r="37" spans="1:10" x14ac:dyDescent="0.25">
      <c r="A37" s="44"/>
      <c r="B37" s="44"/>
      <c r="C37" s="44"/>
      <c r="D37" s="44"/>
      <c r="E37" s="44"/>
      <c r="F37" s="68"/>
      <c r="G37" s="68"/>
      <c r="H37" s="44"/>
      <c r="I37" s="44"/>
      <c r="J37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C22D-DFDF-41B2-81D9-9D0BEA7344A2}">
  <dimension ref="B2:AT192"/>
  <sheetViews>
    <sheetView topLeftCell="A141" workbookViewId="0">
      <selection activeCell="AX154" sqref="AX15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1863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1865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2037</v>
      </c>
    </row>
    <row r="56" spans="2:4" x14ac:dyDescent="0.25">
      <c r="D56" s="43" t="s">
        <v>302</v>
      </c>
    </row>
    <row r="58" spans="2:4" x14ac:dyDescent="0.25">
      <c r="D58" s="1" t="s">
        <v>2036</v>
      </c>
    </row>
    <row r="98" spans="2:4" x14ac:dyDescent="0.25">
      <c r="B98" s="3">
        <v>0</v>
      </c>
      <c r="D98" s="51" t="s">
        <v>2041</v>
      </c>
    </row>
    <row r="99" spans="2:4" x14ac:dyDescent="0.25">
      <c r="D99" s="43" t="s">
        <v>302</v>
      </c>
    </row>
    <row r="101" spans="2:4" x14ac:dyDescent="0.25">
      <c r="D101" s="1" t="s">
        <v>2038</v>
      </c>
    </row>
    <row r="130" spans="2:39" x14ac:dyDescent="0.25">
      <c r="AM130" s="1" t="s">
        <v>267</v>
      </c>
    </row>
    <row r="131" spans="2:39" x14ac:dyDescent="0.25">
      <c r="AM131" s="31" t="s">
        <v>2039</v>
      </c>
    </row>
    <row r="133" spans="2:39" x14ac:dyDescent="0.25">
      <c r="D133" s="42" t="s">
        <v>2040</v>
      </c>
    </row>
    <row r="141" spans="2:39" x14ac:dyDescent="0.25">
      <c r="B141" s="3">
        <v>0</v>
      </c>
      <c r="D141" s="51" t="s">
        <v>2043</v>
      </c>
    </row>
    <row r="142" spans="2:39" x14ac:dyDescent="0.25">
      <c r="D142" s="43" t="s">
        <v>302</v>
      </c>
    </row>
    <row r="144" spans="2:39" x14ac:dyDescent="0.25">
      <c r="D144" s="1" t="s">
        <v>2042</v>
      </c>
    </row>
    <row r="191" spans="2:4" x14ac:dyDescent="0.25">
      <c r="B191" s="2">
        <v>0</v>
      </c>
      <c r="D191" s="4" t="s">
        <v>684</v>
      </c>
    </row>
    <row r="192" spans="2:4" x14ac:dyDescent="0.25">
      <c r="D192" s="43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8C8F1-4703-44CA-B995-5B7D408484BF}">
  <dimension ref="A2:J30"/>
  <sheetViews>
    <sheetView topLeftCell="A11" workbookViewId="0">
      <selection activeCell="A23" sqref="A23"/>
    </sheetView>
  </sheetViews>
  <sheetFormatPr defaultColWidth="2.85546875" defaultRowHeight="15" x14ac:dyDescent="0.25"/>
  <cols>
    <col min="1" max="1" width="9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6" width="10.42578125" style="124" bestFit="1" customWidth="1"/>
    <col min="7" max="7" width="10.5703125" style="124" bestFit="1" customWidth="1"/>
    <col min="8" max="8" width="8.28515625" style="124" bestFit="1" customWidth="1"/>
    <col min="9" max="9" width="7.5703125" style="124" bestFit="1" customWidth="1"/>
    <col min="10" max="10" width="10" style="124" bestFit="1" customWidth="1"/>
    <col min="11" max="16384" width="2.85546875" style="124"/>
  </cols>
  <sheetData>
    <row r="2" spans="1:10" ht="18.75" x14ac:dyDescent="0.25">
      <c r="A2" s="179" t="s">
        <v>2035</v>
      </c>
      <c r="B2" s="180"/>
      <c r="C2" s="180"/>
      <c r="D2" s="180"/>
      <c r="E2" s="180"/>
      <c r="F2" s="180"/>
      <c r="G2" s="180"/>
      <c r="H2" s="180"/>
      <c r="I2" s="180"/>
      <c r="J2" s="180"/>
    </row>
    <row r="3" spans="1:10" x14ac:dyDescent="0.25">
      <c r="A3" s="180" t="s">
        <v>2034</v>
      </c>
      <c r="B3" s="180"/>
      <c r="C3" s="180"/>
      <c r="D3" s="180"/>
      <c r="E3" s="180"/>
      <c r="F3" s="180"/>
      <c r="G3" s="180"/>
      <c r="H3" s="180"/>
      <c r="I3" s="180"/>
    </row>
    <row r="4" spans="1:10" ht="45" x14ac:dyDescent="0.25">
      <c r="A4" s="125" t="s">
        <v>342</v>
      </c>
      <c r="B4" s="125" t="s">
        <v>32</v>
      </c>
      <c r="C4" s="125" t="s">
        <v>31</v>
      </c>
      <c r="D4" s="125" t="s">
        <v>316</v>
      </c>
      <c r="E4" s="125" t="s">
        <v>341</v>
      </c>
      <c r="F4" s="125" t="s">
        <v>368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3" t="s">
        <v>438</v>
      </c>
      <c r="B5" s="129" t="s">
        <v>437</v>
      </c>
      <c r="C5" s="129" t="s">
        <v>386</v>
      </c>
      <c r="D5" s="129" t="s">
        <v>315</v>
      </c>
      <c r="E5" s="129" t="s">
        <v>274</v>
      </c>
      <c r="F5" s="130">
        <v>44930.588194443997</v>
      </c>
      <c r="G5" s="130">
        <v>45366.546527778002</v>
      </c>
      <c r="H5" s="129" t="s">
        <v>23</v>
      </c>
      <c r="I5" s="129" t="s">
        <v>18</v>
      </c>
      <c r="J5" s="129" t="s">
        <v>497</v>
      </c>
    </row>
    <row r="6" spans="1:10" ht="45" x14ac:dyDescent="0.25">
      <c r="A6" s="134" t="s">
        <v>1513</v>
      </c>
      <c r="B6" s="134" t="s">
        <v>1622</v>
      </c>
      <c r="C6" s="134" t="s">
        <v>1333</v>
      </c>
      <c r="D6" s="134" t="s">
        <v>315</v>
      </c>
      <c r="E6" s="134" t="s">
        <v>274</v>
      </c>
      <c r="F6" s="136">
        <v>45111.384722221999</v>
      </c>
      <c r="G6" s="136">
        <v>45537.343055555997</v>
      </c>
      <c r="H6" s="134" t="s">
        <v>23</v>
      </c>
      <c r="I6" s="134" t="s">
        <v>18</v>
      </c>
      <c r="J6" s="134" t="s">
        <v>260</v>
      </c>
    </row>
    <row r="7" spans="1:10" ht="45" x14ac:dyDescent="0.25">
      <c r="A7" s="135" t="s">
        <v>1517</v>
      </c>
      <c r="B7" s="135" t="s">
        <v>1516</v>
      </c>
      <c r="C7" s="135" t="s">
        <v>320</v>
      </c>
      <c r="D7" s="135" t="s">
        <v>315</v>
      </c>
      <c r="E7" s="135" t="s">
        <v>274</v>
      </c>
      <c r="F7" s="137">
        <v>45111.413194444001</v>
      </c>
      <c r="G7" s="137">
        <v>45537.371527777999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4" t="s">
        <v>1535</v>
      </c>
      <c r="B8" s="134" t="s">
        <v>1536</v>
      </c>
      <c r="C8" s="134" t="s">
        <v>332</v>
      </c>
      <c r="D8" s="134" t="s">
        <v>315</v>
      </c>
      <c r="E8" s="134" t="s">
        <v>274</v>
      </c>
      <c r="F8" s="136">
        <v>45111.443749999999</v>
      </c>
      <c r="G8" s="136">
        <v>45537.402083333</v>
      </c>
      <c r="H8" s="134" t="s">
        <v>23</v>
      </c>
      <c r="I8" s="134" t="s">
        <v>18</v>
      </c>
      <c r="J8" s="134" t="s">
        <v>260</v>
      </c>
    </row>
    <row r="9" spans="1:10" ht="45" x14ac:dyDescent="0.25">
      <c r="A9" s="135" t="s">
        <v>1560</v>
      </c>
      <c r="B9" s="135" t="s">
        <v>1553</v>
      </c>
      <c r="C9" s="135" t="s">
        <v>332</v>
      </c>
      <c r="D9" s="135" t="s">
        <v>315</v>
      </c>
      <c r="E9" s="135" t="s">
        <v>274</v>
      </c>
      <c r="F9" s="137">
        <v>45111.567361111003</v>
      </c>
      <c r="G9" s="137">
        <v>45537.567361111003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4" t="s">
        <v>1563</v>
      </c>
      <c r="B10" s="134" t="s">
        <v>1562</v>
      </c>
      <c r="C10" s="134" t="s">
        <v>386</v>
      </c>
      <c r="D10" s="134" t="s">
        <v>315</v>
      </c>
      <c r="E10" s="134" t="s">
        <v>274</v>
      </c>
      <c r="F10" s="136">
        <v>45111.569444444001</v>
      </c>
      <c r="G10" s="136">
        <v>45537.569444444001</v>
      </c>
      <c r="H10" s="134" t="s">
        <v>23</v>
      </c>
      <c r="I10" s="134" t="s">
        <v>18</v>
      </c>
      <c r="J10" s="134" t="s">
        <v>260</v>
      </c>
    </row>
    <row r="11" spans="1:10" ht="45" x14ac:dyDescent="0.25">
      <c r="A11" s="135" t="s">
        <v>1582</v>
      </c>
      <c r="B11" s="135" t="s">
        <v>1621</v>
      </c>
      <c r="C11" s="135" t="s">
        <v>332</v>
      </c>
      <c r="D11" s="135" t="s">
        <v>315</v>
      </c>
      <c r="E11" s="135" t="s">
        <v>274</v>
      </c>
      <c r="F11" s="137">
        <v>45111.608333333003</v>
      </c>
      <c r="G11" s="137">
        <v>45537.566666667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4" t="s">
        <v>1619</v>
      </c>
      <c r="B12" s="134" t="s">
        <v>1616</v>
      </c>
      <c r="C12" s="134" t="s">
        <v>332</v>
      </c>
      <c r="D12" s="134" t="s">
        <v>315</v>
      </c>
      <c r="E12" s="134" t="s">
        <v>274</v>
      </c>
      <c r="F12" s="136">
        <v>45111.706944443999</v>
      </c>
      <c r="G12" s="136">
        <v>45537.665277777996</v>
      </c>
      <c r="H12" s="134" t="s">
        <v>23</v>
      </c>
      <c r="I12" s="134" t="s">
        <v>18</v>
      </c>
      <c r="J12" s="134" t="s">
        <v>260</v>
      </c>
    </row>
    <row r="13" spans="1:10" ht="45" x14ac:dyDescent="0.25">
      <c r="A13" s="135" t="s">
        <v>1646</v>
      </c>
      <c r="B13" s="135" t="s">
        <v>1641</v>
      </c>
      <c r="C13" s="135" t="s">
        <v>332</v>
      </c>
      <c r="D13" s="135" t="s">
        <v>315</v>
      </c>
      <c r="E13" s="135" t="s">
        <v>274</v>
      </c>
      <c r="F13" s="137">
        <v>45112.456944443999</v>
      </c>
      <c r="G13" s="137">
        <v>45538.415277777996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4" t="s">
        <v>1671</v>
      </c>
      <c r="B14" s="134" t="s">
        <v>1669</v>
      </c>
      <c r="C14" s="134" t="s">
        <v>436</v>
      </c>
      <c r="D14" s="134" t="s">
        <v>315</v>
      </c>
      <c r="E14" s="134" t="s">
        <v>274</v>
      </c>
      <c r="F14" s="136">
        <v>45112.688194444003</v>
      </c>
      <c r="G14" s="136">
        <v>45538.646527778001</v>
      </c>
      <c r="H14" s="134" t="s">
        <v>23</v>
      </c>
      <c r="I14" s="134" t="s">
        <v>18</v>
      </c>
      <c r="J14" s="134" t="s">
        <v>260</v>
      </c>
    </row>
    <row r="15" spans="1:10" ht="90" x14ac:dyDescent="0.25">
      <c r="A15" s="135" t="s">
        <v>1677</v>
      </c>
      <c r="B15" s="135" t="s">
        <v>1346</v>
      </c>
      <c r="C15" s="135" t="s">
        <v>436</v>
      </c>
      <c r="D15" s="135" t="s">
        <v>315</v>
      </c>
      <c r="E15" s="135" t="s">
        <v>274</v>
      </c>
      <c r="F15" s="137">
        <v>45112.701388889</v>
      </c>
      <c r="G15" s="137">
        <v>45538.659722222001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1" t="s">
        <v>1692</v>
      </c>
      <c r="B16" s="131" t="s">
        <v>1682</v>
      </c>
      <c r="C16" s="131" t="s">
        <v>1698</v>
      </c>
      <c r="D16" s="131" t="s">
        <v>315</v>
      </c>
      <c r="E16" s="131" t="s">
        <v>274</v>
      </c>
      <c r="F16" s="132">
        <v>45113.346527777998</v>
      </c>
      <c r="G16" s="132">
        <v>45538.638194444</v>
      </c>
      <c r="H16" s="131" t="s">
        <v>23</v>
      </c>
      <c r="I16" s="131" t="s">
        <v>18</v>
      </c>
      <c r="J16" s="131" t="s">
        <v>260</v>
      </c>
    </row>
    <row r="17" spans="1:10" ht="45" x14ac:dyDescent="0.25">
      <c r="A17" s="129" t="s">
        <v>1702</v>
      </c>
      <c r="B17" s="129" t="s">
        <v>1693</v>
      </c>
      <c r="C17" s="129" t="s">
        <v>430</v>
      </c>
      <c r="D17" s="129" t="s">
        <v>315</v>
      </c>
      <c r="E17" s="129" t="s">
        <v>274</v>
      </c>
      <c r="F17" s="130">
        <v>45113.424305556</v>
      </c>
      <c r="G17" s="130">
        <v>45539.382638889001</v>
      </c>
      <c r="H17" s="129" t="s">
        <v>23</v>
      </c>
      <c r="I17" s="129" t="s">
        <v>18</v>
      </c>
      <c r="J17" s="129" t="s">
        <v>260</v>
      </c>
    </row>
    <row r="18" spans="1:10" ht="60" x14ac:dyDescent="0.25">
      <c r="A18" s="131" t="s">
        <v>1717</v>
      </c>
      <c r="B18" s="131" t="s">
        <v>1710</v>
      </c>
      <c r="C18" s="131" t="s">
        <v>1333</v>
      </c>
      <c r="D18" s="131" t="s">
        <v>315</v>
      </c>
      <c r="E18" s="131" t="s">
        <v>274</v>
      </c>
      <c r="F18" s="132">
        <v>45113.436805555997</v>
      </c>
      <c r="G18" s="132">
        <v>45539.395138888998</v>
      </c>
      <c r="H18" s="131" t="s">
        <v>23</v>
      </c>
      <c r="I18" s="131" t="s">
        <v>18</v>
      </c>
      <c r="J18" s="131" t="s">
        <v>260</v>
      </c>
    </row>
    <row r="19" spans="1:10" ht="45" x14ac:dyDescent="0.25">
      <c r="A19" s="129" t="s">
        <v>1764</v>
      </c>
      <c r="B19" s="129" t="s">
        <v>1766</v>
      </c>
      <c r="C19" s="129" t="s">
        <v>332</v>
      </c>
      <c r="D19" s="129" t="s">
        <v>315</v>
      </c>
      <c r="E19" s="129" t="s">
        <v>274</v>
      </c>
      <c r="F19" s="130">
        <v>45114.572222221999</v>
      </c>
      <c r="G19" s="130">
        <v>45540.572222221999</v>
      </c>
      <c r="H19" s="129" t="s">
        <v>23</v>
      </c>
      <c r="I19" s="129" t="s">
        <v>18</v>
      </c>
      <c r="J19" s="129" t="s">
        <v>260</v>
      </c>
    </row>
    <row r="20" spans="1:10" ht="60" x14ac:dyDescent="0.25">
      <c r="A20" s="131" t="s">
        <v>1786</v>
      </c>
      <c r="B20" s="131" t="s">
        <v>1812</v>
      </c>
      <c r="C20" s="131" t="s">
        <v>310</v>
      </c>
      <c r="D20" s="131" t="s">
        <v>315</v>
      </c>
      <c r="E20" s="131" t="s">
        <v>274</v>
      </c>
      <c r="F20" s="132">
        <v>45114.636111111002</v>
      </c>
      <c r="G20" s="132">
        <v>45540.594444444003</v>
      </c>
      <c r="H20" s="131" t="s">
        <v>23</v>
      </c>
      <c r="I20" s="131" t="s">
        <v>18</v>
      </c>
      <c r="J20" s="131" t="s">
        <v>260</v>
      </c>
    </row>
    <row r="21" spans="1:10" ht="45" x14ac:dyDescent="0.25">
      <c r="A21" s="129" t="s">
        <v>1879</v>
      </c>
      <c r="B21" s="129" t="s">
        <v>1881</v>
      </c>
      <c r="C21" s="129" t="s">
        <v>332</v>
      </c>
      <c r="D21" s="129" t="s">
        <v>315</v>
      </c>
      <c r="E21" s="129" t="s">
        <v>274</v>
      </c>
      <c r="F21" s="130">
        <v>45117.567361111003</v>
      </c>
      <c r="G21" s="130">
        <v>45541.567361111003</v>
      </c>
      <c r="H21" s="129" t="s">
        <v>23</v>
      </c>
      <c r="I21" s="129" t="s">
        <v>18</v>
      </c>
      <c r="J21" s="129" t="s">
        <v>260</v>
      </c>
    </row>
    <row r="22" spans="1:10" ht="45" x14ac:dyDescent="0.25">
      <c r="A22" s="131" t="s">
        <v>1900</v>
      </c>
      <c r="B22" s="131" t="s">
        <v>1953</v>
      </c>
      <c r="C22" s="131" t="s">
        <v>1952</v>
      </c>
      <c r="D22" s="131" t="s">
        <v>315</v>
      </c>
      <c r="E22" s="131" t="s">
        <v>274</v>
      </c>
      <c r="F22" s="132">
        <v>45117.595138889003</v>
      </c>
      <c r="G22" s="132">
        <v>45541.553472222004</v>
      </c>
      <c r="H22" s="131" t="s">
        <v>23</v>
      </c>
      <c r="I22" s="131" t="s">
        <v>18</v>
      </c>
      <c r="J22" s="131" t="s">
        <v>260</v>
      </c>
    </row>
    <row r="23" spans="1:10" ht="45" x14ac:dyDescent="0.25">
      <c r="A23" s="129" t="s">
        <v>1933</v>
      </c>
      <c r="B23" s="129" t="s">
        <v>1917</v>
      </c>
      <c r="C23" s="129" t="s">
        <v>412</v>
      </c>
      <c r="D23" s="129" t="s">
        <v>315</v>
      </c>
      <c r="E23" s="129" t="s">
        <v>274</v>
      </c>
      <c r="F23" s="130">
        <v>45117.618750000001</v>
      </c>
      <c r="G23" s="130">
        <v>45541.577083333003</v>
      </c>
      <c r="H23" s="129" t="s">
        <v>23</v>
      </c>
      <c r="I23" s="129" t="s">
        <v>18</v>
      </c>
      <c r="J23" s="129" t="s">
        <v>260</v>
      </c>
    </row>
    <row r="24" spans="1:10" ht="45" x14ac:dyDescent="0.25">
      <c r="A24" s="131" t="s">
        <v>2010</v>
      </c>
      <c r="B24" s="131" t="s">
        <v>2011</v>
      </c>
      <c r="C24" s="131" t="s">
        <v>2033</v>
      </c>
      <c r="D24" s="131" t="s">
        <v>315</v>
      </c>
      <c r="E24" s="131" t="s">
        <v>274</v>
      </c>
      <c r="F24" s="132">
        <v>45118.613888888998</v>
      </c>
      <c r="G24" s="132">
        <v>45544.572222221999</v>
      </c>
      <c r="H24" s="131" t="s">
        <v>23</v>
      </c>
      <c r="I24" s="131" t="s">
        <v>18</v>
      </c>
      <c r="J24" s="131" t="s">
        <v>260</v>
      </c>
    </row>
    <row r="26" spans="1:10" x14ac:dyDescent="0.25">
      <c r="A26" s="126"/>
      <c r="B26" s="126"/>
      <c r="C26" s="126"/>
      <c r="D26" s="126"/>
      <c r="E26" s="126"/>
      <c r="F26" s="127"/>
      <c r="G26" s="127"/>
      <c r="H26" s="126"/>
      <c r="I26" s="126"/>
      <c r="J26" s="128" t="s">
        <v>324</v>
      </c>
    </row>
    <row r="27" spans="1:10" x14ac:dyDescent="0.25">
      <c r="A27" s="126"/>
      <c r="B27" s="126"/>
      <c r="C27" s="126"/>
      <c r="D27" s="126"/>
      <c r="E27" s="126"/>
      <c r="F27" s="127"/>
      <c r="G27" s="127"/>
      <c r="H27" s="126"/>
      <c r="I27" s="126"/>
      <c r="J27" s="128" t="s">
        <v>324</v>
      </c>
    </row>
    <row r="28" spans="1:10" x14ac:dyDescent="0.25">
      <c r="A28" s="126"/>
      <c r="B28" s="126"/>
      <c r="C28" s="126"/>
      <c r="D28" s="126"/>
      <c r="E28" s="126"/>
      <c r="F28" s="127"/>
      <c r="G28" s="127"/>
      <c r="H28" s="126"/>
      <c r="I28" s="126"/>
      <c r="J28" s="128" t="s">
        <v>324</v>
      </c>
    </row>
    <row r="29" spans="1:10" x14ac:dyDescent="0.25">
      <c r="A29" s="126"/>
      <c r="B29" s="126"/>
      <c r="C29" s="126"/>
      <c r="D29" s="126"/>
      <c r="E29" s="126"/>
      <c r="F29" s="127"/>
      <c r="G29" s="127"/>
      <c r="H29" s="126"/>
      <c r="I29" s="126"/>
      <c r="J29" s="128" t="s">
        <v>324</v>
      </c>
    </row>
    <row r="30" spans="1:10" x14ac:dyDescent="0.25">
      <c r="A30" s="126"/>
      <c r="B30" s="126"/>
      <c r="C30" s="126"/>
      <c r="D30" s="126"/>
      <c r="E30" s="126"/>
      <c r="F30" s="127"/>
      <c r="G30" s="127"/>
      <c r="H30" s="126"/>
      <c r="I30" s="126"/>
      <c r="J30" s="12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4B550-7D19-4385-B4F3-4BE1E4FC145B}">
  <dimension ref="B2:BK1369"/>
  <sheetViews>
    <sheetView topLeftCell="A115" zoomScaleNormal="100" workbookViewId="0">
      <selection activeCell="D145" sqref="D14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1866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1868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2046</v>
      </c>
    </row>
    <row r="56" spans="2:4" x14ac:dyDescent="0.25">
      <c r="D56" s="43" t="s">
        <v>302</v>
      </c>
    </row>
    <row r="58" spans="2:4" x14ac:dyDescent="0.25">
      <c r="D58" s="1" t="s">
        <v>2044</v>
      </c>
    </row>
    <row r="139" spans="2:4" x14ac:dyDescent="0.25">
      <c r="B139" s="2">
        <v>0</v>
      </c>
      <c r="D139" s="4" t="s">
        <v>529</v>
      </c>
    </row>
    <row r="140" spans="2:4" x14ac:dyDescent="0.25">
      <c r="D140" s="43" t="s">
        <v>303</v>
      </c>
    </row>
    <row r="142" spans="2:4" x14ac:dyDescent="0.25">
      <c r="D142" s="1" t="s">
        <v>36</v>
      </c>
    </row>
    <row r="143" spans="2:4" x14ac:dyDescent="0.25">
      <c r="D143" s="38" t="s">
        <v>528</v>
      </c>
    </row>
    <row r="145" spans="4:4" x14ac:dyDescent="0.25">
      <c r="D145" s="1" t="s">
        <v>437</v>
      </c>
    </row>
    <row r="178" spans="4:25" x14ac:dyDescent="0.25">
      <c r="D178" s="1" t="s">
        <v>267</v>
      </c>
    </row>
    <row r="179" spans="4:25" x14ac:dyDescent="0.25">
      <c r="D179" s="1" t="s">
        <v>527</v>
      </c>
      <c r="L179" s="35" t="s">
        <v>360</v>
      </c>
      <c r="N179" s="1" t="s">
        <v>526</v>
      </c>
    </row>
    <row r="180" spans="4:25" x14ac:dyDescent="0.25">
      <c r="D180" s="4" t="s">
        <v>439</v>
      </c>
    </row>
    <row r="182" spans="4:25" x14ac:dyDescent="0.25">
      <c r="D182" s="1" t="s">
        <v>321</v>
      </c>
    </row>
    <row r="183" spans="4:25" x14ac:dyDescent="0.25">
      <c r="D183" s="4" t="s">
        <v>525</v>
      </c>
    </row>
    <row r="185" spans="4:25" x14ac:dyDescent="0.25">
      <c r="D185" s="40" t="s">
        <v>322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4:25" x14ac:dyDescent="0.25">
      <c r="D186" s="40" t="s">
        <v>326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4:25" x14ac:dyDescent="0.25">
      <c r="D187" s="40" t="s">
        <v>394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4:25" x14ac:dyDescent="0.25">
      <c r="D188" s="40" t="s">
        <v>524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90" spans="4:25" x14ac:dyDescent="0.25">
      <c r="D190" s="41" t="s">
        <v>333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</row>
    <row r="191" spans="4:25" x14ac:dyDescent="0.25">
      <c r="D191" s="41" t="s">
        <v>312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</row>
    <row r="192" spans="4:25" x14ac:dyDescent="0.25">
      <c r="D192" s="41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</row>
    <row r="193" spans="4:19" x14ac:dyDescent="0.25">
      <c r="D193" s="41" t="s">
        <v>397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</row>
    <row r="194" spans="4:19" x14ac:dyDescent="0.25">
      <c r="D194" s="41" t="s">
        <v>280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4:19" x14ac:dyDescent="0.25">
      <c r="D195" s="41" t="s">
        <v>395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</row>
    <row r="196" spans="4:19" x14ac:dyDescent="0.25">
      <c r="D196" s="41" t="s">
        <v>396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</row>
    <row r="197" spans="4:19" x14ac:dyDescent="0.25">
      <c r="D197" s="41" t="s">
        <v>523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</row>
    <row r="198" spans="4:19" x14ac:dyDescent="0.25">
      <c r="D198" s="41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</row>
    <row r="199" spans="4:19" x14ac:dyDescent="0.25">
      <c r="D199" s="41" t="s">
        <v>261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</row>
    <row r="200" spans="4:19" x14ac:dyDescent="0.25">
      <c r="D200" s="41" t="s">
        <v>262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</row>
    <row r="201" spans="4:19" x14ac:dyDescent="0.25">
      <c r="D201" s="41" t="s">
        <v>334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</row>
    <row r="203" spans="4:19" x14ac:dyDescent="0.25">
      <c r="D203" s="1" t="s">
        <v>522</v>
      </c>
    </row>
    <row r="221" spans="4:50" x14ac:dyDescent="0.25">
      <c r="D221" s="4" t="s">
        <v>498</v>
      </c>
    </row>
    <row r="223" spans="4:50" x14ac:dyDescent="0.25">
      <c r="D223" s="4" t="s">
        <v>530</v>
      </c>
      <c r="AX223" s="4" t="s">
        <v>531</v>
      </c>
    </row>
    <row r="310" spans="4:24" x14ac:dyDescent="0.25">
      <c r="D310" s="40" t="s">
        <v>532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</row>
    <row r="311" spans="4:24" x14ac:dyDescent="0.25">
      <c r="D311" s="40" t="s">
        <v>379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</row>
    <row r="312" spans="4:24" x14ac:dyDescent="0.25">
      <c r="D312" s="40" t="s">
        <v>606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</row>
    <row r="313" spans="4:24" x14ac:dyDescent="0.25">
      <c r="D313" s="40" t="s">
        <v>493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</row>
    <row r="314" spans="4:24" x14ac:dyDescent="0.25">
      <c r="D314" s="40" t="s">
        <v>540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</row>
    <row r="315" spans="4:24" x14ac:dyDescent="0.25">
      <c r="D315" s="40" t="s">
        <v>533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</row>
    <row r="316" spans="4:24" x14ac:dyDescent="0.25">
      <c r="D316" s="40" t="s">
        <v>541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</row>
    <row r="317" spans="4:24" x14ac:dyDescent="0.25">
      <c r="D317" s="40" t="s">
        <v>534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</row>
    <row r="318" spans="4:24" x14ac:dyDescent="0.25">
      <c r="D318" s="40" t="s">
        <v>542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</row>
    <row r="319" spans="4:24" x14ac:dyDescent="0.25">
      <c r="D319" s="40" t="s">
        <v>535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</row>
    <row r="320" spans="4:24" x14ac:dyDescent="0.25">
      <c r="D320" s="40" t="s">
        <v>543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</row>
    <row r="321" spans="4:24" x14ac:dyDescent="0.25">
      <c r="D321" s="40" t="s">
        <v>536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</row>
    <row r="322" spans="4:24" x14ac:dyDescent="0.25">
      <c r="D322" s="40" t="s">
        <v>544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</row>
    <row r="323" spans="4:24" x14ac:dyDescent="0.25">
      <c r="D323" s="40" t="s">
        <v>431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</row>
    <row r="324" spans="4:24" x14ac:dyDescent="0.25">
      <c r="D324" s="40" t="s">
        <v>545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</row>
    <row r="325" spans="4:24" x14ac:dyDescent="0.25">
      <c r="D325" s="40" t="s">
        <v>363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</row>
    <row r="326" spans="4:24" x14ac:dyDescent="0.25">
      <c r="D326" s="40" t="s">
        <v>546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</row>
    <row r="327" spans="4:24" x14ac:dyDescent="0.25">
      <c r="D327" s="40" t="s">
        <v>537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</row>
    <row r="328" spans="4:24" x14ac:dyDescent="0.25">
      <c r="D328" s="40" t="s">
        <v>547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</row>
    <row r="329" spans="4:24" x14ac:dyDescent="0.25">
      <c r="D329" s="40" t="s">
        <v>449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</row>
    <row r="330" spans="4:24" x14ac:dyDescent="0.25">
      <c r="D330" s="40" t="s">
        <v>548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</row>
    <row r="331" spans="4:24" x14ac:dyDescent="0.25">
      <c r="D331" s="40" t="s">
        <v>538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</row>
    <row r="332" spans="4:24" x14ac:dyDescent="0.25">
      <c r="D332" s="40" t="s">
        <v>539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</row>
    <row r="334" spans="4:24" x14ac:dyDescent="0.25">
      <c r="D334" s="4" t="s">
        <v>499</v>
      </c>
    </row>
    <row r="336" spans="4:24" x14ac:dyDescent="0.25">
      <c r="D336" s="1" t="s">
        <v>550</v>
      </c>
    </row>
    <row r="338" spans="4:4" x14ac:dyDescent="0.25">
      <c r="D338" s="1" t="s">
        <v>582</v>
      </c>
    </row>
    <row r="391" spans="4:43" x14ac:dyDescent="0.25">
      <c r="D391" s="4" t="s">
        <v>551</v>
      </c>
      <c r="AQ391" s="4" t="s">
        <v>552</v>
      </c>
    </row>
    <row r="488" spans="4:4" x14ac:dyDescent="0.25">
      <c r="D488" s="4" t="s">
        <v>521</v>
      </c>
    </row>
    <row r="490" spans="4:4" x14ac:dyDescent="0.25">
      <c r="D490" s="4" t="s">
        <v>604</v>
      </c>
    </row>
    <row r="492" spans="4:4" x14ac:dyDescent="0.25">
      <c r="D492" s="1" t="s">
        <v>522</v>
      </c>
    </row>
    <row r="513" spans="4:24" x14ac:dyDescent="0.25">
      <c r="D513" s="40" t="s">
        <v>532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</row>
    <row r="514" spans="4:24" x14ac:dyDescent="0.25">
      <c r="D514" s="40" t="s">
        <v>379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</row>
    <row r="515" spans="4:24" x14ac:dyDescent="0.25">
      <c r="D515" s="40" t="s">
        <v>606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</row>
    <row r="516" spans="4:24" x14ac:dyDescent="0.25">
      <c r="D516" s="40" t="s">
        <v>493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</row>
    <row r="517" spans="4:24" x14ac:dyDescent="0.25">
      <c r="D517" s="40" t="s">
        <v>540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</row>
    <row r="518" spans="4:24" x14ac:dyDescent="0.25">
      <c r="D518" s="40" t="s">
        <v>533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</row>
    <row r="519" spans="4:24" x14ac:dyDescent="0.25">
      <c r="D519" s="40" t="s">
        <v>541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</row>
    <row r="520" spans="4:24" x14ac:dyDescent="0.25">
      <c r="D520" s="40" t="s">
        <v>534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</row>
    <row r="521" spans="4:24" x14ac:dyDescent="0.25">
      <c r="D521" s="40" t="s">
        <v>542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</row>
    <row r="522" spans="4:24" x14ac:dyDescent="0.25">
      <c r="D522" s="40" t="s">
        <v>535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</row>
    <row r="523" spans="4:24" x14ac:dyDescent="0.25">
      <c r="D523" s="40" t="s">
        <v>543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</row>
    <row r="524" spans="4:24" x14ac:dyDescent="0.25">
      <c r="D524" s="40" t="s">
        <v>536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</row>
    <row r="525" spans="4:24" x14ac:dyDescent="0.25">
      <c r="D525" s="40" t="s">
        <v>544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24" x14ac:dyDescent="0.25">
      <c r="D526" s="40" t="s">
        <v>431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24" x14ac:dyDescent="0.25">
      <c r="D527" s="40" t="s">
        <v>545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24" x14ac:dyDescent="0.25">
      <c r="D528" s="40" t="s">
        <v>363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29" spans="4:24" x14ac:dyDescent="0.25">
      <c r="D529" s="40" t="s">
        <v>546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</row>
    <row r="530" spans="4:24" x14ac:dyDescent="0.25">
      <c r="D530" s="40" t="s">
        <v>537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</row>
    <row r="531" spans="4:24" x14ac:dyDescent="0.25">
      <c r="D531" s="40" t="s">
        <v>547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</row>
    <row r="532" spans="4:24" x14ac:dyDescent="0.25">
      <c r="D532" s="40" t="s">
        <v>449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</row>
    <row r="533" spans="4:24" x14ac:dyDescent="0.25">
      <c r="D533" s="40" t="s">
        <v>548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</row>
    <row r="534" spans="4:24" x14ac:dyDescent="0.25">
      <c r="D534" s="40" t="s">
        <v>538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</row>
    <row r="535" spans="4:24" x14ac:dyDescent="0.25">
      <c r="D535" s="40" t="s">
        <v>610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</row>
    <row r="537" spans="4:24" x14ac:dyDescent="0.25">
      <c r="D537" s="1" t="s">
        <v>522</v>
      </c>
    </row>
    <row r="553" spans="4:4" x14ac:dyDescent="0.25">
      <c r="D553" s="4" t="s">
        <v>605</v>
      </c>
    </row>
    <row r="555" spans="4:4" x14ac:dyDescent="0.25">
      <c r="D555" s="1" t="s">
        <v>522</v>
      </c>
    </row>
    <row r="578" spans="4:4" x14ac:dyDescent="0.25">
      <c r="D578" s="4" t="s">
        <v>673</v>
      </c>
    </row>
    <row r="580" spans="4:4" x14ac:dyDescent="0.25">
      <c r="D580" s="1" t="s">
        <v>522</v>
      </c>
    </row>
    <row r="594" spans="4:4" x14ac:dyDescent="0.25">
      <c r="D594" s="4" t="s">
        <v>698</v>
      </c>
    </row>
    <row r="596" spans="4:4" x14ac:dyDescent="0.25">
      <c r="D596" s="1" t="s">
        <v>522</v>
      </c>
    </row>
    <row r="617" spans="4:33" x14ac:dyDescent="0.25">
      <c r="D617" s="4" t="s">
        <v>1094</v>
      </c>
    </row>
    <row r="619" spans="4:33" x14ac:dyDescent="0.25">
      <c r="D619" s="40" t="s">
        <v>33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</row>
    <row r="620" spans="4:33" x14ac:dyDescent="0.25">
      <c r="D620" s="40" t="s">
        <v>1307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</row>
    <row r="621" spans="4:33" x14ac:dyDescent="0.25">
      <c r="D621" s="40" t="s">
        <v>1308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</row>
    <row r="622" spans="4:33" x14ac:dyDescent="0.25">
      <c r="D622" s="40" t="s">
        <v>1309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</row>
    <row r="623" spans="4:33" x14ac:dyDescent="0.25">
      <c r="D623" s="40" t="s">
        <v>1310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</row>
    <row r="624" spans="4:33" x14ac:dyDescent="0.25">
      <c r="D624" s="40" t="s">
        <v>256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</row>
    <row r="625" spans="4:33" x14ac:dyDescent="0.25">
      <c r="D625" s="40" t="s">
        <v>1311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</row>
    <row r="626" spans="4:33" x14ac:dyDescent="0.25">
      <c r="D626" s="40" t="s">
        <v>1312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</row>
    <row r="627" spans="4:33" x14ac:dyDescent="0.25">
      <c r="D627" s="40" t="s">
        <v>1313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</row>
    <row r="628" spans="4:33" x14ac:dyDescent="0.25">
      <c r="D628" s="40" t="s">
        <v>1314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</row>
    <row r="629" spans="4:33" x14ac:dyDescent="0.25">
      <c r="D629" s="40" t="s">
        <v>1317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</row>
    <row r="630" spans="4:33" x14ac:dyDescent="0.25">
      <c r="D630" s="40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</row>
    <row r="631" spans="4:33" x14ac:dyDescent="0.25">
      <c r="D631" s="40" t="s">
        <v>269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</row>
    <row r="632" spans="4:33" x14ac:dyDescent="0.25">
      <c r="D632" s="40" t="s">
        <v>264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</row>
    <row r="633" spans="4:33" x14ac:dyDescent="0.25">
      <c r="D633" s="40" t="s">
        <v>275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</row>
    <row r="634" spans="4:33" x14ac:dyDescent="0.25">
      <c r="D634" s="40" t="s">
        <v>271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</row>
    <row r="635" spans="4:33" x14ac:dyDescent="0.25">
      <c r="D635" s="40" t="s">
        <v>1318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</row>
    <row r="637" spans="4:33" x14ac:dyDescent="0.25">
      <c r="D637" s="41" t="s">
        <v>333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</row>
    <row r="638" spans="4:33" x14ac:dyDescent="0.25">
      <c r="D638" s="41" t="s">
        <v>312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</row>
    <row r="639" spans="4:33" x14ac:dyDescent="0.25">
      <c r="D639" s="41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</row>
    <row r="640" spans="4:33" x14ac:dyDescent="0.25">
      <c r="D640" s="41" t="s">
        <v>1315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</row>
    <row r="641" spans="4:21" x14ac:dyDescent="0.25">
      <c r="D641" s="41" t="s">
        <v>280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</row>
    <row r="642" spans="4:21" x14ac:dyDescent="0.25">
      <c r="D642" s="41" t="s">
        <v>1321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</row>
    <row r="643" spans="4:21" x14ac:dyDescent="0.25">
      <c r="D643" s="41" t="s">
        <v>1319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</row>
    <row r="644" spans="4:21" x14ac:dyDescent="0.25">
      <c r="D644" s="41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</row>
    <row r="645" spans="4:21" x14ac:dyDescent="0.25">
      <c r="D645" s="41" t="s">
        <v>1316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</row>
    <row r="646" spans="4:21" x14ac:dyDescent="0.25">
      <c r="D646" s="41" t="s">
        <v>280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</row>
    <row r="647" spans="4:21" x14ac:dyDescent="0.25">
      <c r="D647" s="41" t="s">
        <v>1322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</row>
    <row r="648" spans="4:21" x14ac:dyDescent="0.25">
      <c r="D648" s="41" t="s">
        <v>1320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</row>
    <row r="649" spans="4:21" x14ac:dyDescent="0.25">
      <c r="D649" s="41" t="s">
        <v>1319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</row>
    <row r="650" spans="4:21" x14ac:dyDescent="0.25">
      <c r="D650" s="41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</row>
    <row r="651" spans="4:21" x14ac:dyDescent="0.25">
      <c r="D651" s="41" t="s">
        <v>261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</row>
    <row r="652" spans="4:21" x14ac:dyDescent="0.25">
      <c r="D652" s="41" t="s">
        <v>262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</row>
    <row r="653" spans="4:21" x14ac:dyDescent="0.25">
      <c r="D653" s="41" t="s">
        <v>334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</row>
    <row r="655" spans="4:21" x14ac:dyDescent="0.25">
      <c r="D655" s="4" t="s">
        <v>1869</v>
      </c>
    </row>
    <row r="754" spans="2:30" x14ac:dyDescent="0.25">
      <c r="B754" s="3">
        <v>0</v>
      </c>
      <c r="D754" s="4" t="s">
        <v>2047</v>
      </c>
    </row>
    <row r="755" spans="2:30" x14ac:dyDescent="0.25">
      <c r="D755" s="43" t="s">
        <v>304</v>
      </c>
    </row>
    <row r="757" spans="2:30" x14ac:dyDescent="0.25">
      <c r="AD757" s="1" t="s">
        <v>307</v>
      </c>
    </row>
    <row r="758" spans="2:30" x14ac:dyDescent="0.25">
      <c r="AD758" s="4" t="s">
        <v>2048</v>
      </c>
    </row>
    <row r="801" spans="5:5" x14ac:dyDescent="0.25">
      <c r="E801" s="1" t="s">
        <v>338</v>
      </c>
    </row>
    <row r="802" spans="5:5" x14ac:dyDescent="0.25">
      <c r="E802" s="4" t="s">
        <v>2055</v>
      </c>
    </row>
    <row r="803" spans="5:5" x14ac:dyDescent="0.25">
      <c r="E803" s="4" t="s">
        <v>2056</v>
      </c>
    </row>
    <row r="804" spans="5:5" x14ac:dyDescent="0.25">
      <c r="E804" s="4" t="s">
        <v>2057</v>
      </c>
    </row>
    <row r="840" spans="2:4" x14ac:dyDescent="0.25">
      <c r="B840" s="3">
        <v>0</v>
      </c>
      <c r="D840" s="4" t="s">
        <v>2053</v>
      </c>
    </row>
    <row r="841" spans="2:4" x14ac:dyDescent="0.25">
      <c r="D841" s="43" t="s">
        <v>304</v>
      </c>
    </row>
    <row r="843" spans="2:4" x14ac:dyDescent="0.25">
      <c r="D843" s="1" t="s">
        <v>2049</v>
      </c>
    </row>
    <row r="891" spans="4:4" x14ac:dyDescent="0.25">
      <c r="D891" s="1" t="s">
        <v>2050</v>
      </c>
    </row>
    <row r="917" spans="2:63" x14ac:dyDescent="0.25">
      <c r="D917" s="40" t="s">
        <v>343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spans="2:63" x14ac:dyDescent="0.25">
      <c r="D918" s="40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spans="2:63" x14ac:dyDescent="0.25">
      <c r="D919" s="40" t="s">
        <v>37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spans="2:63" x14ac:dyDescent="0.25">
      <c r="D920" s="40" t="s">
        <v>337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spans="2:63" customFormat="1" x14ac:dyDescent="0.25">
      <c r="B921" s="1"/>
      <c r="C921" s="1"/>
      <c r="D921" s="41" t="s">
        <v>372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2:63" customFormat="1" x14ac:dyDescent="0.25">
      <c r="B922" s="1"/>
      <c r="C922" s="1"/>
      <c r="D922" s="40" t="s">
        <v>400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2:63" customFormat="1" x14ac:dyDescent="0.25">
      <c r="B923" s="1"/>
      <c r="C923" s="1"/>
      <c r="D923" s="61" t="s">
        <v>352</v>
      </c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2:63" customFormat="1" x14ac:dyDescent="0.25">
      <c r="B924" s="1"/>
      <c r="C924" s="1"/>
      <c r="D924" s="61" t="s">
        <v>413</v>
      </c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2:63" customFormat="1" x14ac:dyDescent="0.25">
      <c r="B925" s="1"/>
      <c r="C925" s="1"/>
      <c r="D925" s="61" t="s">
        <v>492</v>
      </c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2:63" customFormat="1" x14ac:dyDescent="0.25">
      <c r="B926" s="1"/>
      <c r="C926" s="1"/>
      <c r="D926" s="63" t="s">
        <v>614</v>
      </c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2:63" customFormat="1" x14ac:dyDescent="0.25">
      <c r="B927" s="1"/>
      <c r="C927" s="1"/>
      <c r="D927" s="63" t="s">
        <v>353</v>
      </c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2:63" customFormat="1" x14ac:dyDescent="0.25">
      <c r="B928" s="1"/>
      <c r="C928" s="1"/>
      <c r="D928" s="63" t="s">
        <v>615</v>
      </c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2:63" customFormat="1" x14ac:dyDescent="0.25">
      <c r="B929" s="1"/>
      <c r="C929" s="1"/>
      <c r="D929" s="33" t="s">
        <v>487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2:63" customFormat="1" x14ac:dyDescent="0.25">
      <c r="B930" s="1"/>
      <c r="C930" s="1"/>
      <c r="D930" s="33" t="s">
        <v>597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40" t="s">
        <v>513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40" t="s">
        <v>369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40" t="s">
        <v>515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40" t="s">
        <v>516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40" t="s">
        <v>345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40" t="s">
        <v>517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40" t="s">
        <v>401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40" t="s">
        <v>402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40" t="s">
        <v>403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40" t="s">
        <v>429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81" t="s">
        <v>1226</v>
      </c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40" t="s">
        <v>276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33" t="s">
        <v>596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40" t="s">
        <v>328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52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40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52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customFormat="1" x14ac:dyDescent="0.25">
      <c r="B946" s="1"/>
      <c r="C946" s="1"/>
      <c r="D946" s="40" t="s">
        <v>357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52"/>
      <c r="AD946" s="14"/>
      <c r="AE946" s="14"/>
      <c r="AF946" s="14"/>
      <c r="AG946" s="14"/>
      <c r="AH946" s="14"/>
      <c r="AI946" s="14"/>
      <c r="AJ946" s="14"/>
      <c r="AK946" s="14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2:63" customFormat="1" x14ac:dyDescent="0.25">
      <c r="B947" s="1"/>
      <c r="C947" s="1"/>
      <c r="D947" s="40" t="s">
        <v>337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52"/>
      <c r="AD947" s="14"/>
      <c r="AE947" s="14"/>
      <c r="AF947" s="14"/>
      <c r="AG947" s="14"/>
      <c r="AH947" s="14"/>
      <c r="AI947" s="14"/>
      <c r="AJ947" s="14"/>
      <c r="AK947" s="14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2:63" x14ac:dyDescent="0.25">
      <c r="D948" s="41" t="s">
        <v>371</v>
      </c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</row>
    <row r="949" spans="2:63" x14ac:dyDescent="0.25">
      <c r="D949" s="40" t="s">
        <v>330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2:63" x14ac:dyDescent="0.25">
      <c r="D950" s="61" t="s">
        <v>358</v>
      </c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</row>
    <row r="951" spans="2:63" x14ac:dyDescent="0.25">
      <c r="D951" s="61" t="s">
        <v>414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</row>
    <row r="952" spans="2:63" x14ac:dyDescent="0.25">
      <c r="D952" s="61" t="s">
        <v>490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</row>
    <row r="953" spans="2:63" x14ac:dyDescent="0.25">
      <c r="D953" s="63" t="s">
        <v>616</v>
      </c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</row>
    <row r="954" spans="2:63" x14ac:dyDescent="0.25">
      <c r="D954" s="63" t="s">
        <v>359</v>
      </c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</row>
    <row r="955" spans="2:63" x14ac:dyDescent="0.25">
      <c r="D955" s="63" t="s">
        <v>617</v>
      </c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</row>
    <row r="956" spans="2:63" x14ac:dyDescent="0.25">
      <c r="D956" s="40" t="s">
        <v>512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spans="2:63" x14ac:dyDescent="0.25">
      <c r="D957" s="40" t="s">
        <v>495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spans="2:63" x14ac:dyDescent="0.25">
      <c r="D958" s="40" t="s">
        <v>496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spans="2:63" x14ac:dyDescent="0.25">
      <c r="D959" s="40" t="s">
        <v>514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spans="2:63" x14ac:dyDescent="0.25">
      <c r="D960" s="40" t="s">
        <v>369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spans="4:37" x14ac:dyDescent="0.25">
      <c r="D961" s="40" t="s">
        <v>451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spans="4:37" x14ac:dyDescent="0.25">
      <c r="D962" s="40" t="s">
        <v>452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spans="4:37" x14ac:dyDescent="0.25">
      <c r="D963" s="40" t="s">
        <v>277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spans="4:37" x14ac:dyDescent="0.25">
      <c r="D964" s="40" t="s">
        <v>453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spans="4:37" x14ac:dyDescent="0.25">
      <c r="D965" s="40" t="s">
        <v>331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4:37" x14ac:dyDescent="0.25">
      <c r="D966" s="40" t="s">
        <v>454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spans="4:37" x14ac:dyDescent="0.25">
      <c r="D967" s="40" t="s">
        <v>335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spans="4:37" x14ac:dyDescent="0.25">
      <c r="D968" s="40" t="s">
        <v>518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spans="4:37" x14ac:dyDescent="0.25">
      <c r="D969" s="40" t="s">
        <v>491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spans="4:37" x14ac:dyDescent="0.25">
      <c r="D970" s="33" t="s">
        <v>598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spans="4:37" x14ac:dyDescent="0.25">
      <c r="D971" s="40" t="s">
        <v>340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spans="4:37" x14ac:dyDescent="0.25">
      <c r="D972" s="40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4:37" x14ac:dyDescent="0.25">
      <c r="D973" s="40" t="s">
        <v>465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4:37" x14ac:dyDescent="0.25">
      <c r="D974" s="40" t="s">
        <v>577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4:37" x14ac:dyDescent="0.25">
      <c r="D975" s="40" t="s">
        <v>599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4:37" x14ac:dyDescent="0.25">
      <c r="D976" s="40" t="s">
        <v>600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4:39" x14ac:dyDescent="0.25">
      <c r="D977" s="40" t="s">
        <v>601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9" spans="4:39" x14ac:dyDescent="0.25">
      <c r="D979" s="1" t="s">
        <v>2050</v>
      </c>
    </row>
    <row r="989" spans="4:39" x14ac:dyDescent="0.25">
      <c r="AM989" s="1" t="s">
        <v>1136</v>
      </c>
    </row>
    <row r="1006" spans="4:4" x14ac:dyDescent="0.25">
      <c r="D1006" s="1" t="s">
        <v>2054</v>
      </c>
    </row>
    <row r="1076" spans="2:4" x14ac:dyDescent="0.25">
      <c r="B1076" s="3">
        <v>0</v>
      </c>
      <c r="D1076" s="4" t="s">
        <v>2061</v>
      </c>
    </row>
    <row r="1077" spans="2:4" x14ac:dyDescent="0.25">
      <c r="D1077" s="43" t="s">
        <v>304</v>
      </c>
    </row>
    <row r="1079" spans="2:4" x14ac:dyDescent="0.25">
      <c r="D1079" s="1" t="s">
        <v>2058</v>
      </c>
    </row>
    <row r="1127" spans="4:39" x14ac:dyDescent="0.25">
      <c r="D1127" s="1" t="s">
        <v>2058</v>
      </c>
    </row>
    <row r="1136" spans="4:39" x14ac:dyDescent="0.25">
      <c r="AM1136" s="1" t="s">
        <v>2062</v>
      </c>
    </row>
    <row r="1147" spans="4:4" x14ac:dyDescent="0.25">
      <c r="D1147" s="1" t="s">
        <v>2063</v>
      </c>
    </row>
    <row r="1194" spans="4:4" x14ac:dyDescent="0.25">
      <c r="D1194" s="1" t="s">
        <v>2068</v>
      </c>
    </row>
    <row r="1240" spans="2:4" x14ac:dyDescent="0.25">
      <c r="B1240" s="3">
        <v>0</v>
      </c>
      <c r="D1240" s="51" t="s">
        <v>2066</v>
      </c>
    </row>
    <row r="1241" spans="2:4" x14ac:dyDescent="0.25">
      <c r="D1241" s="43" t="s">
        <v>302</v>
      </c>
    </row>
    <row r="1243" spans="2:4" x14ac:dyDescent="0.25">
      <c r="D1243" s="1" t="s">
        <v>2064</v>
      </c>
    </row>
    <row r="1283" spans="2:4" x14ac:dyDescent="0.25">
      <c r="B1283" s="3">
        <v>0</v>
      </c>
      <c r="D1283" s="4" t="s">
        <v>2073</v>
      </c>
    </row>
    <row r="1284" spans="2:4" x14ac:dyDescent="0.25">
      <c r="D1284" s="43" t="s">
        <v>301</v>
      </c>
    </row>
    <row r="1285" spans="2:4" x14ac:dyDescent="0.25">
      <c r="D1285" s="39" t="s">
        <v>35</v>
      </c>
    </row>
    <row r="1325" ht="14.25" customHeight="1" x14ac:dyDescent="0.25"/>
    <row r="1368" spans="2:4" x14ac:dyDescent="0.25">
      <c r="B1368" s="2">
        <v>0</v>
      </c>
      <c r="D1368" s="4" t="s">
        <v>684</v>
      </c>
    </row>
    <row r="1369" spans="2:4" x14ac:dyDescent="0.25">
      <c r="D1369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BC2B-1FF2-45CA-A498-8D600BC19521}">
  <dimension ref="A2:J20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5.28515625" style="74" bestFit="1" customWidth="1"/>
    <col min="4" max="4" width="17" style="74" bestFit="1" customWidth="1"/>
    <col min="5" max="5" width="17.5703125" style="74" bestFit="1" customWidth="1"/>
    <col min="6" max="6" width="10.42578125" style="74" bestFit="1" customWidth="1"/>
    <col min="7" max="7" width="10.570312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549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2045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1692</v>
      </c>
      <c r="B6" s="47" t="s">
        <v>1682</v>
      </c>
      <c r="C6" s="47" t="s">
        <v>1698</v>
      </c>
      <c r="D6" s="47" t="s">
        <v>315</v>
      </c>
      <c r="E6" s="47" t="s">
        <v>274</v>
      </c>
      <c r="F6" s="66">
        <v>45113.346527777998</v>
      </c>
      <c r="G6" s="66">
        <v>45538.638194444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1702</v>
      </c>
      <c r="B7" s="50" t="s">
        <v>1693</v>
      </c>
      <c r="C7" s="50" t="s">
        <v>430</v>
      </c>
      <c r="D7" s="50" t="s">
        <v>315</v>
      </c>
      <c r="E7" s="50" t="s">
        <v>274</v>
      </c>
      <c r="F7" s="65">
        <v>45113.424305556</v>
      </c>
      <c r="G7" s="65">
        <v>45539.382638889001</v>
      </c>
      <c r="H7" s="50" t="s">
        <v>23</v>
      </c>
      <c r="I7" s="50" t="s">
        <v>18</v>
      </c>
      <c r="J7" s="50" t="s">
        <v>260</v>
      </c>
    </row>
    <row r="8" spans="1:10" ht="60" x14ac:dyDescent="0.25">
      <c r="A8" s="47" t="s">
        <v>1717</v>
      </c>
      <c r="B8" s="47" t="s">
        <v>1710</v>
      </c>
      <c r="C8" s="47" t="s">
        <v>1333</v>
      </c>
      <c r="D8" s="47" t="s">
        <v>315</v>
      </c>
      <c r="E8" s="47" t="s">
        <v>274</v>
      </c>
      <c r="F8" s="66">
        <v>45113.436805555997</v>
      </c>
      <c r="G8" s="66">
        <v>45539.395138888998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1764</v>
      </c>
      <c r="B9" s="50" t="s">
        <v>1766</v>
      </c>
      <c r="C9" s="50" t="s">
        <v>332</v>
      </c>
      <c r="D9" s="50" t="s">
        <v>315</v>
      </c>
      <c r="E9" s="50" t="s">
        <v>274</v>
      </c>
      <c r="F9" s="65">
        <v>45114.572222221999</v>
      </c>
      <c r="G9" s="65">
        <v>45540.572222221999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47" t="s">
        <v>1786</v>
      </c>
      <c r="B10" s="47" t="s">
        <v>1812</v>
      </c>
      <c r="C10" s="47" t="s">
        <v>310</v>
      </c>
      <c r="D10" s="47" t="s">
        <v>315</v>
      </c>
      <c r="E10" s="47" t="s">
        <v>274</v>
      </c>
      <c r="F10" s="66">
        <v>45114.636111111002</v>
      </c>
      <c r="G10" s="66">
        <v>45540.594444444003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1879</v>
      </c>
      <c r="B11" s="50" t="s">
        <v>1881</v>
      </c>
      <c r="C11" s="50" t="s">
        <v>332</v>
      </c>
      <c r="D11" s="50" t="s">
        <v>315</v>
      </c>
      <c r="E11" s="50" t="s">
        <v>274</v>
      </c>
      <c r="F11" s="65">
        <v>45117.567361111003</v>
      </c>
      <c r="G11" s="65">
        <v>45541.567361111003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1900</v>
      </c>
      <c r="B12" s="47" t="s">
        <v>1953</v>
      </c>
      <c r="C12" s="47" t="s">
        <v>1952</v>
      </c>
      <c r="D12" s="47" t="s">
        <v>315</v>
      </c>
      <c r="E12" s="47" t="s">
        <v>274</v>
      </c>
      <c r="F12" s="66">
        <v>45117.595138889003</v>
      </c>
      <c r="G12" s="66">
        <v>45541.553472222004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1933</v>
      </c>
      <c r="B13" s="50" t="s">
        <v>1917</v>
      </c>
      <c r="C13" s="50" t="s">
        <v>412</v>
      </c>
      <c r="D13" s="50" t="s">
        <v>315</v>
      </c>
      <c r="E13" s="50" t="s">
        <v>274</v>
      </c>
      <c r="F13" s="65">
        <v>45117.618750000001</v>
      </c>
      <c r="G13" s="65">
        <v>45541.577083333003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2010</v>
      </c>
      <c r="B14" s="47" t="s">
        <v>2011</v>
      </c>
      <c r="C14" s="47" t="s">
        <v>2033</v>
      </c>
      <c r="D14" s="47" t="s">
        <v>315</v>
      </c>
      <c r="E14" s="47" t="s">
        <v>274</v>
      </c>
      <c r="F14" s="66">
        <v>45118.613888888998</v>
      </c>
      <c r="G14" s="66">
        <v>45544.572222221999</v>
      </c>
      <c r="H14" s="47" t="s">
        <v>23</v>
      </c>
      <c r="I14" s="47" t="s">
        <v>18</v>
      </c>
      <c r="J14" s="47" t="s">
        <v>260</v>
      </c>
    </row>
    <row r="16" spans="1:10" ht="30" x14ac:dyDescent="0.25">
      <c r="A16" s="44" t="s">
        <v>2051</v>
      </c>
      <c r="B16" s="44" t="s">
        <v>2052</v>
      </c>
      <c r="C16" s="44"/>
      <c r="D16" s="44"/>
      <c r="E16" s="44"/>
      <c r="F16" s="68"/>
      <c r="G16" s="68"/>
      <c r="H16" s="44"/>
      <c r="I16" s="44"/>
      <c r="J16" s="44" t="s">
        <v>324</v>
      </c>
    </row>
    <row r="17" spans="1:10" ht="30" x14ac:dyDescent="0.25">
      <c r="A17" s="55" t="s">
        <v>2059</v>
      </c>
      <c r="B17" s="55" t="s">
        <v>2060</v>
      </c>
      <c r="C17" s="55"/>
      <c r="D17" s="55"/>
      <c r="E17" s="55"/>
      <c r="F17" s="69"/>
      <c r="G17" s="69"/>
      <c r="H17" s="55"/>
      <c r="I17" s="55"/>
      <c r="J17" s="55" t="s">
        <v>324</v>
      </c>
    </row>
    <row r="18" spans="1:10" x14ac:dyDescent="0.25">
      <c r="A18" s="44" t="s">
        <v>2065</v>
      </c>
      <c r="B18" s="44" t="s">
        <v>2067</v>
      </c>
      <c r="C18" s="44"/>
      <c r="D18" s="44"/>
      <c r="E18" s="44"/>
      <c r="F18" s="68"/>
      <c r="G18" s="68"/>
      <c r="H18" s="44"/>
      <c r="I18" s="44"/>
      <c r="J18" s="44" t="s">
        <v>324</v>
      </c>
    </row>
    <row r="19" spans="1:10" ht="30" x14ac:dyDescent="0.25">
      <c r="A19" s="44" t="s">
        <v>2070</v>
      </c>
      <c r="B19" s="44" t="s">
        <v>2071</v>
      </c>
      <c r="C19" s="44"/>
      <c r="D19" s="44"/>
      <c r="E19" s="44"/>
      <c r="F19" s="68"/>
      <c r="G19" s="68"/>
      <c r="H19" s="44"/>
      <c r="I19" s="44"/>
      <c r="J19" s="44" t="s">
        <v>324</v>
      </c>
    </row>
    <row r="20" spans="1:10" x14ac:dyDescent="0.25">
      <c r="A20" s="44"/>
      <c r="B20" s="44"/>
      <c r="C20" s="44"/>
      <c r="D20" s="44"/>
      <c r="E20" s="44"/>
      <c r="F20" s="68"/>
      <c r="G20" s="68"/>
      <c r="H20" s="44"/>
      <c r="I20" s="44"/>
      <c r="J2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E93C-54AD-4EF3-A2AE-4DC94ACC1B98}">
  <dimension ref="B2:AW847"/>
  <sheetViews>
    <sheetView topLeftCell="A693" workbookViewId="0">
      <selection activeCell="D714" sqref="D71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1871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1872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1873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7" spans="2:4" x14ac:dyDescent="0.25">
      <c r="B57" s="3">
        <v>0</v>
      </c>
      <c r="D57" s="4" t="s">
        <v>2090</v>
      </c>
    </row>
    <row r="58" spans="2:4" x14ac:dyDescent="0.25">
      <c r="D58" s="150" t="s">
        <v>2183</v>
      </c>
    </row>
    <row r="59" spans="2:4" x14ac:dyDescent="0.25">
      <c r="D59" s="43" t="s">
        <v>304</v>
      </c>
    </row>
    <row r="67" spans="2:4" x14ac:dyDescent="0.25">
      <c r="B67" s="3">
        <v>0</v>
      </c>
      <c r="D67" s="4" t="s">
        <v>2073</v>
      </c>
    </row>
    <row r="68" spans="2:4" x14ac:dyDescent="0.25">
      <c r="D68" s="43" t="s">
        <v>302</v>
      </c>
    </row>
    <row r="70" spans="2:4" x14ac:dyDescent="0.25">
      <c r="D70" s="1" t="s">
        <v>36</v>
      </c>
    </row>
    <row r="71" spans="2:4" x14ac:dyDescent="0.25">
      <c r="D71" s="38" t="s">
        <v>2074</v>
      </c>
    </row>
    <row r="73" spans="2:4" x14ac:dyDescent="0.25">
      <c r="D73" s="1" t="s">
        <v>2069</v>
      </c>
    </row>
    <row r="101" spans="4:23" x14ac:dyDescent="0.25">
      <c r="D101" s="4" t="s">
        <v>1870</v>
      </c>
    </row>
    <row r="103" spans="4:23" x14ac:dyDescent="0.25">
      <c r="D103" s="1" t="s">
        <v>307</v>
      </c>
    </row>
    <row r="104" spans="4:23" x14ac:dyDescent="0.25">
      <c r="D104" s="4" t="s">
        <v>2075</v>
      </c>
    </row>
    <row r="105" spans="4:23" x14ac:dyDescent="0.25">
      <c r="D105" s="4" t="s">
        <v>2076</v>
      </c>
    </row>
    <row r="107" spans="4:23" x14ac:dyDescent="0.25">
      <c r="D107" s="40" t="s">
        <v>33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40" t="s">
        <v>344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40" t="s">
        <v>398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40" t="s">
        <v>480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40" t="s">
        <v>483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40" t="s">
        <v>484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0" x14ac:dyDescent="0.25">
      <c r="D113" s="40" t="s">
        <v>485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4:40" x14ac:dyDescent="0.25">
      <c r="D114" s="40" t="s">
        <v>486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4:40" x14ac:dyDescent="0.25">
      <c r="D115" s="40" t="s">
        <v>369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40" x14ac:dyDescent="0.25">
      <c r="D116" s="40" t="s">
        <v>451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40" x14ac:dyDescent="0.25">
      <c r="D117" s="40" t="s">
        <v>489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40" x14ac:dyDescent="0.25">
      <c r="D118" s="40" t="s">
        <v>277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40" x14ac:dyDescent="0.25">
      <c r="D119" s="40" t="s">
        <v>258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40" x14ac:dyDescent="0.25">
      <c r="D120" s="33" t="s">
        <v>2077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40" x14ac:dyDescent="0.25">
      <c r="D121" s="33" t="s">
        <v>2078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40" x14ac:dyDescent="0.25">
      <c r="D122" s="33" t="s">
        <v>276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40" x14ac:dyDescent="0.25">
      <c r="D123" s="40" t="s">
        <v>2079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5" spans="4:40" x14ac:dyDescent="0.25">
      <c r="D125" s="41" t="s">
        <v>333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</row>
    <row r="126" spans="4:40" x14ac:dyDescent="0.25">
      <c r="D126" s="41" t="s">
        <v>312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</row>
    <row r="127" spans="4:40" x14ac:dyDescent="0.25">
      <c r="D127" s="41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</row>
    <row r="128" spans="4:40" x14ac:dyDescent="0.25">
      <c r="D128" s="41" t="s">
        <v>470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</row>
    <row r="129" spans="4:40" x14ac:dyDescent="0.25">
      <c r="D129" s="41" t="s">
        <v>280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</row>
    <row r="130" spans="4:40" x14ac:dyDescent="0.25">
      <c r="D130" s="41" t="s">
        <v>2085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</row>
    <row r="131" spans="4:40" x14ac:dyDescent="0.25">
      <c r="D131" s="32" t="s">
        <v>2086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</row>
    <row r="132" spans="4:40" x14ac:dyDescent="0.25">
      <c r="D132" s="41" t="s">
        <v>2087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</row>
    <row r="133" spans="4:40" x14ac:dyDescent="0.25">
      <c r="D133" s="41" t="s">
        <v>2080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</row>
    <row r="134" spans="4:40" x14ac:dyDescent="0.25">
      <c r="D134" s="41" t="s">
        <v>2081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</row>
    <row r="135" spans="4:40" x14ac:dyDescent="0.25">
      <c r="D135" s="41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</row>
    <row r="136" spans="4:40" x14ac:dyDescent="0.25">
      <c r="D136" s="41" t="s">
        <v>470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</row>
    <row r="137" spans="4:40" x14ac:dyDescent="0.25">
      <c r="D137" s="41" t="s">
        <v>280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</row>
    <row r="138" spans="4:40" x14ac:dyDescent="0.25">
      <c r="D138" s="41" t="s">
        <v>2085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</row>
    <row r="139" spans="4:40" x14ac:dyDescent="0.25">
      <c r="D139" s="32" t="s">
        <v>2086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</row>
    <row r="140" spans="4:40" x14ac:dyDescent="0.25">
      <c r="D140" s="41" t="s">
        <v>2087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</row>
    <row r="141" spans="4:40" x14ac:dyDescent="0.25">
      <c r="D141" s="41" t="s">
        <v>2080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</row>
    <row r="142" spans="4:40" x14ac:dyDescent="0.25">
      <c r="D142" s="41" t="s">
        <v>2082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</row>
    <row r="143" spans="4:40" x14ac:dyDescent="0.25">
      <c r="D143" s="41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</row>
    <row r="144" spans="4:40" x14ac:dyDescent="0.25">
      <c r="D144" s="41" t="s">
        <v>488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</row>
    <row r="145" spans="4:40" x14ac:dyDescent="0.25">
      <c r="D145" s="41" t="s">
        <v>280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</row>
    <row r="146" spans="4:40" x14ac:dyDescent="0.25">
      <c r="D146" s="41" t="s">
        <v>2088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</row>
    <row r="147" spans="4:40" x14ac:dyDescent="0.25">
      <c r="D147" s="41" t="s">
        <v>2080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</row>
    <row r="148" spans="4:40" x14ac:dyDescent="0.25">
      <c r="D148" s="41" t="s">
        <v>2083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</row>
    <row r="149" spans="4:40" x14ac:dyDescent="0.25">
      <c r="D149" s="41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</row>
    <row r="150" spans="4:40" x14ac:dyDescent="0.25">
      <c r="D150" s="41" t="s">
        <v>488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</row>
    <row r="151" spans="4:40" x14ac:dyDescent="0.25">
      <c r="D151" s="41" t="s">
        <v>280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</row>
    <row r="152" spans="4:40" x14ac:dyDescent="0.25">
      <c r="D152" s="41" t="s">
        <v>2088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</row>
    <row r="153" spans="4:40" x14ac:dyDescent="0.25">
      <c r="D153" s="41" t="s">
        <v>2080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</row>
    <row r="154" spans="4:40" x14ac:dyDescent="0.25">
      <c r="D154" s="41" t="s">
        <v>2084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</row>
    <row r="155" spans="4:40" x14ac:dyDescent="0.25">
      <c r="D155" s="41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</row>
    <row r="156" spans="4:40" x14ac:dyDescent="0.25">
      <c r="D156" s="41" t="s">
        <v>261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</row>
    <row r="157" spans="4:40" x14ac:dyDescent="0.25">
      <c r="D157" s="41" t="s">
        <v>262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</row>
    <row r="158" spans="4:40" x14ac:dyDescent="0.25">
      <c r="D158" s="41" t="s">
        <v>334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</row>
    <row r="160" spans="4:40" x14ac:dyDescent="0.25">
      <c r="D160" s="1" t="s">
        <v>2089</v>
      </c>
    </row>
    <row r="203" spans="2:4" x14ac:dyDescent="0.25">
      <c r="B203" s="2">
        <v>0</v>
      </c>
      <c r="D203" s="51" t="s">
        <v>2092</v>
      </c>
    </row>
    <row r="204" spans="2:4" x14ac:dyDescent="0.25">
      <c r="D204" s="43" t="s">
        <v>303</v>
      </c>
    </row>
    <row r="206" spans="2:4" x14ac:dyDescent="0.25">
      <c r="D206" s="1" t="s">
        <v>2091</v>
      </c>
    </row>
    <row r="246" spans="2:4" x14ac:dyDescent="0.25">
      <c r="B246" s="2">
        <v>0</v>
      </c>
      <c r="D246" s="4" t="s">
        <v>2093</v>
      </c>
    </row>
    <row r="247" spans="2:4" x14ac:dyDescent="0.25">
      <c r="D247" s="43" t="s">
        <v>303</v>
      </c>
    </row>
    <row r="267" spans="4:25" x14ac:dyDescent="0.25">
      <c r="D267" s="1" t="s">
        <v>321</v>
      </c>
    </row>
    <row r="268" spans="4:25" x14ac:dyDescent="0.25">
      <c r="D268" s="4" t="s">
        <v>2094</v>
      </c>
    </row>
    <row r="270" spans="4:25" x14ac:dyDescent="0.25">
      <c r="D270" s="40" t="s">
        <v>322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4:25" x14ac:dyDescent="0.25">
      <c r="D271" s="40" t="s">
        <v>606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4:25" x14ac:dyDescent="0.25">
      <c r="D272" s="40" t="s">
        <v>256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4:25" x14ac:dyDescent="0.25">
      <c r="D273" s="40" t="s">
        <v>2095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5" spans="4:25" x14ac:dyDescent="0.25">
      <c r="D275" s="41" t="s">
        <v>333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</row>
    <row r="276" spans="4:25" x14ac:dyDescent="0.25">
      <c r="D276" s="41" t="s">
        <v>312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</row>
    <row r="277" spans="4:25" x14ac:dyDescent="0.25">
      <c r="D277" s="41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</row>
    <row r="278" spans="4:25" x14ac:dyDescent="0.25">
      <c r="D278" s="41" t="s">
        <v>266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</row>
    <row r="279" spans="4:25" x14ac:dyDescent="0.25">
      <c r="D279" s="41" t="s">
        <v>280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</row>
    <row r="280" spans="4:25" x14ac:dyDescent="0.25">
      <c r="D280" s="41" t="s">
        <v>602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</row>
    <row r="281" spans="4:25" x14ac:dyDescent="0.25">
      <c r="D281" s="41" t="s">
        <v>603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</row>
    <row r="282" spans="4:25" x14ac:dyDescent="0.25">
      <c r="D282" s="41" t="s">
        <v>2096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</row>
    <row r="283" spans="4:25" x14ac:dyDescent="0.25">
      <c r="D283" s="41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</row>
    <row r="284" spans="4:25" x14ac:dyDescent="0.25">
      <c r="D284" s="41" t="s">
        <v>261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</row>
    <row r="285" spans="4:25" x14ac:dyDescent="0.25">
      <c r="D285" s="41" t="s">
        <v>262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</row>
    <row r="286" spans="4:25" x14ac:dyDescent="0.25">
      <c r="D286" s="41" t="s">
        <v>334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</row>
    <row r="305" spans="2:4" x14ac:dyDescent="0.25">
      <c r="B305" s="3">
        <v>0</v>
      </c>
      <c r="D305" s="4" t="s">
        <v>2099</v>
      </c>
    </row>
    <row r="306" spans="2:4" x14ac:dyDescent="0.25">
      <c r="D306" s="43" t="s">
        <v>304</v>
      </c>
    </row>
    <row r="308" spans="2:4" x14ac:dyDescent="0.25">
      <c r="D308" s="1" t="s">
        <v>2097</v>
      </c>
    </row>
    <row r="344" spans="4:49" x14ac:dyDescent="0.25">
      <c r="D344" s="1" t="s">
        <v>2100</v>
      </c>
    </row>
    <row r="351" spans="4:49" x14ac:dyDescent="0.25">
      <c r="AN351" s="1" t="s">
        <v>2101</v>
      </c>
      <c r="AW351" s="1" t="s">
        <v>2103</v>
      </c>
    </row>
    <row r="352" spans="4:49" x14ac:dyDescent="0.25">
      <c r="AN352" s="1" t="s">
        <v>2102</v>
      </c>
      <c r="AW352" s="1" t="s">
        <v>2104</v>
      </c>
    </row>
    <row r="365" spans="4:4" x14ac:dyDescent="0.25">
      <c r="D365" s="1" t="s">
        <v>2105</v>
      </c>
    </row>
    <row r="415" spans="2:4" x14ac:dyDescent="0.25">
      <c r="B415" s="3">
        <v>0</v>
      </c>
      <c r="D415" s="4" t="s">
        <v>2106</v>
      </c>
    </row>
    <row r="416" spans="2:4" x14ac:dyDescent="0.25">
      <c r="D416" s="43" t="s">
        <v>302</v>
      </c>
    </row>
    <row r="418" spans="4:42" x14ac:dyDescent="0.25">
      <c r="D418" s="1" t="s">
        <v>2106</v>
      </c>
    </row>
    <row r="432" spans="4:42" x14ac:dyDescent="0.25">
      <c r="AP432" s="1" t="s">
        <v>2109</v>
      </c>
    </row>
    <row r="433" spans="42:42" x14ac:dyDescent="0.25">
      <c r="AP433" s="1" t="s">
        <v>2110</v>
      </c>
    </row>
    <row r="452" spans="4:4" x14ac:dyDescent="0.25">
      <c r="D452" s="1" t="s">
        <v>2112</v>
      </c>
    </row>
    <row r="488" spans="40:40" x14ac:dyDescent="0.25">
      <c r="AN488" s="1" t="s">
        <v>2113</v>
      </c>
    </row>
    <row r="489" spans="40:40" x14ac:dyDescent="0.25">
      <c r="AN489" s="1" t="s">
        <v>2114</v>
      </c>
    </row>
    <row r="515" spans="4:46" x14ac:dyDescent="0.25">
      <c r="AM515" s="1" t="s">
        <v>2123</v>
      </c>
    </row>
    <row r="516" spans="4:46" x14ac:dyDescent="0.25">
      <c r="AM516" s="1" t="s">
        <v>2124</v>
      </c>
    </row>
    <row r="519" spans="4:46" x14ac:dyDescent="0.25">
      <c r="D519" s="40" t="s">
        <v>34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W519" s="4" t="s">
        <v>384</v>
      </c>
      <c r="X519" s="4" t="s">
        <v>385</v>
      </c>
      <c r="Y519" s="4" t="s">
        <v>415</v>
      </c>
      <c r="Z519" s="4" t="s">
        <v>338</v>
      </c>
      <c r="AA519" s="4" t="s">
        <v>416</v>
      </c>
      <c r="AB519" s="4" t="s">
        <v>417</v>
      </c>
      <c r="AC519" s="4" t="s">
        <v>418</v>
      </c>
      <c r="AD519" s="4" t="s">
        <v>419</v>
      </c>
      <c r="AE519" s="4" t="s">
        <v>406</v>
      </c>
      <c r="AF519" s="4" t="s">
        <v>420</v>
      </c>
      <c r="AG519" s="4" t="s">
        <v>421</v>
      </c>
      <c r="AH519" s="4" t="s">
        <v>422</v>
      </c>
      <c r="AI519" s="4" t="s">
        <v>423</v>
      </c>
      <c r="AJ519" s="4" t="s">
        <v>424</v>
      </c>
      <c r="AK519" s="4" t="s">
        <v>425</v>
      </c>
      <c r="AL519" s="4" t="s">
        <v>405</v>
      </c>
      <c r="AM519" s="4" t="s">
        <v>404</v>
      </c>
      <c r="AN519" s="4" t="s">
        <v>407</v>
      </c>
      <c r="AO519" s="4" t="s">
        <v>408</v>
      </c>
      <c r="AP519" s="4" t="s">
        <v>409</v>
      </c>
      <c r="AQ519" s="4" t="s">
        <v>387</v>
      </c>
      <c r="AR519" s="4" t="s">
        <v>410</v>
      </c>
      <c r="AS519" s="4" t="s">
        <v>426</v>
      </c>
      <c r="AT519" s="4" t="s">
        <v>411</v>
      </c>
    </row>
    <row r="520" spans="4:46" x14ac:dyDescent="0.25">
      <c r="D520" s="40" t="s">
        <v>383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W520" s="1">
        <v>77204</v>
      </c>
      <c r="X520" s="1">
        <v>400718</v>
      </c>
      <c r="Y520" s="1" t="s">
        <v>2128</v>
      </c>
      <c r="Z520" s="1" t="s">
        <v>2124</v>
      </c>
      <c r="AA520" s="1" t="s">
        <v>2129</v>
      </c>
      <c r="AB520" s="1" t="s">
        <v>475</v>
      </c>
      <c r="AC520" s="1" t="s">
        <v>475</v>
      </c>
      <c r="AD520" s="1" t="s">
        <v>2130</v>
      </c>
      <c r="AE520" s="57">
        <v>45105.003677395835</v>
      </c>
      <c r="AF520" s="1">
        <v>33</v>
      </c>
      <c r="AG520" s="1">
        <v>2</v>
      </c>
      <c r="AH520" s="1">
        <v>186</v>
      </c>
      <c r="AI520" s="1" t="s">
        <v>475</v>
      </c>
      <c r="AJ520" s="1" t="s">
        <v>475</v>
      </c>
      <c r="AK520" s="1" t="s">
        <v>475</v>
      </c>
      <c r="AL520" s="1" t="s">
        <v>475</v>
      </c>
      <c r="AM520" s="1" t="s">
        <v>475</v>
      </c>
      <c r="AN520" s="1" t="s">
        <v>2131</v>
      </c>
      <c r="AO520" s="57">
        <v>45105.003677395835</v>
      </c>
      <c r="AP520" s="1" t="s">
        <v>427</v>
      </c>
      <c r="AQ520" s="1" t="s">
        <v>475</v>
      </c>
      <c r="AR520" s="1" t="s">
        <v>475</v>
      </c>
      <c r="AS520" s="1">
        <v>0</v>
      </c>
      <c r="AT520" s="1" t="s">
        <v>475</v>
      </c>
    </row>
    <row r="521" spans="4:46" x14ac:dyDescent="0.25">
      <c r="D521" s="40" t="s">
        <v>2125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W521" s="1">
        <v>77608</v>
      </c>
      <c r="X521" s="1">
        <v>397060</v>
      </c>
      <c r="Y521" s="1" t="s">
        <v>2132</v>
      </c>
      <c r="Z521" s="1" t="s">
        <v>2123</v>
      </c>
      <c r="AA521" s="1" t="s">
        <v>2133</v>
      </c>
      <c r="AB521" s="1" t="s">
        <v>475</v>
      </c>
      <c r="AC521" s="1" t="s">
        <v>475</v>
      </c>
      <c r="AD521" s="1" t="s">
        <v>2134</v>
      </c>
      <c r="AE521" s="57">
        <v>45107.004553668979</v>
      </c>
      <c r="AF521" s="1">
        <v>33</v>
      </c>
      <c r="AG521" s="1">
        <v>2</v>
      </c>
      <c r="AH521" s="1">
        <v>186</v>
      </c>
      <c r="AI521" s="1" t="s">
        <v>475</v>
      </c>
      <c r="AJ521" s="1" t="s">
        <v>475</v>
      </c>
      <c r="AK521" s="1" t="s">
        <v>475</v>
      </c>
      <c r="AL521" s="1" t="s">
        <v>475</v>
      </c>
      <c r="AM521" s="1" t="s">
        <v>475</v>
      </c>
      <c r="AN521" s="1" t="s">
        <v>2135</v>
      </c>
      <c r="AO521" s="57">
        <v>45107.004553668979</v>
      </c>
      <c r="AP521" s="1" t="s">
        <v>427</v>
      </c>
      <c r="AQ521" s="1" t="s">
        <v>475</v>
      </c>
      <c r="AR521" s="1" t="s">
        <v>475</v>
      </c>
      <c r="AS521" s="1">
        <v>2</v>
      </c>
      <c r="AT521" s="1" t="s">
        <v>475</v>
      </c>
    </row>
    <row r="522" spans="4:46" x14ac:dyDescent="0.25">
      <c r="D522" s="40" t="s">
        <v>2126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4:46" x14ac:dyDescent="0.25">
      <c r="D523" s="40" t="s">
        <v>2127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4:46" x14ac:dyDescent="0.25">
      <c r="D524" s="40" t="s">
        <v>259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6" spans="4:46" x14ac:dyDescent="0.25">
      <c r="D526" s="41" t="s">
        <v>333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</row>
    <row r="527" spans="4:46" x14ac:dyDescent="0.25">
      <c r="D527" s="41" t="s">
        <v>312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</row>
    <row r="528" spans="4:46" x14ac:dyDescent="0.25">
      <c r="D528" s="41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</row>
    <row r="529" spans="4:17" x14ac:dyDescent="0.25">
      <c r="D529" s="41" t="s">
        <v>506</v>
      </c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</row>
    <row r="530" spans="4:17" x14ac:dyDescent="0.25">
      <c r="D530" s="41" t="s">
        <v>2136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</row>
    <row r="531" spans="4:17" x14ac:dyDescent="0.25">
      <c r="D531" s="41" t="s">
        <v>2126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</row>
    <row r="532" spans="4:17" x14ac:dyDescent="0.25">
      <c r="D532" s="41" t="s">
        <v>2127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</row>
    <row r="533" spans="4:17" x14ac:dyDescent="0.25">
      <c r="D533" s="41" t="s">
        <v>259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</row>
    <row r="534" spans="4:17" x14ac:dyDescent="0.25">
      <c r="D534" s="41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</row>
    <row r="535" spans="4:17" x14ac:dyDescent="0.25">
      <c r="D535" s="41" t="s">
        <v>262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</row>
    <row r="536" spans="4:17" x14ac:dyDescent="0.25">
      <c r="D536" s="41" t="s">
        <v>261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</row>
    <row r="537" spans="4:17" x14ac:dyDescent="0.25">
      <c r="D537" s="41" t="s">
        <v>334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</row>
    <row r="539" spans="4:17" x14ac:dyDescent="0.25">
      <c r="D539" s="1" t="s">
        <v>2112</v>
      </c>
    </row>
    <row r="585" spans="2:4" x14ac:dyDescent="0.25">
      <c r="B585" s="3">
        <v>0</v>
      </c>
      <c r="D585" s="4" t="s">
        <v>2148</v>
      </c>
    </row>
    <row r="586" spans="2:4" x14ac:dyDescent="0.25">
      <c r="D586" s="43" t="s">
        <v>302</v>
      </c>
    </row>
    <row r="588" spans="2:4" x14ac:dyDescent="0.25">
      <c r="D588" s="1" t="s">
        <v>2107</v>
      </c>
    </row>
    <row r="627" spans="4:4" x14ac:dyDescent="0.25">
      <c r="D627" s="1" t="s">
        <v>2108</v>
      </c>
    </row>
    <row r="714" spans="2:4" x14ac:dyDescent="0.25">
      <c r="B714" s="3">
        <v>0</v>
      </c>
      <c r="D714" s="4" t="s">
        <v>2147</v>
      </c>
    </row>
    <row r="715" spans="2:4" x14ac:dyDescent="0.25">
      <c r="D715" s="43" t="s">
        <v>302</v>
      </c>
    </row>
    <row r="717" spans="2:4" x14ac:dyDescent="0.25">
      <c r="D717" s="1" t="s">
        <v>2111</v>
      </c>
    </row>
    <row r="766" spans="4:4" x14ac:dyDescent="0.25">
      <c r="D766" s="1" t="s">
        <v>2115</v>
      </c>
    </row>
    <row r="775" spans="40:40" x14ac:dyDescent="0.25">
      <c r="AN775" s="1" t="s">
        <v>2116</v>
      </c>
    </row>
    <row r="790" spans="4:4" x14ac:dyDescent="0.25">
      <c r="D790" s="1" t="s">
        <v>333</v>
      </c>
    </row>
    <row r="791" spans="4:4" x14ac:dyDescent="0.25">
      <c r="D791" s="1" t="s">
        <v>312</v>
      </c>
    </row>
    <row r="793" spans="4:4" x14ac:dyDescent="0.25">
      <c r="D793" s="1" t="s">
        <v>519</v>
      </c>
    </row>
    <row r="794" spans="4:4" x14ac:dyDescent="0.25">
      <c r="D794" s="1" t="s">
        <v>280</v>
      </c>
    </row>
    <row r="795" spans="4:4" x14ac:dyDescent="0.25">
      <c r="D795" s="1" t="s">
        <v>2117</v>
      </c>
    </row>
    <row r="796" spans="4:4" x14ac:dyDescent="0.25">
      <c r="D796" s="1" t="s">
        <v>2118</v>
      </c>
    </row>
    <row r="797" spans="4:4" x14ac:dyDescent="0.25">
      <c r="D797" s="1" t="s">
        <v>2119</v>
      </c>
    </row>
    <row r="798" spans="4:4" x14ac:dyDescent="0.25">
      <c r="D798" s="1" t="s">
        <v>2120</v>
      </c>
    </row>
    <row r="799" spans="4:4" x14ac:dyDescent="0.25">
      <c r="D799" s="1" t="s">
        <v>2121</v>
      </c>
    </row>
    <row r="800" spans="4:4" x14ac:dyDescent="0.25">
      <c r="D800" s="1" t="s">
        <v>2122</v>
      </c>
    </row>
    <row r="802" spans="4:4" x14ac:dyDescent="0.25">
      <c r="D802" s="1" t="s">
        <v>261</v>
      </c>
    </row>
    <row r="803" spans="4:4" x14ac:dyDescent="0.25">
      <c r="D803" s="1" t="s">
        <v>262</v>
      </c>
    </row>
    <row r="804" spans="4:4" x14ac:dyDescent="0.25">
      <c r="D804" s="1" t="s">
        <v>334</v>
      </c>
    </row>
    <row r="806" spans="4:4" x14ac:dyDescent="0.25">
      <c r="D806" s="1" t="s">
        <v>2115</v>
      </c>
    </row>
    <row r="846" spans="2:4" x14ac:dyDescent="0.25">
      <c r="B846" s="2">
        <v>0</v>
      </c>
      <c r="D846" s="4" t="s">
        <v>684</v>
      </c>
    </row>
    <row r="847" spans="2:4" x14ac:dyDescent="0.25">
      <c r="D84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BD16-8840-46E5-8FF4-5900BDC4BFDF}">
  <dimension ref="A2:J22"/>
  <sheetViews>
    <sheetView topLeftCell="A6" workbookViewId="0">
      <selection activeCell="A18" sqref="A18"/>
    </sheetView>
  </sheetViews>
  <sheetFormatPr defaultColWidth="2.85546875" defaultRowHeight="15" x14ac:dyDescent="0.25"/>
  <cols>
    <col min="1" max="1" width="9" style="138" bestFit="1" customWidth="1"/>
    <col min="2" max="2" width="39.85546875" style="138" bestFit="1" customWidth="1"/>
    <col min="3" max="3" width="16" style="138" bestFit="1" customWidth="1"/>
    <col min="4" max="4" width="17" style="138" bestFit="1" customWidth="1"/>
    <col min="5" max="5" width="17.5703125" style="138" bestFit="1" customWidth="1"/>
    <col min="6" max="6" width="10.42578125" style="138" bestFit="1" customWidth="1"/>
    <col min="7" max="7" width="10.5703125" style="138" bestFit="1" customWidth="1"/>
    <col min="8" max="8" width="8.28515625" style="138" bestFit="1" customWidth="1"/>
    <col min="9" max="9" width="7.5703125" style="138" bestFit="1" customWidth="1"/>
    <col min="10" max="10" width="10" style="138" bestFit="1" customWidth="1"/>
    <col min="11" max="16384" width="2.85546875" style="138"/>
  </cols>
  <sheetData>
    <row r="2" spans="1:10" ht="18.75" x14ac:dyDescent="0.25">
      <c r="A2" s="181" t="s">
        <v>520</v>
      </c>
      <c r="B2" s="182"/>
      <c r="C2" s="182"/>
      <c r="D2" s="182"/>
      <c r="E2" s="182"/>
      <c r="F2" s="182"/>
      <c r="G2" s="182"/>
      <c r="H2" s="182"/>
      <c r="I2" s="182"/>
      <c r="J2" s="182"/>
    </row>
    <row r="3" spans="1:10" x14ac:dyDescent="0.25">
      <c r="A3" s="182" t="s">
        <v>2072</v>
      </c>
      <c r="B3" s="182"/>
      <c r="C3" s="182"/>
      <c r="D3" s="182"/>
      <c r="E3" s="182"/>
      <c r="F3" s="182"/>
      <c r="G3" s="182"/>
      <c r="H3" s="182"/>
      <c r="I3" s="182"/>
    </row>
    <row r="4" spans="1:10" ht="45" x14ac:dyDescent="0.25">
      <c r="A4" s="139" t="s">
        <v>342</v>
      </c>
      <c r="B4" s="139" t="s">
        <v>32</v>
      </c>
      <c r="C4" s="139" t="s">
        <v>31</v>
      </c>
      <c r="D4" s="139" t="s">
        <v>316</v>
      </c>
      <c r="E4" s="139" t="s">
        <v>341</v>
      </c>
      <c r="F4" s="139" t="s">
        <v>368</v>
      </c>
      <c r="G4" s="139" t="s">
        <v>254</v>
      </c>
      <c r="H4" s="139" t="s">
        <v>30</v>
      </c>
      <c r="I4" s="139" t="s">
        <v>29</v>
      </c>
      <c r="J4" s="139" t="s">
        <v>28</v>
      </c>
    </row>
    <row r="5" spans="1:10" ht="45" x14ac:dyDescent="0.25">
      <c r="A5" s="144" t="s">
        <v>438</v>
      </c>
      <c r="B5" s="140" t="s">
        <v>437</v>
      </c>
      <c r="C5" s="140" t="s">
        <v>386</v>
      </c>
      <c r="D5" s="140" t="s">
        <v>315</v>
      </c>
      <c r="E5" s="140" t="s">
        <v>274</v>
      </c>
      <c r="F5" s="141">
        <v>44930.588194443997</v>
      </c>
      <c r="G5" s="141">
        <v>45366.546527778002</v>
      </c>
      <c r="H5" s="140" t="s">
        <v>23</v>
      </c>
      <c r="I5" s="140" t="s">
        <v>18</v>
      </c>
      <c r="J5" s="140" t="s">
        <v>497</v>
      </c>
    </row>
    <row r="6" spans="1:10" ht="45" x14ac:dyDescent="0.25">
      <c r="A6" s="142" t="s">
        <v>1692</v>
      </c>
      <c r="B6" s="142" t="s">
        <v>1682</v>
      </c>
      <c r="C6" s="142" t="s">
        <v>1698</v>
      </c>
      <c r="D6" s="142" t="s">
        <v>315</v>
      </c>
      <c r="E6" s="142" t="s">
        <v>274</v>
      </c>
      <c r="F6" s="143">
        <v>45113.346527777998</v>
      </c>
      <c r="G6" s="143">
        <v>45538.638194444</v>
      </c>
      <c r="H6" s="142" t="s">
        <v>23</v>
      </c>
      <c r="I6" s="142" t="s">
        <v>18</v>
      </c>
      <c r="J6" s="142" t="s">
        <v>260</v>
      </c>
    </row>
    <row r="7" spans="1:10" ht="45" x14ac:dyDescent="0.25">
      <c r="A7" s="140" t="s">
        <v>1702</v>
      </c>
      <c r="B7" s="140" t="s">
        <v>1693</v>
      </c>
      <c r="C7" s="140" t="s">
        <v>430</v>
      </c>
      <c r="D7" s="140" t="s">
        <v>315</v>
      </c>
      <c r="E7" s="140" t="s">
        <v>274</v>
      </c>
      <c r="F7" s="141">
        <v>45113.424305556</v>
      </c>
      <c r="G7" s="141">
        <v>45539.382638889001</v>
      </c>
      <c r="H7" s="140" t="s">
        <v>23</v>
      </c>
      <c r="I7" s="140" t="s">
        <v>18</v>
      </c>
      <c r="J7" s="140" t="s">
        <v>260</v>
      </c>
    </row>
    <row r="8" spans="1:10" ht="60" x14ac:dyDescent="0.25">
      <c r="A8" s="142" t="s">
        <v>1717</v>
      </c>
      <c r="B8" s="142" t="s">
        <v>1710</v>
      </c>
      <c r="C8" s="142" t="s">
        <v>1333</v>
      </c>
      <c r="D8" s="142" t="s">
        <v>315</v>
      </c>
      <c r="E8" s="142" t="s">
        <v>274</v>
      </c>
      <c r="F8" s="143">
        <v>45113.436805555997</v>
      </c>
      <c r="G8" s="143">
        <v>45539.395138888998</v>
      </c>
      <c r="H8" s="142" t="s">
        <v>23</v>
      </c>
      <c r="I8" s="142" t="s">
        <v>18</v>
      </c>
      <c r="J8" s="142" t="s">
        <v>260</v>
      </c>
    </row>
    <row r="9" spans="1:10" ht="45" x14ac:dyDescent="0.25">
      <c r="A9" s="140" t="s">
        <v>1764</v>
      </c>
      <c r="B9" s="140" t="s">
        <v>1766</v>
      </c>
      <c r="C9" s="140" t="s">
        <v>332</v>
      </c>
      <c r="D9" s="140" t="s">
        <v>315</v>
      </c>
      <c r="E9" s="140" t="s">
        <v>274</v>
      </c>
      <c r="F9" s="141">
        <v>45114.572222221999</v>
      </c>
      <c r="G9" s="141">
        <v>45540.572222221999</v>
      </c>
      <c r="H9" s="140" t="s">
        <v>23</v>
      </c>
      <c r="I9" s="140" t="s">
        <v>18</v>
      </c>
      <c r="J9" s="140" t="s">
        <v>260</v>
      </c>
    </row>
    <row r="10" spans="1:10" ht="60" x14ac:dyDescent="0.25">
      <c r="A10" s="142" t="s">
        <v>1786</v>
      </c>
      <c r="B10" s="142" t="s">
        <v>1812</v>
      </c>
      <c r="C10" s="142" t="s">
        <v>310</v>
      </c>
      <c r="D10" s="142" t="s">
        <v>315</v>
      </c>
      <c r="E10" s="142" t="s">
        <v>274</v>
      </c>
      <c r="F10" s="143">
        <v>45114.636111111002</v>
      </c>
      <c r="G10" s="143">
        <v>45540.594444444003</v>
      </c>
      <c r="H10" s="142" t="s">
        <v>23</v>
      </c>
      <c r="I10" s="142" t="s">
        <v>18</v>
      </c>
      <c r="J10" s="142" t="s">
        <v>260</v>
      </c>
    </row>
    <row r="11" spans="1:10" ht="45" x14ac:dyDescent="0.25">
      <c r="A11" s="140" t="s">
        <v>1879</v>
      </c>
      <c r="B11" s="140" t="s">
        <v>1881</v>
      </c>
      <c r="C11" s="140" t="s">
        <v>332</v>
      </c>
      <c r="D11" s="140" t="s">
        <v>315</v>
      </c>
      <c r="E11" s="140" t="s">
        <v>274</v>
      </c>
      <c r="F11" s="141">
        <v>45117.567361111003</v>
      </c>
      <c r="G11" s="141">
        <v>45541.567361111003</v>
      </c>
      <c r="H11" s="140" t="s">
        <v>23</v>
      </c>
      <c r="I11" s="140" t="s">
        <v>18</v>
      </c>
      <c r="J11" s="140" t="s">
        <v>260</v>
      </c>
    </row>
    <row r="12" spans="1:10" ht="45" x14ac:dyDescent="0.25">
      <c r="A12" s="142" t="s">
        <v>1900</v>
      </c>
      <c r="B12" s="142" t="s">
        <v>1953</v>
      </c>
      <c r="C12" s="142" t="s">
        <v>1952</v>
      </c>
      <c r="D12" s="142" t="s">
        <v>315</v>
      </c>
      <c r="E12" s="142" t="s">
        <v>274</v>
      </c>
      <c r="F12" s="143">
        <v>45117.595138889003</v>
      </c>
      <c r="G12" s="143">
        <v>45541.553472222004</v>
      </c>
      <c r="H12" s="142" t="s">
        <v>23</v>
      </c>
      <c r="I12" s="142" t="s">
        <v>18</v>
      </c>
      <c r="J12" s="142" t="s">
        <v>260</v>
      </c>
    </row>
    <row r="13" spans="1:10" ht="45" x14ac:dyDescent="0.25">
      <c r="A13" s="140" t="s">
        <v>1933</v>
      </c>
      <c r="B13" s="140" t="s">
        <v>1917</v>
      </c>
      <c r="C13" s="140" t="s">
        <v>412</v>
      </c>
      <c r="D13" s="140" t="s">
        <v>315</v>
      </c>
      <c r="E13" s="140" t="s">
        <v>274</v>
      </c>
      <c r="F13" s="141">
        <v>45117.618750000001</v>
      </c>
      <c r="G13" s="141">
        <v>45541.577083333003</v>
      </c>
      <c r="H13" s="140" t="s">
        <v>23</v>
      </c>
      <c r="I13" s="140" t="s">
        <v>18</v>
      </c>
      <c r="J13" s="140" t="s">
        <v>260</v>
      </c>
    </row>
    <row r="14" spans="1:10" ht="45" x14ac:dyDescent="0.25">
      <c r="A14" s="142" t="s">
        <v>2010</v>
      </c>
      <c r="B14" s="142" t="s">
        <v>2011</v>
      </c>
      <c r="C14" s="142" t="s">
        <v>2033</v>
      </c>
      <c r="D14" s="142" t="s">
        <v>315</v>
      </c>
      <c r="E14" s="142" t="s">
        <v>274</v>
      </c>
      <c r="F14" s="143">
        <v>45118.613888888998</v>
      </c>
      <c r="G14" s="143">
        <v>45544.572222221999</v>
      </c>
      <c r="H14" s="142" t="s">
        <v>23</v>
      </c>
      <c r="I14" s="142" t="s">
        <v>18</v>
      </c>
      <c r="J14" s="142" t="s">
        <v>260</v>
      </c>
    </row>
    <row r="15" spans="1:10" ht="45" x14ac:dyDescent="0.25">
      <c r="A15" s="140" t="s">
        <v>2051</v>
      </c>
      <c r="B15" s="140" t="s">
        <v>2052</v>
      </c>
      <c r="C15" s="140" t="s">
        <v>412</v>
      </c>
      <c r="D15" s="140" t="s">
        <v>315</v>
      </c>
      <c r="E15" s="140" t="s">
        <v>274</v>
      </c>
      <c r="F15" s="141">
        <v>45120.554861110999</v>
      </c>
      <c r="G15" s="141">
        <v>45546.554861110999</v>
      </c>
      <c r="H15" s="140" t="s">
        <v>23</v>
      </c>
      <c r="I15" s="140" t="s">
        <v>18</v>
      </c>
      <c r="J15" s="140" t="s">
        <v>255</v>
      </c>
    </row>
    <row r="16" spans="1:10" ht="45" x14ac:dyDescent="0.25">
      <c r="A16" s="148" t="s">
        <v>2070</v>
      </c>
      <c r="B16" s="148" t="s">
        <v>2071</v>
      </c>
      <c r="C16" s="148" t="s">
        <v>332</v>
      </c>
      <c r="D16" s="148" t="s">
        <v>315</v>
      </c>
      <c r="E16" s="148" t="s">
        <v>274</v>
      </c>
      <c r="F16" s="149">
        <v>45120.706250000003</v>
      </c>
      <c r="G16" s="149">
        <v>45546.664583332997</v>
      </c>
      <c r="H16" s="148" t="s">
        <v>23</v>
      </c>
      <c r="I16" s="148" t="s">
        <v>18</v>
      </c>
      <c r="J16" s="148" t="s">
        <v>255</v>
      </c>
    </row>
    <row r="18" spans="1:10" ht="30" x14ac:dyDescent="0.25">
      <c r="A18" s="145" t="s">
        <v>2098</v>
      </c>
      <c r="B18" s="145" t="s">
        <v>2097</v>
      </c>
      <c r="C18" s="145"/>
      <c r="D18" s="145"/>
      <c r="E18" s="145"/>
      <c r="F18" s="146"/>
      <c r="G18" s="146"/>
      <c r="H18" s="145"/>
      <c r="I18" s="145"/>
      <c r="J18" s="147" t="s">
        <v>324</v>
      </c>
    </row>
    <row r="19" spans="1:10" x14ac:dyDescent="0.25">
      <c r="A19" s="145"/>
      <c r="B19" s="145"/>
      <c r="C19" s="145"/>
      <c r="D19" s="145"/>
      <c r="E19" s="145"/>
      <c r="F19" s="146"/>
      <c r="G19" s="146"/>
      <c r="H19" s="145"/>
      <c r="I19" s="145"/>
      <c r="J19" s="147" t="s">
        <v>324</v>
      </c>
    </row>
    <row r="20" spans="1:10" x14ac:dyDescent="0.25">
      <c r="A20" s="145"/>
      <c r="B20" s="145"/>
      <c r="C20" s="145"/>
      <c r="D20" s="145"/>
      <c r="E20" s="145"/>
      <c r="F20" s="146"/>
      <c r="G20" s="146"/>
      <c r="H20" s="145"/>
      <c r="I20" s="145"/>
      <c r="J20" s="147" t="s">
        <v>324</v>
      </c>
    </row>
    <row r="21" spans="1:10" x14ac:dyDescent="0.25">
      <c r="A21" s="145"/>
      <c r="B21" s="145"/>
      <c r="C21" s="145"/>
      <c r="D21" s="145"/>
      <c r="E21" s="145"/>
      <c r="F21" s="146"/>
      <c r="G21" s="146"/>
      <c r="H21" s="145"/>
      <c r="I21" s="145"/>
      <c r="J21" s="147" t="s">
        <v>324</v>
      </c>
    </row>
    <row r="22" spans="1:10" x14ac:dyDescent="0.25">
      <c r="A22" s="145"/>
      <c r="B22" s="145"/>
      <c r="C22" s="145"/>
      <c r="D22" s="145"/>
      <c r="E22" s="145"/>
      <c r="F22" s="146"/>
      <c r="G22" s="146"/>
      <c r="H22" s="145"/>
      <c r="I22" s="145"/>
      <c r="J22" s="14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4DA5-D727-4DAF-B0C9-009EB8298736}">
  <dimension ref="B2:BK501"/>
  <sheetViews>
    <sheetView topLeftCell="A205" workbookViewId="0">
      <selection activeCell="BK205" sqref="BK20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1874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1875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1876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51" t="s">
        <v>2149</v>
      </c>
    </row>
    <row r="56" spans="2:4" x14ac:dyDescent="0.25">
      <c r="D56" s="43" t="s">
        <v>303</v>
      </c>
    </row>
    <row r="58" spans="2:4" x14ac:dyDescent="0.25">
      <c r="D58" s="1" t="s">
        <v>2142</v>
      </c>
    </row>
    <row r="59" spans="2:4" x14ac:dyDescent="0.25">
      <c r="D59" s="38" t="s">
        <v>2141</v>
      </c>
    </row>
    <row r="61" spans="2:4" x14ac:dyDescent="0.25">
      <c r="D61" s="1" t="s">
        <v>2143</v>
      </c>
    </row>
    <row r="103" spans="4:4" x14ac:dyDescent="0.25">
      <c r="D103" s="1" t="s">
        <v>2146</v>
      </c>
    </row>
    <row r="159" spans="2:4" x14ac:dyDescent="0.25">
      <c r="B159" s="2">
        <v>0</v>
      </c>
      <c r="D159" s="51" t="s">
        <v>2145</v>
      </c>
    </row>
    <row r="160" spans="2:4" x14ac:dyDescent="0.25">
      <c r="D160" s="43" t="s">
        <v>303</v>
      </c>
    </row>
    <row r="162" spans="4:40" x14ac:dyDescent="0.25">
      <c r="D162" s="1" t="s">
        <v>2140</v>
      </c>
    </row>
    <row r="174" spans="4:40" x14ac:dyDescent="0.25">
      <c r="AN174" s="1" t="s">
        <v>309</v>
      </c>
    </row>
    <row r="175" spans="4:40" x14ac:dyDescent="0.25">
      <c r="AN175" s="4" t="s">
        <v>2144</v>
      </c>
    </row>
    <row r="216" spans="2:4" x14ac:dyDescent="0.25">
      <c r="B216" s="2">
        <v>0</v>
      </c>
      <c r="D216" s="51" t="s">
        <v>2155</v>
      </c>
    </row>
    <row r="217" spans="2:4" x14ac:dyDescent="0.25">
      <c r="D217" s="43" t="s">
        <v>303</v>
      </c>
    </row>
    <row r="219" spans="2:4" x14ac:dyDescent="0.25">
      <c r="D219" s="1" t="s">
        <v>2150</v>
      </c>
    </row>
    <row r="268" spans="4:4" x14ac:dyDescent="0.25">
      <c r="D268" s="1" t="s">
        <v>2151</v>
      </c>
    </row>
    <row r="276" spans="40:40" x14ac:dyDescent="0.25">
      <c r="AN276" s="1" t="s">
        <v>2152</v>
      </c>
    </row>
    <row r="277" spans="40:40" x14ac:dyDescent="0.25">
      <c r="AN277" s="1" t="s">
        <v>2153</v>
      </c>
    </row>
    <row r="310" spans="2:63" x14ac:dyDescent="0.25">
      <c r="D310" s="40" t="s">
        <v>343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2:63" x14ac:dyDescent="0.25">
      <c r="D311" s="40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2:63" x14ac:dyDescent="0.25">
      <c r="D312" s="40" t="s">
        <v>37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2:63" x14ac:dyDescent="0.25">
      <c r="D313" s="40" t="s">
        <v>337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2:63" customFormat="1" x14ac:dyDescent="0.25">
      <c r="B314" s="1"/>
      <c r="C314" s="1"/>
      <c r="D314" s="41" t="s">
        <v>372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2:63" customFormat="1" x14ac:dyDescent="0.25">
      <c r="B315" s="1"/>
      <c r="C315" s="1"/>
      <c r="D315" s="40" t="s">
        <v>400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2:63" customFormat="1" x14ac:dyDescent="0.25">
      <c r="B316" s="1"/>
      <c r="C316" s="1"/>
      <c r="D316" s="61" t="s">
        <v>352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2:63" customFormat="1" x14ac:dyDescent="0.25">
      <c r="B317" s="1"/>
      <c r="C317" s="1"/>
      <c r="D317" s="61" t="s">
        <v>413</v>
      </c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2:63" customFormat="1" x14ac:dyDescent="0.25">
      <c r="B318" s="1"/>
      <c r="C318" s="1"/>
      <c r="D318" s="61" t="s">
        <v>492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63" t="s">
        <v>614</v>
      </c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63" t="s">
        <v>353</v>
      </c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63" t="s">
        <v>615</v>
      </c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33" t="s">
        <v>487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33" t="s">
        <v>597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40" t="s">
        <v>513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40" t="s">
        <v>369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40" t="s">
        <v>515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40" t="s">
        <v>516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40" t="s">
        <v>345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40" t="s">
        <v>517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40" t="s">
        <v>401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40" t="s">
        <v>402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40" t="s">
        <v>403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40" t="s">
        <v>429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81" t="s">
        <v>1226</v>
      </c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40" t="s">
        <v>276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3" t="s">
        <v>596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40" t="s">
        <v>328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52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40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52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40" t="s">
        <v>357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52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40" t="s">
        <v>337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52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x14ac:dyDescent="0.25">
      <c r="D341" s="41" t="s">
        <v>371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</row>
    <row r="342" spans="2:63" x14ac:dyDescent="0.25">
      <c r="D342" s="40" t="s">
        <v>330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spans="2:63" x14ac:dyDescent="0.25">
      <c r="D343" s="61" t="s">
        <v>358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</row>
    <row r="344" spans="2:63" x14ac:dyDescent="0.25">
      <c r="D344" s="61" t="s">
        <v>414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</row>
    <row r="345" spans="2:63" x14ac:dyDescent="0.25">
      <c r="D345" s="61" t="s">
        <v>490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</row>
    <row r="346" spans="2:63" x14ac:dyDescent="0.25">
      <c r="D346" s="63" t="s">
        <v>616</v>
      </c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</row>
    <row r="347" spans="2:63" x14ac:dyDescent="0.25">
      <c r="D347" s="63" t="s">
        <v>359</v>
      </c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</row>
    <row r="348" spans="2:63" x14ac:dyDescent="0.25">
      <c r="D348" s="63" t="s">
        <v>617</v>
      </c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</row>
    <row r="349" spans="2:63" x14ac:dyDescent="0.25">
      <c r="D349" s="40" t="s">
        <v>512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2:63" x14ac:dyDescent="0.25">
      <c r="D350" s="40" t="s">
        <v>495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2:63" x14ac:dyDescent="0.25">
      <c r="D351" s="40" t="s">
        <v>496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2:63" x14ac:dyDescent="0.25">
      <c r="D352" s="40" t="s">
        <v>514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4:37" x14ac:dyDescent="0.25">
      <c r="D353" s="40" t="s">
        <v>369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4:37" x14ac:dyDescent="0.25">
      <c r="D354" s="40" t="s">
        <v>451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4:37" x14ac:dyDescent="0.25">
      <c r="D355" s="40" t="s">
        <v>452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4:37" x14ac:dyDescent="0.25">
      <c r="D356" s="40" t="s">
        <v>277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4:37" x14ac:dyDescent="0.25">
      <c r="D357" s="40" t="s">
        <v>453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4:37" x14ac:dyDescent="0.25">
      <c r="D358" s="40" t="s">
        <v>331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4:37" x14ac:dyDescent="0.25">
      <c r="D359" s="40" t="s">
        <v>454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4:37" x14ac:dyDescent="0.25">
      <c r="D360" s="40" t="s">
        <v>335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4:37" x14ac:dyDescent="0.25">
      <c r="D361" s="40" t="s">
        <v>518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4:37" x14ac:dyDescent="0.25">
      <c r="D362" s="40" t="s">
        <v>491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4:37" x14ac:dyDescent="0.25">
      <c r="D363" s="33" t="s">
        <v>598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4:37" x14ac:dyDescent="0.25">
      <c r="D364" s="40" t="s">
        <v>340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4:37" x14ac:dyDescent="0.25">
      <c r="D365" s="40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4:37" x14ac:dyDescent="0.25">
      <c r="D366" s="40" t="s">
        <v>465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4:37" x14ac:dyDescent="0.25">
      <c r="D367" s="40" t="s">
        <v>577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4:37" x14ac:dyDescent="0.25">
      <c r="D368" s="40" t="s">
        <v>599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40" t="s">
        <v>600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40" t="s">
        <v>601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2" spans="4:37" x14ac:dyDescent="0.25">
      <c r="D372" s="1" t="s">
        <v>2154</v>
      </c>
    </row>
    <row r="453" spans="2:4" x14ac:dyDescent="0.25">
      <c r="B453" s="2">
        <v>0</v>
      </c>
      <c r="D453" s="51" t="s">
        <v>2157</v>
      </c>
    </row>
    <row r="454" spans="2:4" x14ac:dyDescent="0.25">
      <c r="D454" s="43" t="s">
        <v>303</v>
      </c>
    </row>
    <row r="456" spans="2:4" x14ac:dyDescent="0.25">
      <c r="D456" s="1" t="s">
        <v>2156</v>
      </c>
    </row>
    <row r="500" spans="2:4" x14ac:dyDescent="0.25">
      <c r="B500" s="2">
        <v>0</v>
      </c>
      <c r="D500" s="4" t="s">
        <v>684</v>
      </c>
    </row>
    <row r="501" spans="2:4" x14ac:dyDescent="0.25">
      <c r="D501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4458D-29E8-44E7-B938-3A66F59708EE}">
  <dimension ref="B2:BK758"/>
  <sheetViews>
    <sheetView topLeftCell="A145" workbookViewId="0">
      <selection activeCell="A105" sqref="A105:XFD16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2137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2138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2139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2180</v>
      </c>
    </row>
    <row r="56" spans="2:4" x14ac:dyDescent="0.25">
      <c r="D56" s="43" t="s">
        <v>304</v>
      </c>
    </row>
    <row r="58" spans="2:4" x14ac:dyDescent="0.25">
      <c r="D58" s="1" t="s">
        <v>2167</v>
      </c>
    </row>
    <row r="83" spans="39:39" x14ac:dyDescent="0.25">
      <c r="AM83" s="1" t="s">
        <v>338</v>
      </c>
    </row>
    <row r="84" spans="39:39" x14ac:dyDescent="0.25">
      <c r="AM84" s="4" t="s">
        <v>2168</v>
      </c>
    </row>
    <row r="93" spans="39:39" x14ac:dyDescent="0.25">
      <c r="AM93" s="1" t="s">
        <v>338</v>
      </c>
    </row>
    <row r="94" spans="39:39" x14ac:dyDescent="0.25">
      <c r="AM94" s="4" t="s">
        <v>2169</v>
      </c>
    </row>
    <row r="105" spans="2:63" x14ac:dyDescent="0.25">
      <c r="D105" s="40" t="s">
        <v>343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2:63" x14ac:dyDescent="0.25">
      <c r="D106" s="40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2:63" x14ac:dyDescent="0.25">
      <c r="D107" s="40" t="s">
        <v>37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2:63" x14ac:dyDescent="0.25">
      <c r="D108" s="40" t="s">
        <v>337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2:63" customFormat="1" x14ac:dyDescent="0.25">
      <c r="B109" s="1"/>
      <c r="C109" s="1"/>
      <c r="D109" s="41" t="s">
        <v>372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40" t="s">
        <v>400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61" t="s">
        <v>352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61" t="s">
        <v>413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61" t="s">
        <v>492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63" t="s">
        <v>614</v>
      </c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63" t="s">
        <v>353</v>
      </c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63" t="s">
        <v>615</v>
      </c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3" t="s">
        <v>487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3" t="s">
        <v>597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40" t="s">
        <v>513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40" t="s">
        <v>369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40" t="s">
        <v>515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40" t="s">
        <v>516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0" t="s">
        <v>345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517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40" t="s">
        <v>401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40" t="s">
        <v>402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40" t="s">
        <v>403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40" t="s">
        <v>429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81" t="s">
        <v>1226</v>
      </c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40" t="s">
        <v>276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596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0" t="s">
        <v>328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52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52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357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52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337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52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x14ac:dyDescent="0.25">
      <c r="D136" s="41" t="s">
        <v>371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</row>
    <row r="137" spans="2:63" x14ac:dyDescent="0.25">
      <c r="D137" s="40" t="s">
        <v>330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2:63" x14ac:dyDescent="0.25">
      <c r="D138" s="61" t="s">
        <v>358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</row>
    <row r="139" spans="2:63" x14ac:dyDescent="0.25">
      <c r="D139" s="61" t="s">
        <v>414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</row>
    <row r="140" spans="2:63" x14ac:dyDescent="0.25">
      <c r="D140" s="61" t="s">
        <v>490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</row>
    <row r="141" spans="2:63" x14ac:dyDescent="0.25">
      <c r="D141" s="63" t="s">
        <v>616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</row>
    <row r="142" spans="2:63" x14ac:dyDescent="0.25">
      <c r="D142" s="63" t="s">
        <v>359</v>
      </c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</row>
    <row r="143" spans="2:63" x14ac:dyDescent="0.25">
      <c r="D143" s="63" t="s">
        <v>617</v>
      </c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</row>
    <row r="144" spans="2:63" x14ac:dyDescent="0.25">
      <c r="D144" s="40" t="s">
        <v>512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4:37" x14ac:dyDescent="0.25">
      <c r="D145" s="40" t="s">
        <v>495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4:37" x14ac:dyDescent="0.25">
      <c r="D146" s="40" t="s">
        <v>496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4:37" x14ac:dyDescent="0.25">
      <c r="D147" s="40" t="s">
        <v>514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spans="4:37" x14ac:dyDescent="0.25">
      <c r="D148" s="40" t="s">
        <v>369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4:37" x14ac:dyDescent="0.25">
      <c r="D149" s="40" t="s">
        <v>451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spans="4:37" x14ac:dyDescent="0.25">
      <c r="D150" s="40" t="s">
        <v>452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4:37" x14ac:dyDescent="0.25">
      <c r="D151" s="40" t="s">
        <v>277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4:37" x14ac:dyDescent="0.25">
      <c r="D152" s="40" t="s">
        <v>453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40" t="s">
        <v>331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40" t="s">
        <v>454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40" t="s">
        <v>335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40" t="s">
        <v>518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40" t="s">
        <v>491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33" t="s">
        <v>598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40" t="s">
        <v>340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40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465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577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599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600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601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7" spans="4:37" x14ac:dyDescent="0.25">
      <c r="D167" s="4" t="s">
        <v>384</v>
      </c>
      <c r="E167" s="4" t="s">
        <v>385</v>
      </c>
      <c r="F167" s="4" t="s">
        <v>415</v>
      </c>
      <c r="G167" s="4" t="s">
        <v>338</v>
      </c>
      <c r="H167" s="4" t="s">
        <v>416</v>
      </c>
      <c r="I167" s="4" t="s">
        <v>417</v>
      </c>
      <c r="J167" s="4" t="s">
        <v>418</v>
      </c>
      <c r="K167" s="4" t="s">
        <v>419</v>
      </c>
      <c r="L167" s="4" t="s">
        <v>406</v>
      </c>
      <c r="M167" s="4" t="s">
        <v>420</v>
      </c>
      <c r="N167" s="4" t="s">
        <v>421</v>
      </c>
      <c r="O167" s="4" t="s">
        <v>422</v>
      </c>
      <c r="P167" s="4" t="s">
        <v>423</v>
      </c>
      <c r="Q167" s="4" t="s">
        <v>424</v>
      </c>
      <c r="R167" s="4" t="s">
        <v>425</v>
      </c>
      <c r="S167" s="4" t="s">
        <v>405</v>
      </c>
      <c r="T167" s="4" t="s">
        <v>404</v>
      </c>
      <c r="U167" s="4" t="s">
        <v>407</v>
      </c>
      <c r="V167" s="4" t="s">
        <v>408</v>
      </c>
      <c r="W167" s="4" t="s">
        <v>409</v>
      </c>
      <c r="X167" s="4" t="s">
        <v>387</v>
      </c>
      <c r="Y167" s="4" t="s">
        <v>410</v>
      </c>
      <c r="Z167" s="4" t="s">
        <v>426</v>
      </c>
      <c r="AA167" s="4" t="s">
        <v>411</v>
      </c>
    </row>
    <row r="168" spans="4:37" x14ac:dyDescent="0.25">
      <c r="D168" s="1">
        <v>73851</v>
      </c>
      <c r="E168" s="1">
        <v>331198</v>
      </c>
      <c r="F168" s="1" t="s">
        <v>2170</v>
      </c>
      <c r="G168" s="1" t="s">
        <v>2168</v>
      </c>
      <c r="H168" s="1" t="s">
        <v>2171</v>
      </c>
      <c r="I168" s="1" t="s">
        <v>475</v>
      </c>
      <c r="J168" s="1" t="s">
        <v>475</v>
      </c>
      <c r="K168" s="1" t="s">
        <v>2172</v>
      </c>
      <c r="L168" s="57">
        <v>45050.420286342596</v>
      </c>
      <c r="M168" s="1">
        <v>33</v>
      </c>
      <c r="N168" s="1">
        <v>2</v>
      </c>
      <c r="O168" s="1">
        <v>186</v>
      </c>
      <c r="P168" s="1" t="s">
        <v>475</v>
      </c>
      <c r="Q168" s="1" t="s">
        <v>475</v>
      </c>
      <c r="R168" s="1" t="s">
        <v>475</v>
      </c>
      <c r="S168" s="1" t="s">
        <v>475</v>
      </c>
      <c r="T168" s="1" t="s">
        <v>475</v>
      </c>
      <c r="U168" s="1" t="s">
        <v>2173</v>
      </c>
      <c r="V168" s="57">
        <v>45050.420286342596</v>
      </c>
      <c r="W168" s="1" t="s">
        <v>427</v>
      </c>
      <c r="X168" s="1" t="s">
        <v>475</v>
      </c>
      <c r="Y168" s="1" t="s">
        <v>475</v>
      </c>
      <c r="Z168" s="1">
        <v>2</v>
      </c>
      <c r="AA168" s="1" t="s">
        <v>475</v>
      </c>
    </row>
    <row r="169" spans="4:37" x14ac:dyDescent="0.25">
      <c r="D169" s="1">
        <v>73852</v>
      </c>
      <c r="E169" s="1">
        <v>412658</v>
      </c>
      <c r="F169" s="1" t="s">
        <v>2174</v>
      </c>
      <c r="G169" s="1" t="s">
        <v>2168</v>
      </c>
      <c r="H169" s="1" t="s">
        <v>2171</v>
      </c>
      <c r="I169" s="1" t="s">
        <v>475</v>
      </c>
      <c r="J169" s="1" t="s">
        <v>475</v>
      </c>
      <c r="K169" s="1" t="s">
        <v>2172</v>
      </c>
      <c r="L169" s="57">
        <v>45050.471493136574</v>
      </c>
      <c r="M169" s="1">
        <v>33</v>
      </c>
      <c r="N169" s="1">
        <v>2</v>
      </c>
      <c r="O169" s="1">
        <v>186</v>
      </c>
      <c r="P169" s="1" t="s">
        <v>475</v>
      </c>
      <c r="Q169" s="1" t="s">
        <v>475</v>
      </c>
      <c r="R169" s="1" t="s">
        <v>475</v>
      </c>
      <c r="S169" s="1" t="s">
        <v>475</v>
      </c>
      <c r="T169" s="1" t="s">
        <v>475</v>
      </c>
      <c r="U169" s="1" t="s">
        <v>2175</v>
      </c>
      <c r="V169" s="57">
        <v>45050.471493136574</v>
      </c>
      <c r="W169" s="1" t="s">
        <v>427</v>
      </c>
      <c r="X169" s="1" t="s">
        <v>475</v>
      </c>
      <c r="Y169" s="1" t="s">
        <v>475</v>
      </c>
      <c r="Z169" s="1">
        <v>2</v>
      </c>
      <c r="AA169" s="1" t="s">
        <v>475</v>
      </c>
    </row>
    <row r="171" spans="4:37" x14ac:dyDescent="0.25">
      <c r="D171" s="1" t="s">
        <v>2177</v>
      </c>
    </row>
    <row r="195" spans="4:4" x14ac:dyDescent="0.25">
      <c r="D195" s="1" t="s">
        <v>2193</v>
      </c>
    </row>
    <row r="215" spans="4:4" x14ac:dyDescent="0.25">
      <c r="D215" s="1" t="s">
        <v>2184</v>
      </c>
    </row>
    <row r="239" spans="4:4" x14ac:dyDescent="0.25">
      <c r="D239" s="1" t="s">
        <v>2190</v>
      </c>
    </row>
    <row r="301" spans="2:4" x14ac:dyDescent="0.25">
      <c r="B301" s="3">
        <v>0</v>
      </c>
      <c r="D301" s="4" t="s">
        <v>2182</v>
      </c>
    </row>
    <row r="302" spans="2:4" x14ac:dyDescent="0.25">
      <c r="D302" s="43" t="s">
        <v>304</v>
      </c>
    </row>
    <row r="304" spans="2:4" x14ac:dyDescent="0.25">
      <c r="D304" s="1" t="s">
        <v>2178</v>
      </c>
    </row>
    <row r="352" spans="4:4" x14ac:dyDescent="0.25">
      <c r="D352" s="1" t="s">
        <v>2184</v>
      </c>
    </row>
    <row r="358" spans="39:39" x14ac:dyDescent="0.25">
      <c r="AM358" s="1" t="s">
        <v>2188</v>
      </c>
    </row>
    <row r="359" spans="39:39" x14ac:dyDescent="0.25">
      <c r="AM359" s="1" t="s">
        <v>2187</v>
      </c>
    </row>
    <row r="360" spans="39:39" x14ac:dyDescent="0.25">
      <c r="AM360" s="1" t="s">
        <v>2186</v>
      </c>
    </row>
    <row r="361" spans="39:39" x14ac:dyDescent="0.25">
      <c r="AM361" s="1" t="s">
        <v>2185</v>
      </c>
    </row>
    <row r="362" spans="39:39" x14ac:dyDescent="0.25">
      <c r="AM362" s="1" t="s">
        <v>2189</v>
      </c>
    </row>
    <row r="376" spans="4:4" x14ac:dyDescent="0.25">
      <c r="D376" s="1" t="s">
        <v>2190</v>
      </c>
    </row>
    <row r="413" spans="2:4" x14ac:dyDescent="0.25">
      <c r="B413" s="3">
        <v>0</v>
      </c>
      <c r="D413" s="4" t="s">
        <v>2228</v>
      </c>
    </row>
    <row r="414" spans="2:4" x14ac:dyDescent="0.25">
      <c r="D414" s="43" t="s">
        <v>302</v>
      </c>
    </row>
    <row r="415" spans="2:4" x14ac:dyDescent="0.25">
      <c r="D415" s="39" t="s">
        <v>35</v>
      </c>
    </row>
    <row r="499" spans="2:4" x14ac:dyDescent="0.25">
      <c r="B499" s="3">
        <v>0</v>
      </c>
      <c r="D499" s="51" t="s">
        <v>2446</v>
      </c>
    </row>
    <row r="500" spans="2:4" x14ac:dyDescent="0.25">
      <c r="D500" s="43" t="s">
        <v>302</v>
      </c>
    </row>
    <row r="502" spans="2:4" x14ac:dyDescent="0.25">
      <c r="D502" s="1" t="s">
        <v>2192</v>
      </c>
    </row>
    <row r="535" spans="4:4" x14ac:dyDescent="0.25">
      <c r="D535" s="1" t="s">
        <v>2194</v>
      </c>
    </row>
    <row r="536" spans="4:4" x14ac:dyDescent="0.25">
      <c r="D536" s="1" t="s">
        <v>2195</v>
      </c>
    </row>
    <row r="537" spans="4:4" x14ac:dyDescent="0.25">
      <c r="D537" s="1" t="s">
        <v>2196</v>
      </c>
    </row>
    <row r="538" spans="4:4" x14ac:dyDescent="0.25">
      <c r="D538" s="1" t="s">
        <v>2197</v>
      </c>
    </row>
    <row r="539" spans="4:4" x14ac:dyDescent="0.25">
      <c r="D539" s="1" t="s">
        <v>2198</v>
      </c>
    </row>
    <row r="540" spans="4:4" x14ac:dyDescent="0.25">
      <c r="D540" s="1" t="s">
        <v>652</v>
      </c>
    </row>
    <row r="541" spans="4:4" x14ac:dyDescent="0.25">
      <c r="D541" s="1" t="s">
        <v>2199</v>
      </c>
    </row>
    <row r="542" spans="4:4" x14ac:dyDescent="0.25">
      <c r="D542" s="1" t="s">
        <v>2200</v>
      </c>
    </row>
    <row r="585" spans="2:4" x14ac:dyDescent="0.25">
      <c r="B585" s="3">
        <v>0</v>
      </c>
      <c r="D585" s="51" t="s">
        <v>2445</v>
      </c>
    </row>
    <row r="586" spans="2:4" x14ac:dyDescent="0.25">
      <c r="D586" s="43" t="s">
        <v>302</v>
      </c>
    </row>
    <row r="588" spans="2:4" x14ac:dyDescent="0.25">
      <c r="D588" s="1" t="s">
        <v>2201</v>
      </c>
    </row>
    <row r="628" spans="2:4" x14ac:dyDescent="0.25">
      <c r="B628" s="3">
        <v>0</v>
      </c>
      <c r="D628" s="51" t="s">
        <v>2447</v>
      </c>
    </row>
    <row r="629" spans="2:4" x14ac:dyDescent="0.25">
      <c r="D629" s="43" t="s">
        <v>301</v>
      </c>
    </row>
    <row r="631" spans="2:4" x14ac:dyDescent="0.25">
      <c r="D631" s="1" t="s">
        <v>2202</v>
      </c>
    </row>
    <row r="671" spans="2:4" x14ac:dyDescent="0.25">
      <c r="B671" s="3">
        <v>0</v>
      </c>
      <c r="D671" s="4" t="s">
        <v>2213</v>
      </c>
    </row>
    <row r="672" spans="2:4" x14ac:dyDescent="0.25">
      <c r="D672" s="43" t="s">
        <v>301</v>
      </c>
    </row>
    <row r="757" spans="2:4" x14ac:dyDescent="0.25">
      <c r="B757" s="2">
        <v>0</v>
      </c>
      <c r="D757" s="4" t="s">
        <v>684</v>
      </c>
    </row>
    <row r="758" spans="2:4" x14ac:dyDescent="0.25">
      <c r="D758" s="43" t="s">
        <v>303</v>
      </c>
    </row>
  </sheetData>
  <sortState xmlns:xlrd2="http://schemas.microsoft.com/office/spreadsheetml/2017/richdata2" ref="AM358:AM362">
    <sortCondition ref="AM358:AM362"/>
  </sortState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254-D0AF-4718-8988-28AAAE3593F7}">
  <dimension ref="A2:J22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74" bestFit="1" customWidth="1"/>
    <col min="2" max="2" width="39.85546875" style="74" bestFit="1" customWidth="1"/>
    <col min="3" max="3" width="17.28515625" style="74" bestFit="1" customWidth="1"/>
    <col min="4" max="4" width="17" style="74" bestFit="1" customWidth="1"/>
    <col min="5" max="5" width="17.5703125" style="74" bestFit="1" customWidth="1"/>
    <col min="6" max="7" width="10.7109375" style="74" bestFit="1" customWidth="1"/>
    <col min="8" max="8" width="8.28515625" style="74" bestFit="1" customWidth="1"/>
    <col min="9" max="9" width="7.5703125" style="74" bestFit="1" customWidth="1"/>
    <col min="10" max="10" width="10" style="74" bestFit="1" customWidth="1"/>
    <col min="11" max="16384" width="2.85546875" style="74"/>
  </cols>
  <sheetData>
    <row r="2" spans="1:10" ht="18.75" x14ac:dyDescent="0.25">
      <c r="A2" s="171" t="s">
        <v>1221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2166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152">
        <v>44930.588194443997</v>
      </c>
      <c r="G5" s="152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1692</v>
      </c>
      <c r="B6" s="55" t="s">
        <v>1682</v>
      </c>
      <c r="C6" s="55" t="s">
        <v>1698</v>
      </c>
      <c r="D6" s="55" t="s">
        <v>315</v>
      </c>
      <c r="E6" s="55" t="s">
        <v>274</v>
      </c>
      <c r="F6" s="157">
        <v>45113.346527777998</v>
      </c>
      <c r="G6" s="157">
        <v>45538.638194444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1702</v>
      </c>
      <c r="B7" s="54" t="s">
        <v>1693</v>
      </c>
      <c r="C7" s="54" t="s">
        <v>430</v>
      </c>
      <c r="D7" s="54" t="s">
        <v>315</v>
      </c>
      <c r="E7" s="54" t="s">
        <v>274</v>
      </c>
      <c r="F7" s="158">
        <v>45113.424305556</v>
      </c>
      <c r="G7" s="158">
        <v>45539.382638889001</v>
      </c>
      <c r="H7" s="54" t="s">
        <v>23</v>
      </c>
      <c r="I7" s="54" t="s">
        <v>18</v>
      </c>
      <c r="J7" s="54" t="s">
        <v>260</v>
      </c>
    </row>
    <row r="8" spans="1:10" ht="60" x14ac:dyDescent="0.25">
      <c r="A8" s="55" t="s">
        <v>1717</v>
      </c>
      <c r="B8" s="55" t="s">
        <v>1710</v>
      </c>
      <c r="C8" s="55" t="s">
        <v>1333</v>
      </c>
      <c r="D8" s="55" t="s">
        <v>315</v>
      </c>
      <c r="E8" s="55" t="s">
        <v>274</v>
      </c>
      <c r="F8" s="157">
        <v>45113.436805555997</v>
      </c>
      <c r="G8" s="157">
        <v>45539.395138888998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1764</v>
      </c>
      <c r="B9" s="50" t="s">
        <v>1766</v>
      </c>
      <c r="C9" s="50" t="s">
        <v>332</v>
      </c>
      <c r="D9" s="50" t="s">
        <v>315</v>
      </c>
      <c r="E9" s="50" t="s">
        <v>274</v>
      </c>
      <c r="F9" s="152">
        <v>45114.572222221999</v>
      </c>
      <c r="G9" s="152">
        <v>45540.572222221999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55" t="s">
        <v>1786</v>
      </c>
      <c r="B10" s="55" t="s">
        <v>1812</v>
      </c>
      <c r="C10" s="55" t="s">
        <v>310</v>
      </c>
      <c r="D10" s="55" t="s">
        <v>315</v>
      </c>
      <c r="E10" s="55" t="s">
        <v>274</v>
      </c>
      <c r="F10" s="157">
        <v>45114.636111111002</v>
      </c>
      <c r="G10" s="157">
        <v>45540.594444444003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1879</v>
      </c>
      <c r="B11" s="50" t="s">
        <v>1881</v>
      </c>
      <c r="C11" s="50" t="s">
        <v>332</v>
      </c>
      <c r="D11" s="50" t="s">
        <v>315</v>
      </c>
      <c r="E11" s="50" t="s">
        <v>274</v>
      </c>
      <c r="F11" s="152">
        <v>45117.567361111003</v>
      </c>
      <c r="G11" s="152">
        <v>45541.567361111003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55" t="s">
        <v>1900</v>
      </c>
      <c r="B12" s="55" t="s">
        <v>1953</v>
      </c>
      <c r="C12" s="55" t="s">
        <v>1952</v>
      </c>
      <c r="D12" s="55" t="s">
        <v>315</v>
      </c>
      <c r="E12" s="55" t="s">
        <v>274</v>
      </c>
      <c r="F12" s="157">
        <v>45117.595138889003</v>
      </c>
      <c r="G12" s="157">
        <v>45541.553472222004</v>
      </c>
      <c r="H12" s="55" t="s">
        <v>23</v>
      </c>
      <c r="I12" s="55" t="s">
        <v>18</v>
      </c>
      <c r="J12" s="55" t="s">
        <v>260</v>
      </c>
    </row>
    <row r="13" spans="1:10" ht="45" x14ac:dyDescent="0.25">
      <c r="A13" s="50" t="s">
        <v>1933</v>
      </c>
      <c r="B13" s="50" t="s">
        <v>1917</v>
      </c>
      <c r="C13" s="50" t="s">
        <v>412</v>
      </c>
      <c r="D13" s="50" t="s">
        <v>315</v>
      </c>
      <c r="E13" s="50" t="s">
        <v>274</v>
      </c>
      <c r="F13" s="152">
        <v>45117.618750000001</v>
      </c>
      <c r="G13" s="152">
        <v>45541.577083333003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2010</v>
      </c>
      <c r="B14" s="47" t="s">
        <v>2011</v>
      </c>
      <c r="C14" s="47" t="s">
        <v>2033</v>
      </c>
      <c r="D14" s="47" t="s">
        <v>315</v>
      </c>
      <c r="E14" s="47" t="s">
        <v>274</v>
      </c>
      <c r="F14" s="153">
        <v>45118.613888888998</v>
      </c>
      <c r="G14" s="153">
        <v>45544.572222221999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2051</v>
      </c>
      <c r="B15" s="50" t="s">
        <v>2052</v>
      </c>
      <c r="C15" s="50" t="s">
        <v>412</v>
      </c>
      <c r="D15" s="50" t="s">
        <v>315</v>
      </c>
      <c r="E15" s="50" t="s">
        <v>274</v>
      </c>
      <c r="F15" s="152">
        <v>45120.554861110999</v>
      </c>
      <c r="G15" s="152">
        <v>45546.554861110999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2070</v>
      </c>
      <c r="B16" s="47" t="s">
        <v>2071</v>
      </c>
      <c r="C16" s="47" t="s">
        <v>332</v>
      </c>
      <c r="D16" s="47" t="s">
        <v>315</v>
      </c>
      <c r="E16" s="47" t="s">
        <v>274</v>
      </c>
      <c r="F16" s="153">
        <v>45120.706250000003</v>
      </c>
      <c r="G16" s="153">
        <v>45546.664583332997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2098</v>
      </c>
      <c r="B17" s="50" t="s">
        <v>2097</v>
      </c>
      <c r="C17" s="50" t="s">
        <v>320</v>
      </c>
      <c r="D17" s="50" t="s">
        <v>315</v>
      </c>
      <c r="E17" s="50" t="s">
        <v>274</v>
      </c>
      <c r="F17" s="152">
        <v>45121.647916667003</v>
      </c>
      <c r="G17" s="152">
        <v>45547.606249999997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2165</v>
      </c>
      <c r="B18" s="47" t="s">
        <v>2107</v>
      </c>
      <c r="C18" s="47" t="s">
        <v>430</v>
      </c>
      <c r="D18" s="47" t="s">
        <v>315</v>
      </c>
      <c r="E18" s="47" t="s">
        <v>274</v>
      </c>
      <c r="F18" s="153">
        <v>45122.362500000003</v>
      </c>
      <c r="G18" s="153">
        <v>45548.362500000003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2164</v>
      </c>
      <c r="B19" s="50" t="s">
        <v>2163</v>
      </c>
      <c r="C19" s="50" t="s">
        <v>430</v>
      </c>
      <c r="D19" s="50" t="s">
        <v>315</v>
      </c>
      <c r="E19" s="50" t="s">
        <v>274</v>
      </c>
      <c r="F19" s="152">
        <v>45122.362500000003</v>
      </c>
      <c r="G19" s="152">
        <v>45548.362500000003</v>
      </c>
      <c r="H19" s="50" t="s">
        <v>23</v>
      </c>
      <c r="I19" s="50" t="s">
        <v>18</v>
      </c>
      <c r="J19" s="50" t="s">
        <v>260</v>
      </c>
    </row>
    <row r="21" spans="1:10" ht="30" x14ac:dyDescent="0.25">
      <c r="A21" s="46" t="s">
        <v>2176</v>
      </c>
      <c r="B21" s="46" t="s">
        <v>2178</v>
      </c>
      <c r="C21" s="46"/>
      <c r="D21" s="46"/>
      <c r="E21" s="46"/>
      <c r="F21" s="156"/>
      <c r="G21" s="156"/>
      <c r="H21" s="46"/>
      <c r="I21" s="46"/>
      <c r="J21" s="46" t="s">
        <v>324</v>
      </c>
    </row>
    <row r="22" spans="1:10" ht="30" x14ac:dyDescent="0.25">
      <c r="A22" s="154" t="s">
        <v>2179</v>
      </c>
      <c r="B22" s="154" t="s">
        <v>2181</v>
      </c>
      <c r="C22" s="154"/>
      <c r="D22" s="154"/>
      <c r="E22" s="154"/>
      <c r="F22" s="155"/>
      <c r="G22" s="155"/>
      <c r="H22" s="154"/>
      <c r="I22" s="154"/>
      <c r="J22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DE31-7533-4C0C-A679-1667FE71ADF1}">
  <dimension ref="B2:AY157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2158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2159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2160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2161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2213</v>
      </c>
    </row>
    <row r="56" spans="2:4" x14ac:dyDescent="0.25">
      <c r="D56" s="43" t="s">
        <v>304</v>
      </c>
    </row>
    <row r="58" spans="2:4" x14ac:dyDescent="0.25">
      <c r="D58" s="1" t="s">
        <v>2203</v>
      </c>
    </row>
    <row r="87" spans="3:40" x14ac:dyDescent="0.25">
      <c r="AN87" s="1" t="s">
        <v>2204</v>
      </c>
    </row>
    <row r="88" spans="3:40" x14ac:dyDescent="0.25">
      <c r="AN88" s="1" t="s">
        <v>2205</v>
      </c>
    </row>
    <row r="89" spans="3:40" x14ac:dyDescent="0.25">
      <c r="AN89" s="1" t="s">
        <v>2206</v>
      </c>
    </row>
    <row r="90" spans="3:40" x14ac:dyDescent="0.25">
      <c r="AN90" s="1" t="s">
        <v>2207</v>
      </c>
    </row>
    <row r="92" spans="3:40" x14ac:dyDescent="0.25">
      <c r="C92" s="4" t="s">
        <v>2158</v>
      </c>
    </row>
    <row r="94" spans="3:40" x14ac:dyDescent="0.25">
      <c r="C94" s="1" t="s">
        <v>2208</v>
      </c>
    </row>
    <row r="105" spans="4:40" x14ac:dyDescent="0.25">
      <c r="AN105" s="1" t="s">
        <v>2209</v>
      </c>
    </row>
    <row r="112" spans="4:40" x14ac:dyDescent="0.25">
      <c r="D112" s="1" t="s">
        <v>2211</v>
      </c>
    </row>
    <row r="141" spans="2:4" x14ac:dyDescent="0.25">
      <c r="B141" s="3">
        <v>0</v>
      </c>
      <c r="D141" s="51" t="s">
        <v>2214</v>
      </c>
    </row>
    <row r="142" spans="2:4" x14ac:dyDescent="0.25">
      <c r="D142" s="43" t="s">
        <v>301</v>
      </c>
    </row>
    <row r="144" spans="2:4" x14ac:dyDescent="0.25">
      <c r="D144" s="1" t="s">
        <v>2212</v>
      </c>
    </row>
    <row r="184" spans="2:4" x14ac:dyDescent="0.25">
      <c r="B184" s="3">
        <v>0</v>
      </c>
      <c r="D184" s="4" t="s">
        <v>2228</v>
      </c>
    </row>
    <row r="185" spans="2:4" x14ac:dyDescent="0.25">
      <c r="D185" s="43" t="s">
        <v>304</v>
      </c>
    </row>
    <row r="186" spans="2:4" x14ac:dyDescent="0.25">
      <c r="D186" s="39" t="s">
        <v>35</v>
      </c>
    </row>
    <row r="367" spans="2:4" x14ac:dyDescent="0.25">
      <c r="B367" s="3">
        <v>0</v>
      </c>
      <c r="D367" s="4" t="s">
        <v>2231</v>
      </c>
    </row>
    <row r="368" spans="2:4" x14ac:dyDescent="0.25">
      <c r="D368" s="43" t="s">
        <v>304</v>
      </c>
    </row>
    <row r="370" spans="4:4" x14ac:dyDescent="0.25">
      <c r="D370" s="1" t="s">
        <v>2229</v>
      </c>
    </row>
    <row r="415" spans="4:4" x14ac:dyDescent="0.25">
      <c r="D415" s="1" t="s">
        <v>2229</v>
      </c>
    </row>
    <row r="421" spans="40:40" x14ac:dyDescent="0.25">
      <c r="AN421" s="1" t="s">
        <v>2232</v>
      </c>
    </row>
    <row r="422" spans="40:40" x14ac:dyDescent="0.25">
      <c r="AN422" s="1" t="s">
        <v>2233</v>
      </c>
    </row>
    <row r="423" spans="40:40" x14ac:dyDescent="0.25">
      <c r="AN423" s="1" t="s">
        <v>2234</v>
      </c>
    </row>
    <row r="435" spans="4:4" x14ac:dyDescent="0.25">
      <c r="D435" s="1" t="s">
        <v>2235</v>
      </c>
    </row>
    <row r="516" spans="51:51" x14ac:dyDescent="0.25">
      <c r="AY516" s="1" t="s">
        <v>584</v>
      </c>
    </row>
    <row r="517" spans="51:51" x14ac:dyDescent="0.25">
      <c r="AY517" s="4" t="s">
        <v>2242</v>
      </c>
    </row>
    <row r="518" spans="51:51" x14ac:dyDescent="0.25">
      <c r="AY518" s="4" t="s">
        <v>2243</v>
      </c>
    </row>
    <row r="519" spans="51:51" x14ac:dyDescent="0.25">
      <c r="AY519" s="4" t="s">
        <v>2244</v>
      </c>
    </row>
    <row r="520" spans="51:51" x14ac:dyDescent="0.25">
      <c r="AY520" s="4" t="s">
        <v>2245</v>
      </c>
    </row>
    <row r="521" spans="51:51" x14ac:dyDescent="0.25">
      <c r="AY521" s="4" t="s">
        <v>2241</v>
      </c>
    </row>
    <row r="522" spans="51:51" x14ac:dyDescent="0.25">
      <c r="AY522" s="4" t="s">
        <v>2246</v>
      </c>
    </row>
    <row r="523" spans="51:51" x14ac:dyDescent="0.25">
      <c r="AY523" s="4" t="s">
        <v>2247</v>
      </c>
    </row>
    <row r="524" spans="51:51" x14ac:dyDescent="0.25">
      <c r="AY524" s="4" t="s">
        <v>2248</v>
      </c>
    </row>
    <row r="525" spans="51:51" x14ac:dyDescent="0.25">
      <c r="AY525" s="4" t="s">
        <v>2249</v>
      </c>
    </row>
    <row r="526" spans="51:51" x14ac:dyDescent="0.25">
      <c r="AY526" s="4" t="s">
        <v>2250</v>
      </c>
    </row>
    <row r="596" spans="2:4" x14ac:dyDescent="0.25">
      <c r="B596" s="3">
        <v>0</v>
      </c>
      <c r="D596" s="51" t="s">
        <v>2297</v>
      </c>
    </row>
    <row r="597" spans="2:4" x14ac:dyDescent="0.25">
      <c r="D597" s="43" t="s">
        <v>301</v>
      </c>
    </row>
    <row r="598" spans="2:4" x14ac:dyDescent="0.25">
      <c r="D598" s="51" t="s">
        <v>2298</v>
      </c>
    </row>
    <row r="600" spans="2:4" x14ac:dyDescent="0.25">
      <c r="D600" s="1" t="s">
        <v>2240</v>
      </c>
    </row>
    <row r="666" spans="2:4" x14ac:dyDescent="0.25">
      <c r="B666" s="3">
        <v>0</v>
      </c>
      <c r="D666" s="4" t="s">
        <v>2287</v>
      </c>
    </row>
    <row r="667" spans="2:4" x14ac:dyDescent="0.25">
      <c r="D667" s="43" t="s">
        <v>304</v>
      </c>
    </row>
    <row r="669" spans="2:4" x14ac:dyDescent="0.25">
      <c r="D669" s="1" t="s">
        <v>2251</v>
      </c>
    </row>
    <row r="717" spans="4:4" x14ac:dyDescent="0.25">
      <c r="D717" s="1" t="s">
        <v>2251</v>
      </c>
    </row>
    <row r="723" spans="4:40" x14ac:dyDescent="0.25">
      <c r="AN723" s="1" t="s">
        <v>2271</v>
      </c>
    </row>
    <row r="724" spans="4:40" x14ac:dyDescent="0.25">
      <c r="AN724" s="1" t="s">
        <v>2272</v>
      </c>
    </row>
    <row r="734" spans="4:40" x14ac:dyDescent="0.25">
      <c r="D734" s="1" t="s">
        <v>2273</v>
      </c>
    </row>
    <row r="759" spans="4:4" x14ac:dyDescent="0.25">
      <c r="D759" s="1" t="s">
        <v>2286</v>
      </c>
    </row>
    <row r="800" spans="2:4" x14ac:dyDescent="0.25">
      <c r="B800" s="36">
        <v>0</v>
      </c>
      <c r="D800" s="4" t="s">
        <v>2285</v>
      </c>
    </row>
    <row r="801" spans="4:4" x14ac:dyDescent="0.25">
      <c r="D801" s="43" t="s">
        <v>303</v>
      </c>
    </row>
    <row r="802" spans="4:4" x14ac:dyDescent="0.25">
      <c r="D802" s="39" t="s">
        <v>35</v>
      </c>
    </row>
    <row r="889" spans="2:4" x14ac:dyDescent="0.25">
      <c r="B889" s="36">
        <v>0</v>
      </c>
      <c r="D889" s="118" t="s">
        <v>2299</v>
      </c>
    </row>
    <row r="890" spans="2:4" x14ac:dyDescent="0.25">
      <c r="D890" s="43" t="s">
        <v>302</v>
      </c>
    </row>
    <row r="892" spans="2:4" x14ac:dyDescent="0.25">
      <c r="D892" s="1" t="s">
        <v>36</v>
      </c>
    </row>
    <row r="893" spans="2:4" x14ac:dyDescent="0.25">
      <c r="D893" s="38" t="s">
        <v>2302</v>
      </c>
    </row>
    <row r="895" spans="2:4" x14ac:dyDescent="0.25">
      <c r="D895" s="1" t="s">
        <v>2282</v>
      </c>
    </row>
    <row r="942" spans="4:31" x14ac:dyDescent="0.25">
      <c r="D942" s="1" t="s">
        <v>307</v>
      </c>
      <c r="M942" s="1" t="s">
        <v>365</v>
      </c>
      <c r="AE942" s="1" t="s">
        <v>309</v>
      </c>
    </row>
    <row r="943" spans="4:31" x14ac:dyDescent="0.25">
      <c r="D943" s="31" t="s">
        <v>623</v>
      </c>
      <c r="M943" s="31" t="s">
        <v>2303</v>
      </c>
      <c r="V943" t="s">
        <v>2304</v>
      </c>
      <c r="AE943" s="31" t="s">
        <v>2309</v>
      </c>
    </row>
    <row r="945" spans="4:28" x14ac:dyDescent="0.25">
      <c r="D945" s="40" t="s">
        <v>34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W945" s="1" t="s">
        <v>373</v>
      </c>
      <c r="AB945" s="1" t="s">
        <v>2310</v>
      </c>
    </row>
    <row r="946" spans="4:28" x14ac:dyDescent="0.25">
      <c r="D946" s="40" t="s">
        <v>805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W946" s="23" t="s">
        <v>2307</v>
      </c>
      <c r="AB946" s="23" t="s">
        <v>2311</v>
      </c>
    </row>
    <row r="947" spans="4:28" x14ac:dyDescent="0.25">
      <c r="D947" s="40" t="s">
        <v>2305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4:28" x14ac:dyDescent="0.25">
      <c r="D948" s="40" t="s">
        <v>2306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50" spans="4:28" x14ac:dyDescent="0.25">
      <c r="D950" s="41" t="s">
        <v>330</v>
      </c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</row>
    <row r="951" spans="4:28" x14ac:dyDescent="0.25">
      <c r="D951" s="41" t="s">
        <v>354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</row>
    <row r="952" spans="4:28" x14ac:dyDescent="0.25">
      <c r="D952" s="41" t="s">
        <v>356</v>
      </c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</row>
    <row r="953" spans="4:28" x14ac:dyDescent="0.25">
      <c r="D953" s="41" t="s">
        <v>380</v>
      </c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</row>
    <row r="954" spans="4:28" x14ac:dyDescent="0.25">
      <c r="D954" s="41" t="s">
        <v>501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</row>
    <row r="955" spans="4:28" x14ac:dyDescent="0.25">
      <c r="D955" s="32" t="s">
        <v>329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</row>
    <row r="956" spans="4:28" x14ac:dyDescent="0.25">
      <c r="D956" s="41" t="s">
        <v>355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</row>
    <row r="957" spans="4:28" x14ac:dyDescent="0.25">
      <c r="D957" s="41" t="s">
        <v>319</v>
      </c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</row>
    <row r="958" spans="4:28" x14ac:dyDescent="0.25">
      <c r="D958" s="41" t="s">
        <v>472</v>
      </c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</row>
    <row r="959" spans="4:28" x14ac:dyDescent="0.25">
      <c r="D959" s="41" t="s">
        <v>473</v>
      </c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</row>
    <row r="960" spans="4:28" x14ac:dyDescent="0.25">
      <c r="D960" s="41" t="s">
        <v>502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</row>
    <row r="961" spans="4:28" x14ac:dyDescent="0.25">
      <c r="D961" s="41" t="s">
        <v>503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</row>
    <row r="962" spans="4:28" x14ac:dyDescent="0.25">
      <c r="D962" s="41" t="s">
        <v>369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</row>
    <row r="963" spans="4:28" x14ac:dyDescent="0.25">
      <c r="D963" s="41" t="s">
        <v>257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</row>
    <row r="964" spans="4:28" x14ac:dyDescent="0.25">
      <c r="D964" s="41" t="s">
        <v>314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</row>
    <row r="965" spans="4:28" x14ac:dyDescent="0.25">
      <c r="D965" s="41" t="s">
        <v>277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</row>
    <row r="966" spans="4:28" x14ac:dyDescent="0.25">
      <c r="D966" s="41" t="s">
        <v>317</v>
      </c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</row>
    <row r="967" spans="4:28" x14ac:dyDescent="0.25">
      <c r="D967" s="41" t="s">
        <v>318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</row>
    <row r="968" spans="4:28" x14ac:dyDescent="0.25">
      <c r="D968" s="41" t="s">
        <v>361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</row>
    <row r="969" spans="4:28" x14ac:dyDescent="0.25">
      <c r="D969" s="41" t="s">
        <v>362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</row>
    <row r="970" spans="4:28" x14ac:dyDescent="0.25">
      <c r="D970" s="41" t="s">
        <v>504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</row>
    <row r="971" spans="4:28" x14ac:dyDescent="0.25">
      <c r="D971" s="41" t="s">
        <v>505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</row>
    <row r="972" spans="4:28" x14ac:dyDescent="0.25">
      <c r="D972" s="41" t="s">
        <v>1600</v>
      </c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</row>
    <row r="973" spans="4:28" x14ac:dyDescent="0.25">
      <c r="D973" s="41" t="s">
        <v>2308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</row>
    <row r="975" spans="4:28" x14ac:dyDescent="0.25">
      <c r="D975" s="1" t="s">
        <v>2312</v>
      </c>
    </row>
    <row r="1031" spans="2:4" x14ac:dyDescent="0.25">
      <c r="B1031" s="36">
        <v>0</v>
      </c>
      <c r="D1031" s="51" t="s">
        <v>2300</v>
      </c>
    </row>
    <row r="1032" spans="2:4" x14ac:dyDescent="0.25">
      <c r="D1032" s="43" t="s">
        <v>301</v>
      </c>
    </row>
    <row r="1034" spans="2:4" x14ac:dyDescent="0.25">
      <c r="D1034" s="1" t="s">
        <v>2283</v>
      </c>
    </row>
    <row r="1074" spans="2:4" x14ac:dyDescent="0.25">
      <c r="B1074" s="2">
        <v>0</v>
      </c>
      <c r="D1074" s="4" t="s">
        <v>779</v>
      </c>
    </row>
    <row r="1075" spans="2:4" x14ac:dyDescent="0.25">
      <c r="D1075" s="43" t="s">
        <v>303</v>
      </c>
    </row>
    <row r="1094" spans="4:23" x14ac:dyDescent="0.25">
      <c r="D1094" s="1" t="s">
        <v>309</v>
      </c>
    </row>
    <row r="1095" spans="4:23" x14ac:dyDescent="0.25">
      <c r="D1095" s="4" t="s">
        <v>2289</v>
      </c>
    </row>
    <row r="1097" spans="4:23" x14ac:dyDescent="0.25">
      <c r="D1097" s="40" t="s">
        <v>948</v>
      </c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</row>
    <row r="1098" spans="4:23" x14ac:dyDescent="0.25">
      <c r="D1098" s="40" t="s">
        <v>651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</row>
    <row r="1099" spans="4:23" x14ac:dyDescent="0.25">
      <c r="D1099" s="40" t="s">
        <v>949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</row>
    <row r="1100" spans="4:23" x14ac:dyDescent="0.25">
      <c r="D1100" s="40" t="s">
        <v>666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</row>
    <row r="1101" spans="4:23" x14ac:dyDescent="0.25">
      <c r="D1101" s="40" t="s">
        <v>950</v>
      </c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</row>
    <row r="1102" spans="4:23" x14ac:dyDescent="0.25">
      <c r="D1102" s="40" t="s">
        <v>951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</row>
    <row r="1103" spans="4:23" x14ac:dyDescent="0.25">
      <c r="D1103" s="40" t="s">
        <v>2290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</row>
    <row r="1104" spans="4:23" x14ac:dyDescent="0.25">
      <c r="D1104" s="40" t="s">
        <v>2291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</row>
    <row r="1106" spans="4:18" x14ac:dyDescent="0.25">
      <c r="D1106" s="41" t="s">
        <v>333</v>
      </c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</row>
    <row r="1107" spans="4:18" x14ac:dyDescent="0.25">
      <c r="D1107" s="41" t="s">
        <v>312</v>
      </c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</row>
    <row r="1108" spans="4:18" x14ac:dyDescent="0.25">
      <c r="D1108" s="41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</row>
    <row r="1109" spans="4:18" x14ac:dyDescent="0.25">
      <c r="D1109" s="41" t="s">
        <v>952</v>
      </c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</row>
    <row r="1110" spans="4:18" x14ac:dyDescent="0.25">
      <c r="D1110" s="41" t="s">
        <v>280</v>
      </c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</row>
    <row r="1111" spans="4:18" x14ac:dyDescent="0.25">
      <c r="D1111" s="41" t="s">
        <v>955</v>
      </c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</row>
    <row r="1112" spans="4:18" x14ac:dyDescent="0.25">
      <c r="D1112" s="41" t="s">
        <v>2292</v>
      </c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</row>
    <row r="1113" spans="4:18" x14ac:dyDescent="0.25">
      <c r="D1113" s="41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</row>
    <row r="1114" spans="4:18" x14ac:dyDescent="0.25">
      <c r="D1114" s="41" t="s">
        <v>261</v>
      </c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</row>
    <row r="1115" spans="4:18" x14ac:dyDescent="0.25">
      <c r="D1115" s="41" t="s">
        <v>262</v>
      </c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</row>
    <row r="1116" spans="4:18" x14ac:dyDescent="0.25">
      <c r="D1116" s="41" t="s">
        <v>334</v>
      </c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</row>
    <row r="1128" spans="2:4" x14ac:dyDescent="0.25">
      <c r="B1128" s="36">
        <v>0</v>
      </c>
      <c r="D1128" s="51" t="s">
        <v>2301</v>
      </c>
    </row>
    <row r="1129" spans="2:4" x14ac:dyDescent="0.25">
      <c r="D1129" s="43" t="s">
        <v>301</v>
      </c>
    </row>
    <row r="1131" spans="2:4" x14ac:dyDescent="0.25">
      <c r="D1131" s="1" t="s">
        <v>2294</v>
      </c>
    </row>
    <row r="1173" spans="2:4" x14ac:dyDescent="0.25">
      <c r="B1173" s="36">
        <v>0</v>
      </c>
      <c r="D1173" s="4" t="s">
        <v>2327</v>
      </c>
    </row>
    <row r="1174" spans="2:4" x14ac:dyDescent="0.25">
      <c r="D1174" s="43" t="s">
        <v>303</v>
      </c>
    </row>
    <row r="1175" spans="2:4" x14ac:dyDescent="0.25">
      <c r="D1175" s="39" t="s">
        <v>35</v>
      </c>
    </row>
    <row r="1259" spans="2:4" x14ac:dyDescent="0.25">
      <c r="B1259" s="36">
        <v>0</v>
      </c>
      <c r="D1259" s="51" t="s">
        <v>2328</v>
      </c>
    </row>
    <row r="1260" spans="2:4" x14ac:dyDescent="0.25">
      <c r="D1260" s="43" t="s">
        <v>303</v>
      </c>
    </row>
    <row r="1262" spans="2:4" x14ac:dyDescent="0.25">
      <c r="D1262" s="1" t="s">
        <v>2314</v>
      </c>
    </row>
    <row r="1345" spans="2:4" x14ac:dyDescent="0.25">
      <c r="B1345" s="36">
        <v>0</v>
      </c>
      <c r="D1345" s="4" t="s">
        <v>2329</v>
      </c>
    </row>
    <row r="1346" spans="2:4" x14ac:dyDescent="0.25">
      <c r="D1346" s="43" t="s">
        <v>303</v>
      </c>
    </row>
    <row r="1347" spans="2:4" x14ac:dyDescent="0.25">
      <c r="D1347" s="39" t="s">
        <v>35</v>
      </c>
    </row>
    <row r="1431" spans="2:4" x14ac:dyDescent="0.25">
      <c r="B1431" s="2">
        <v>0</v>
      </c>
      <c r="D1431" s="4" t="s">
        <v>2331</v>
      </c>
    </row>
    <row r="1432" spans="2:4" x14ac:dyDescent="0.25">
      <c r="D1432" s="43" t="s">
        <v>303</v>
      </c>
    </row>
    <row r="1433" spans="2:4" x14ac:dyDescent="0.25">
      <c r="D1433" s="39" t="s">
        <v>35</v>
      </c>
    </row>
    <row r="1486" spans="2:4" x14ac:dyDescent="0.25">
      <c r="B1486" s="36">
        <v>0</v>
      </c>
      <c r="D1486" s="51" t="s">
        <v>2330</v>
      </c>
    </row>
    <row r="1487" spans="2:4" x14ac:dyDescent="0.25">
      <c r="D1487" s="43" t="s">
        <v>303</v>
      </c>
    </row>
    <row r="1489" spans="4:4" x14ac:dyDescent="0.25">
      <c r="D1489" s="1" t="s">
        <v>2317</v>
      </c>
    </row>
    <row r="1572" spans="2:4" x14ac:dyDescent="0.25">
      <c r="B1572" s="2">
        <v>0</v>
      </c>
      <c r="D1572" s="4" t="s">
        <v>684</v>
      </c>
    </row>
    <row r="1573" spans="2:4" x14ac:dyDescent="0.25">
      <c r="D1573" s="43" t="s">
        <v>303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F1D4D-86CB-41CA-8F86-223F2F66F06F}">
  <dimension ref="A2:J26"/>
  <sheetViews>
    <sheetView topLeftCell="A16" workbookViewId="0">
      <selection activeCell="C34" sqref="C34"/>
    </sheetView>
  </sheetViews>
  <sheetFormatPr defaultColWidth="2.85546875" defaultRowHeight="15" x14ac:dyDescent="0.25"/>
  <cols>
    <col min="1" max="1" width="9" style="151" bestFit="1" customWidth="1"/>
    <col min="2" max="2" width="39.85546875" style="151" bestFit="1" customWidth="1"/>
    <col min="3" max="3" width="16" style="151" bestFit="1" customWidth="1"/>
    <col min="4" max="4" width="17" style="151" bestFit="1" customWidth="1"/>
    <col min="5" max="5" width="17.5703125" style="151" bestFit="1" customWidth="1"/>
    <col min="6" max="6" width="10.42578125" style="151" bestFit="1" customWidth="1"/>
    <col min="7" max="7" width="10.5703125" style="151" bestFit="1" customWidth="1"/>
    <col min="8" max="8" width="8.28515625" style="151" bestFit="1" customWidth="1"/>
    <col min="9" max="9" width="7.5703125" style="151" bestFit="1" customWidth="1"/>
    <col min="10" max="10" width="10" style="151" bestFit="1" customWidth="1"/>
    <col min="11" max="16384" width="2.85546875" style="151"/>
  </cols>
  <sheetData>
    <row r="2" spans="1:10" ht="18.75" x14ac:dyDescent="0.25">
      <c r="A2" s="171" t="s">
        <v>1020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2219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1764</v>
      </c>
      <c r="B6" s="47" t="s">
        <v>1766</v>
      </c>
      <c r="C6" s="47" t="s">
        <v>332</v>
      </c>
      <c r="D6" s="47" t="s">
        <v>315</v>
      </c>
      <c r="E6" s="47" t="s">
        <v>274</v>
      </c>
      <c r="F6" s="66">
        <v>45114.572222221999</v>
      </c>
      <c r="G6" s="66">
        <v>45540.572222221999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1786</v>
      </c>
      <c r="B7" s="50" t="s">
        <v>1812</v>
      </c>
      <c r="C7" s="50" t="s">
        <v>310</v>
      </c>
      <c r="D7" s="50" t="s">
        <v>315</v>
      </c>
      <c r="E7" s="50" t="s">
        <v>274</v>
      </c>
      <c r="F7" s="65">
        <v>45114.636111111002</v>
      </c>
      <c r="G7" s="65">
        <v>45540.594444444003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1879</v>
      </c>
      <c r="B8" s="47" t="s">
        <v>1881</v>
      </c>
      <c r="C8" s="47" t="s">
        <v>332</v>
      </c>
      <c r="D8" s="47" t="s">
        <v>315</v>
      </c>
      <c r="E8" s="47" t="s">
        <v>274</v>
      </c>
      <c r="F8" s="66">
        <v>45117.567361111003</v>
      </c>
      <c r="G8" s="66">
        <v>45541.567361111003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1900</v>
      </c>
      <c r="B9" s="50" t="s">
        <v>1953</v>
      </c>
      <c r="C9" s="50" t="s">
        <v>1952</v>
      </c>
      <c r="D9" s="50" t="s">
        <v>315</v>
      </c>
      <c r="E9" s="50" t="s">
        <v>274</v>
      </c>
      <c r="F9" s="65">
        <v>45117.595138889003</v>
      </c>
      <c r="G9" s="65">
        <v>45541.553472222004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1933</v>
      </c>
      <c r="B10" s="47" t="s">
        <v>1917</v>
      </c>
      <c r="C10" s="47" t="s">
        <v>412</v>
      </c>
      <c r="D10" s="47" t="s">
        <v>315</v>
      </c>
      <c r="E10" s="47" t="s">
        <v>274</v>
      </c>
      <c r="F10" s="66">
        <v>45117.618750000001</v>
      </c>
      <c r="G10" s="66">
        <v>45541.577083333003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2010</v>
      </c>
      <c r="B11" s="50" t="s">
        <v>2011</v>
      </c>
      <c r="C11" s="50" t="s">
        <v>2033</v>
      </c>
      <c r="D11" s="50" t="s">
        <v>315</v>
      </c>
      <c r="E11" s="50" t="s">
        <v>274</v>
      </c>
      <c r="F11" s="65">
        <v>45118.613888888998</v>
      </c>
      <c r="G11" s="65">
        <v>45544.572222221999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2051</v>
      </c>
      <c r="B12" s="47" t="s">
        <v>2052</v>
      </c>
      <c r="C12" s="47" t="s">
        <v>412</v>
      </c>
      <c r="D12" s="47" t="s">
        <v>315</v>
      </c>
      <c r="E12" s="47" t="s">
        <v>274</v>
      </c>
      <c r="F12" s="66">
        <v>45120.554861110999</v>
      </c>
      <c r="G12" s="66">
        <v>45546.554861110999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2070</v>
      </c>
      <c r="B13" s="50" t="s">
        <v>2071</v>
      </c>
      <c r="C13" s="50" t="s">
        <v>332</v>
      </c>
      <c r="D13" s="50" t="s">
        <v>315</v>
      </c>
      <c r="E13" s="50" t="s">
        <v>274</v>
      </c>
      <c r="F13" s="65">
        <v>45120.706250000003</v>
      </c>
      <c r="G13" s="65">
        <v>45546.664583332997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2098</v>
      </c>
      <c r="B14" s="47" t="s">
        <v>2097</v>
      </c>
      <c r="C14" s="47" t="s">
        <v>320</v>
      </c>
      <c r="D14" s="47" t="s">
        <v>315</v>
      </c>
      <c r="E14" s="47" t="s">
        <v>274</v>
      </c>
      <c r="F14" s="66">
        <v>45121.647916667003</v>
      </c>
      <c r="G14" s="66">
        <v>45547.606249999997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2165</v>
      </c>
      <c r="B15" s="50" t="s">
        <v>2107</v>
      </c>
      <c r="C15" s="50" t="s">
        <v>430</v>
      </c>
      <c r="D15" s="50" t="s">
        <v>315</v>
      </c>
      <c r="E15" s="50" t="s">
        <v>274</v>
      </c>
      <c r="F15" s="65">
        <v>45122.362500000003</v>
      </c>
      <c r="G15" s="65">
        <v>45548.362500000003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2164</v>
      </c>
      <c r="B16" s="47" t="s">
        <v>2163</v>
      </c>
      <c r="C16" s="47" t="s">
        <v>430</v>
      </c>
      <c r="D16" s="47" t="s">
        <v>315</v>
      </c>
      <c r="E16" s="47" t="s">
        <v>274</v>
      </c>
      <c r="F16" s="66">
        <v>45122.362500000003</v>
      </c>
      <c r="G16" s="66">
        <v>45548.362500000003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2176</v>
      </c>
      <c r="B17" s="50" t="s">
        <v>2178</v>
      </c>
      <c r="C17" s="50" t="s">
        <v>412</v>
      </c>
      <c r="D17" s="50" t="s">
        <v>315</v>
      </c>
      <c r="E17" s="50" t="s">
        <v>274</v>
      </c>
      <c r="F17" s="65">
        <v>45125.415277777996</v>
      </c>
      <c r="G17" s="65">
        <v>45551.373611110997</v>
      </c>
      <c r="H17" s="50" t="s">
        <v>23</v>
      </c>
      <c r="I17" s="50" t="s">
        <v>18</v>
      </c>
      <c r="J17" s="50" t="s">
        <v>255</v>
      </c>
    </row>
    <row r="18" spans="1:10" ht="45" x14ac:dyDescent="0.25">
      <c r="A18" s="47" t="s">
        <v>2179</v>
      </c>
      <c r="B18" s="47" t="s">
        <v>2181</v>
      </c>
      <c r="C18" s="47" t="s">
        <v>320</v>
      </c>
      <c r="D18" s="47" t="s">
        <v>315</v>
      </c>
      <c r="E18" s="47" t="s">
        <v>274</v>
      </c>
      <c r="F18" s="66">
        <v>45125.415972221999</v>
      </c>
      <c r="G18" s="66">
        <v>45551.374305555997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49" t="s">
        <v>2218</v>
      </c>
      <c r="B19" s="49" t="s">
        <v>2217</v>
      </c>
      <c r="C19" s="49" t="s">
        <v>2216</v>
      </c>
      <c r="D19" s="49" t="s">
        <v>315</v>
      </c>
      <c r="E19" s="49" t="s">
        <v>274</v>
      </c>
      <c r="F19" s="72">
        <v>45125.648611110999</v>
      </c>
      <c r="G19" s="72">
        <v>45551.606944444</v>
      </c>
      <c r="H19" s="49" t="s">
        <v>23</v>
      </c>
      <c r="I19" s="49" t="s">
        <v>18</v>
      </c>
      <c r="J19" s="49" t="s">
        <v>255</v>
      </c>
    </row>
    <row r="20" spans="1:10" ht="45" x14ac:dyDescent="0.25">
      <c r="A20" s="47" t="s">
        <v>2210</v>
      </c>
      <c r="B20" s="47" t="s">
        <v>2215</v>
      </c>
      <c r="C20" s="47" t="s">
        <v>430</v>
      </c>
      <c r="D20" s="47" t="s">
        <v>315</v>
      </c>
      <c r="E20" s="47" t="s">
        <v>274</v>
      </c>
      <c r="F20" s="66">
        <v>45127.297916666997</v>
      </c>
      <c r="G20" s="66">
        <v>45551.625</v>
      </c>
      <c r="H20" s="47" t="s">
        <v>23</v>
      </c>
      <c r="I20" s="47" t="s">
        <v>18</v>
      </c>
      <c r="J20" s="47" t="s">
        <v>260</v>
      </c>
    </row>
    <row r="22" spans="1:10" ht="30" x14ac:dyDescent="0.25">
      <c r="A22" s="46" t="s">
        <v>2230</v>
      </c>
      <c r="B22" s="46" t="s">
        <v>2288</v>
      </c>
      <c r="C22" s="46"/>
      <c r="D22" s="46"/>
      <c r="E22" s="46"/>
      <c r="F22" s="70"/>
      <c r="G22" s="70"/>
      <c r="H22" s="46"/>
      <c r="I22" s="46"/>
      <c r="J22" s="46" t="s">
        <v>324</v>
      </c>
    </row>
    <row r="23" spans="1:10" ht="60" x14ac:dyDescent="0.25">
      <c r="A23" s="154" t="s">
        <v>2284</v>
      </c>
      <c r="B23" s="154" t="s">
        <v>2275</v>
      </c>
      <c r="C23" s="154"/>
      <c r="D23" s="154"/>
      <c r="E23" s="154"/>
      <c r="F23" s="160"/>
      <c r="G23" s="160"/>
      <c r="H23" s="154"/>
      <c r="I23" s="154"/>
      <c r="J23" s="154" t="s">
        <v>324</v>
      </c>
    </row>
    <row r="24" spans="1:10" x14ac:dyDescent="0.25">
      <c r="A24" s="154"/>
      <c r="B24" s="154"/>
      <c r="C24" s="154"/>
      <c r="D24" s="154"/>
      <c r="E24" s="154"/>
      <c r="F24" s="160"/>
      <c r="G24" s="160"/>
      <c r="H24" s="154"/>
      <c r="I24" s="154"/>
      <c r="J24" s="154" t="s">
        <v>324</v>
      </c>
    </row>
    <row r="25" spans="1:10" x14ac:dyDescent="0.25">
      <c r="A25" s="154"/>
      <c r="B25" s="154"/>
      <c r="C25" s="154"/>
      <c r="D25" s="154"/>
      <c r="E25" s="154"/>
      <c r="F25" s="160"/>
      <c r="G25" s="160"/>
      <c r="H25" s="154"/>
      <c r="I25" s="154"/>
      <c r="J25" s="154" t="s">
        <v>324</v>
      </c>
    </row>
    <row r="26" spans="1:10" x14ac:dyDescent="0.25">
      <c r="A26" s="154"/>
      <c r="B26" s="154"/>
      <c r="C26" s="154"/>
      <c r="D26" s="154"/>
      <c r="E26" s="154"/>
      <c r="F26" s="160"/>
      <c r="G26" s="160"/>
      <c r="H26" s="154"/>
      <c r="I26" s="154"/>
      <c r="J26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1037A-D155-4A42-A774-C54B44329DA1}">
  <dimension ref="B2:DX1143"/>
  <sheetViews>
    <sheetView topLeftCell="A784" workbookViewId="0">
      <selection activeCell="D826" sqref="D826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2223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2220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2221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2222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2326</v>
      </c>
    </row>
    <row r="56" spans="2:4" x14ac:dyDescent="0.25">
      <c r="D56" s="43" t="s">
        <v>301</v>
      </c>
    </row>
    <row r="58" spans="2:4" x14ac:dyDescent="0.25">
      <c r="D58" s="1" t="s">
        <v>2325</v>
      </c>
    </row>
    <row r="99" spans="4:4" x14ac:dyDescent="0.25">
      <c r="D99" s="1" t="s">
        <v>2325</v>
      </c>
    </row>
    <row r="141" spans="2:4" x14ac:dyDescent="0.25">
      <c r="B141" s="3">
        <v>0</v>
      </c>
      <c r="D141" s="4" t="s">
        <v>2285</v>
      </c>
    </row>
    <row r="142" spans="2:4" x14ac:dyDescent="0.25">
      <c r="D142" s="43" t="s">
        <v>302</v>
      </c>
    </row>
    <row r="144" spans="2:4" x14ac:dyDescent="0.25">
      <c r="D144" s="1" t="s">
        <v>36</v>
      </c>
    </row>
    <row r="145" spans="4:4" x14ac:dyDescent="0.25">
      <c r="D145" s="38" t="s">
        <v>2293</v>
      </c>
    </row>
    <row r="147" spans="4:4" x14ac:dyDescent="0.25">
      <c r="D147" s="1" t="s">
        <v>2275</v>
      </c>
    </row>
    <row r="171" spans="39:39" x14ac:dyDescent="0.25">
      <c r="AM171" s="1" t="s">
        <v>2276</v>
      </c>
    </row>
    <row r="172" spans="39:39" x14ac:dyDescent="0.25">
      <c r="AM172" s="1" t="s">
        <v>2277</v>
      </c>
    </row>
    <row r="173" spans="39:39" x14ac:dyDescent="0.25">
      <c r="AM173" s="1" t="s">
        <v>2278</v>
      </c>
    </row>
    <row r="174" spans="39:39" x14ac:dyDescent="0.25">
      <c r="AM174" s="1" t="s">
        <v>2279</v>
      </c>
    </row>
    <row r="176" spans="39:39" x14ac:dyDescent="0.25">
      <c r="AM176" s="1" t="s">
        <v>1328</v>
      </c>
    </row>
    <row r="177" spans="4:39" x14ac:dyDescent="0.25">
      <c r="AM177" s="1" t="s">
        <v>2280</v>
      </c>
    </row>
    <row r="178" spans="4:39" x14ac:dyDescent="0.25">
      <c r="AM178" s="1" t="s">
        <v>2281</v>
      </c>
    </row>
    <row r="181" spans="4:39" x14ac:dyDescent="0.25">
      <c r="D181" s="40" t="s">
        <v>2295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4:39" x14ac:dyDescent="0.25">
      <c r="D182" s="40" t="s">
        <v>2296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4" spans="4:39" x14ac:dyDescent="0.25">
      <c r="D184" s="4" t="s">
        <v>2223</v>
      </c>
    </row>
    <row r="186" spans="4:39" x14ac:dyDescent="0.25">
      <c r="D186" s="41" t="s">
        <v>333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</row>
    <row r="187" spans="4:39" x14ac:dyDescent="0.25">
      <c r="D187" s="41" t="s">
        <v>312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</row>
    <row r="188" spans="4:39" x14ac:dyDescent="0.25">
      <c r="D188" s="41"/>
      <c r="E188" s="37"/>
      <c r="F188" s="37"/>
      <c r="G188" s="37"/>
      <c r="H188" s="37"/>
      <c r="I188" s="37"/>
      <c r="J188" s="37"/>
      <c r="K188" s="37"/>
      <c r="L188" s="37"/>
      <c r="M188" s="37"/>
      <c r="N188" s="37"/>
    </row>
    <row r="189" spans="4:39" x14ac:dyDescent="0.25">
      <c r="D189" s="41" t="s">
        <v>619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</row>
    <row r="190" spans="4:39" x14ac:dyDescent="0.25">
      <c r="D190" s="41" t="s">
        <v>280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</row>
    <row r="191" spans="4:39" x14ac:dyDescent="0.25">
      <c r="D191" s="41" t="s">
        <v>2336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</row>
    <row r="192" spans="4:39" x14ac:dyDescent="0.25">
      <c r="D192" s="41" t="s">
        <v>2337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</row>
    <row r="193" spans="4:14" x14ac:dyDescent="0.25">
      <c r="D193" s="41"/>
      <c r="E193" s="37"/>
      <c r="F193" s="37"/>
      <c r="G193" s="37"/>
      <c r="H193" s="37"/>
      <c r="I193" s="37"/>
      <c r="J193" s="37"/>
      <c r="K193" s="37"/>
      <c r="L193" s="37"/>
      <c r="M193" s="37"/>
      <c r="N193" s="37"/>
    </row>
    <row r="194" spans="4:14" x14ac:dyDescent="0.25">
      <c r="D194" s="41" t="s">
        <v>1072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</row>
    <row r="195" spans="4:14" x14ac:dyDescent="0.25">
      <c r="D195" s="41" t="s">
        <v>280</v>
      </c>
      <c r="E195" s="37"/>
      <c r="F195" s="37"/>
      <c r="G195" s="37"/>
      <c r="H195" s="37"/>
      <c r="I195" s="37"/>
      <c r="J195" s="37"/>
      <c r="K195" s="37"/>
      <c r="L195" s="37"/>
      <c r="M195" s="37"/>
      <c r="N195" s="37"/>
    </row>
    <row r="196" spans="4:14" x14ac:dyDescent="0.25">
      <c r="D196" s="41" t="s">
        <v>2336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</row>
    <row r="197" spans="4:14" x14ac:dyDescent="0.25">
      <c r="D197" s="41" t="s">
        <v>2337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</row>
    <row r="198" spans="4:14" x14ac:dyDescent="0.25">
      <c r="D198" s="41"/>
      <c r="E198" s="37"/>
      <c r="F198" s="37"/>
      <c r="G198" s="37"/>
      <c r="H198" s="37"/>
      <c r="I198" s="37"/>
      <c r="J198" s="37"/>
      <c r="K198" s="37"/>
      <c r="L198" s="37"/>
      <c r="M198" s="37"/>
      <c r="N198" s="37"/>
    </row>
    <row r="199" spans="4:14" x14ac:dyDescent="0.25">
      <c r="D199" s="41" t="s">
        <v>261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</row>
    <row r="200" spans="4:14" x14ac:dyDescent="0.25">
      <c r="D200" s="41" t="s">
        <v>262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</row>
    <row r="201" spans="4:14" x14ac:dyDescent="0.25">
      <c r="D201" s="41" t="s">
        <v>334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</row>
    <row r="203" spans="4:14" x14ac:dyDescent="0.25">
      <c r="D203" s="1" t="s">
        <v>2338</v>
      </c>
    </row>
    <row r="248" spans="2:4" x14ac:dyDescent="0.25">
      <c r="B248" s="3">
        <v>0</v>
      </c>
      <c r="D248" s="4" t="s">
        <v>2327</v>
      </c>
    </row>
    <row r="249" spans="2:4" x14ac:dyDescent="0.25">
      <c r="D249" s="43" t="s">
        <v>301</v>
      </c>
    </row>
    <row r="250" spans="2:4" x14ac:dyDescent="0.25">
      <c r="D250" s="51" t="s">
        <v>2298</v>
      </c>
    </row>
    <row r="252" spans="2:4" x14ac:dyDescent="0.25">
      <c r="D252" s="1" t="s">
        <v>2313</v>
      </c>
    </row>
    <row r="300" spans="4:4" x14ac:dyDescent="0.25">
      <c r="D300" s="4" t="s">
        <v>2223</v>
      </c>
    </row>
    <row r="302" spans="4:4" x14ac:dyDescent="0.25">
      <c r="D302" s="1" t="s">
        <v>2334</v>
      </c>
    </row>
    <row r="335" spans="2:4" x14ac:dyDescent="0.25">
      <c r="B335" s="3">
        <v>0</v>
      </c>
      <c r="D335" s="4" t="s">
        <v>2329</v>
      </c>
    </row>
    <row r="336" spans="2:4" x14ac:dyDescent="0.25">
      <c r="D336" s="43" t="s">
        <v>301</v>
      </c>
    </row>
    <row r="337" spans="4:4" x14ac:dyDescent="0.25">
      <c r="D337" s="51" t="s">
        <v>2298</v>
      </c>
    </row>
    <row r="339" spans="4:4" x14ac:dyDescent="0.25">
      <c r="D339" s="1" t="s">
        <v>2315</v>
      </c>
    </row>
    <row r="387" spans="4:4" x14ac:dyDescent="0.25">
      <c r="D387" s="4" t="s">
        <v>2223</v>
      </c>
    </row>
    <row r="389" spans="4:4" x14ac:dyDescent="0.25">
      <c r="D389" s="1" t="s">
        <v>2335</v>
      </c>
    </row>
    <row r="438" spans="2:4" x14ac:dyDescent="0.25">
      <c r="B438" s="3">
        <v>0</v>
      </c>
      <c r="D438" s="4" t="s">
        <v>2331</v>
      </c>
    </row>
    <row r="439" spans="2:4" x14ac:dyDescent="0.25">
      <c r="D439" s="43" t="s">
        <v>302</v>
      </c>
    </row>
    <row r="441" spans="2:4" x14ac:dyDescent="0.25">
      <c r="D441" s="1" t="s">
        <v>36</v>
      </c>
    </row>
    <row r="442" spans="2:4" x14ac:dyDescent="0.25">
      <c r="D442" s="38" t="s">
        <v>2339</v>
      </c>
    </row>
    <row r="444" spans="2:4" x14ac:dyDescent="0.25">
      <c r="D444" s="1" t="s">
        <v>2316</v>
      </c>
    </row>
    <row r="483" spans="4:128" x14ac:dyDescent="0.25">
      <c r="D483" s="4" t="s">
        <v>272</v>
      </c>
      <c r="AT483" s="4" t="s">
        <v>273</v>
      </c>
    </row>
    <row r="484" spans="4:128" x14ac:dyDescent="0.25">
      <c r="D484" s="4" t="s">
        <v>708</v>
      </c>
      <c r="M484" s="4" t="s">
        <v>709</v>
      </c>
      <c r="V484" s="4" t="s">
        <v>710</v>
      </c>
      <c r="AB484" s="4" t="s">
        <v>711</v>
      </c>
      <c r="AG484" s="4" t="s">
        <v>1890</v>
      </c>
      <c r="AL484" s="4" t="s">
        <v>731</v>
      </c>
      <c r="AT484" s="4" t="s">
        <v>708</v>
      </c>
      <c r="BC484" s="4" t="s">
        <v>709</v>
      </c>
      <c r="BL484" s="4" t="s">
        <v>710</v>
      </c>
      <c r="BR484" s="4" t="s">
        <v>711</v>
      </c>
      <c r="BW484" s="4" t="s">
        <v>1890</v>
      </c>
      <c r="CB484" s="4" t="s">
        <v>731</v>
      </c>
    </row>
    <row r="485" spans="4:128" x14ac:dyDescent="0.25">
      <c r="AT485" s="4"/>
      <c r="BC485" s="4"/>
      <c r="BL485" s="4"/>
      <c r="BR485" s="4"/>
    </row>
    <row r="486" spans="4:128" x14ac:dyDescent="0.25">
      <c r="D486" s="80" t="s">
        <v>2340</v>
      </c>
      <c r="M486" s="1" t="s">
        <v>2345</v>
      </c>
      <c r="V486" s="1" t="s">
        <v>2350</v>
      </c>
      <c r="AB486" s="1" t="s">
        <v>2355</v>
      </c>
      <c r="AG486" s="42"/>
      <c r="AL486" s="1" t="s">
        <v>2360</v>
      </c>
      <c r="AT486" s="104" t="s">
        <v>2340</v>
      </c>
      <c r="BC486" s="4" t="s">
        <v>2362</v>
      </c>
      <c r="BL486" s="4" t="s">
        <v>2367</v>
      </c>
      <c r="BR486" s="4" t="s">
        <v>2372</v>
      </c>
      <c r="BW486" s="42"/>
      <c r="CB486" s="1" t="s">
        <v>2377</v>
      </c>
    </row>
    <row r="487" spans="4:128" x14ac:dyDescent="0.25">
      <c r="D487" s="80" t="s">
        <v>2341</v>
      </c>
      <c r="M487" s="1" t="s">
        <v>2346</v>
      </c>
      <c r="V487" s="1" t="s">
        <v>2351</v>
      </c>
      <c r="AB487" s="1" t="s">
        <v>2356</v>
      </c>
      <c r="AG487" s="42"/>
      <c r="AL487" s="1" t="s">
        <v>2360</v>
      </c>
      <c r="AT487" s="104" t="s">
        <v>2341</v>
      </c>
      <c r="BC487" s="4" t="s">
        <v>2363</v>
      </c>
      <c r="BL487" s="4" t="s">
        <v>2368</v>
      </c>
      <c r="BR487" s="4" t="s">
        <v>2373</v>
      </c>
      <c r="BW487" s="42"/>
      <c r="CB487" s="1" t="s">
        <v>2378</v>
      </c>
    </row>
    <row r="488" spans="4:128" x14ac:dyDescent="0.25">
      <c r="D488" s="1" t="s">
        <v>2342</v>
      </c>
      <c r="M488" s="1" t="s">
        <v>2347</v>
      </c>
      <c r="V488" s="1" t="s">
        <v>2352</v>
      </c>
      <c r="AB488" s="1" t="s">
        <v>2357</v>
      </c>
      <c r="AL488" s="1" t="s">
        <v>2360</v>
      </c>
      <c r="AT488" s="4" t="s">
        <v>2342</v>
      </c>
      <c r="BC488" s="4" t="s">
        <v>2364</v>
      </c>
      <c r="BL488" s="4" t="s">
        <v>2369</v>
      </c>
      <c r="BR488" s="4" t="s">
        <v>2374</v>
      </c>
      <c r="CB488" s="1" t="s">
        <v>2360</v>
      </c>
    </row>
    <row r="489" spans="4:128" x14ac:dyDescent="0.25">
      <c r="D489" s="1" t="s">
        <v>2343</v>
      </c>
      <c r="M489" s="1" t="s">
        <v>2348</v>
      </c>
      <c r="V489" s="1" t="s">
        <v>2353</v>
      </c>
      <c r="AB489" s="1" t="s">
        <v>2358</v>
      </c>
      <c r="AL489" s="1" t="s">
        <v>2360</v>
      </c>
      <c r="AT489" s="4" t="s">
        <v>2343</v>
      </c>
      <c r="BC489" s="4" t="s">
        <v>2365</v>
      </c>
      <c r="BL489" s="4" t="s">
        <v>2370</v>
      </c>
      <c r="BR489" s="4" t="s">
        <v>2375</v>
      </c>
      <c r="CB489" s="1" t="s">
        <v>2380</v>
      </c>
    </row>
    <row r="490" spans="4:128" x14ac:dyDescent="0.25">
      <c r="D490" s="1" t="s">
        <v>2344</v>
      </c>
      <c r="M490" s="1" t="s">
        <v>2349</v>
      </c>
      <c r="V490" s="1" t="s">
        <v>2354</v>
      </c>
      <c r="AB490" s="1" t="s">
        <v>2359</v>
      </c>
      <c r="AL490" s="1" t="s">
        <v>2361</v>
      </c>
      <c r="AT490" s="4" t="s">
        <v>2344</v>
      </c>
      <c r="BC490" s="4" t="s">
        <v>2366</v>
      </c>
      <c r="BL490" s="4" t="s">
        <v>2371</v>
      </c>
      <c r="BR490" s="4" t="s">
        <v>2376</v>
      </c>
      <c r="CB490" s="1" t="s">
        <v>2379</v>
      </c>
    </row>
    <row r="492" spans="4:128" x14ac:dyDescent="0.25">
      <c r="D492" s="40" t="s">
        <v>343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</row>
    <row r="493" spans="4:128" x14ac:dyDescent="0.25">
      <c r="D493" s="40" t="s">
        <v>327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</row>
    <row r="494" spans="4:128" x14ac:dyDescent="0.25"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1"/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  <c r="DF494" s="41"/>
      <c r="DG494" s="41"/>
      <c r="DH494" s="41"/>
      <c r="DI494" s="41"/>
      <c r="DJ494" s="41"/>
      <c r="DK494" s="41"/>
      <c r="DL494" s="41"/>
      <c r="DM494" s="41"/>
      <c r="DN494" s="41"/>
      <c r="DO494" s="41"/>
      <c r="DP494" s="41"/>
      <c r="DQ494" s="41"/>
      <c r="DR494" s="41"/>
      <c r="DS494" s="41"/>
      <c r="DT494" s="41"/>
      <c r="DU494" s="41"/>
      <c r="DV494" s="41"/>
      <c r="DW494" s="41"/>
      <c r="DX494" s="41"/>
    </row>
    <row r="495" spans="4:128" x14ac:dyDescent="0.25">
      <c r="D495" s="41" t="str">
        <f>"select '" &amp; TRIM(D486) &amp; "' bAgreementNumber, '" &amp; TRIM(M486) &amp; "' bChassisNumber, '" &amp; TRIM(V486) &amp; "' bEngineNumber, '" &amp; TRIM(SUBSTITUTE(AB486, " ", "")) &amp; "' bPoliceNumber, '" &amp; TRIM(AL486) &amp; "' as bColour, '" &amp; TRIM(AT486) &amp; "' aAgreementNumber, '" &amp; TRIM(BC486) &amp; "' aChassisNumber, '" &amp; TRIM(BL486) &amp; "' aEngineNumber, '" &amp; TRIM(SUBSTITUTE(BR486, " ", "")) &amp; "' aPoliceNumber, '" &amp; TRIM(CB486) &amp; "' aColour union all"</f>
        <v>select '0001035/4/08/05/2023' bAgreementNumber, 'MHKP3CA1JLK208883' bChassisNumber, '3SZDGX5542' bEngineNumber, 'B9241PCQ' bPoliceNumber, 'PUTIH' as bColour, '0001035/4/08/05/2023' aAgreementNumber, 'MHKP3BA1JPK185386' aChassisNumber, 'K3MJ38548' aEngineNumber, 'B9697UXC' aPoliceNumber, 'PUTIH SILVER' aColour union all</v>
      </c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1"/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  <c r="DF495" s="41"/>
      <c r="DG495" s="41"/>
      <c r="DH495" s="41"/>
      <c r="DI495" s="41"/>
      <c r="DJ495" s="41"/>
      <c r="DK495" s="41"/>
      <c r="DL495" s="41"/>
      <c r="DM495" s="41"/>
      <c r="DN495" s="41"/>
      <c r="DO495" s="41"/>
      <c r="DP495" s="41"/>
      <c r="DQ495" s="41"/>
      <c r="DR495" s="41"/>
      <c r="DS495" s="41"/>
      <c r="DT495" s="41"/>
      <c r="DU495" s="41"/>
      <c r="DV495" s="41"/>
      <c r="DW495" s="41"/>
      <c r="DX495" s="41"/>
    </row>
    <row r="496" spans="4:128" x14ac:dyDescent="0.25">
      <c r="D496" s="41" t="str">
        <f>"select '" &amp; TRIM(D487) &amp; "' bAgreementNumber, '" &amp; TRIM(M487) &amp; "' bChassisNumber, '" &amp; TRIM(V487) &amp; "' bEngineNumber, '" &amp; TRIM(SUBSTITUTE(AB487, " ", "")) &amp; "' bPoliceNumber, '" &amp; TRIM(AL487) &amp; "' as bColour, '" &amp; TRIM(AT487) &amp; "' aAgreementNumber, '" &amp; TRIM(BC487) &amp; "' aChassisNumber, '" &amp; TRIM(BL487) &amp; "' aEngineNumber, '" &amp; TRIM(SUBSTITUTE(BR487, " ", "")) &amp; "' aPoliceNumber, '" &amp; TRIM(CB487) &amp; "' aColour union all"</f>
        <v>select '0001034/4/08/05/2023' bAgreementNumber, 'MHKP3CA1JLK209859' bChassisNumber, '3SZDGX7326' bEngineNumber, 'B9235PCQ' bPoliceNumber, 'PUTIH' as bColour, '0001034/4/08/05/2023' aAgreementNumber, 'MHKP3BA1JPK184785' aChassisNumber, 'K3MJ37228' aEngineNumber, 'B9695UXC' aPoliceNumber, 'PUTIH SILVER' aColour union all</v>
      </c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1"/>
      <c r="CR496" s="41"/>
      <c r="CS496" s="41"/>
      <c r="CT496" s="41"/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  <c r="DF496" s="41"/>
      <c r="DG496" s="41"/>
      <c r="DH496" s="41"/>
      <c r="DI496" s="41"/>
      <c r="DJ496" s="41"/>
      <c r="DK496" s="41"/>
      <c r="DL496" s="41"/>
      <c r="DM496" s="41"/>
      <c r="DN496" s="41"/>
      <c r="DO496" s="41"/>
      <c r="DP496" s="41"/>
      <c r="DQ496" s="41"/>
      <c r="DR496" s="41"/>
      <c r="DS496" s="41"/>
      <c r="DT496" s="41"/>
      <c r="DU496" s="41"/>
      <c r="DV496" s="41"/>
      <c r="DW496" s="41"/>
      <c r="DX496" s="41"/>
    </row>
    <row r="497" spans="4:128" x14ac:dyDescent="0.25">
      <c r="D497" s="41" t="str">
        <f>"select '" &amp; TRIM(D488) &amp; "' bAgreementNumber, '" &amp; TRIM(M488) &amp; "' bChassisNumber, '" &amp; TRIM(V488) &amp; "' bEngineNumber, '" &amp; TRIM(SUBSTITUTE(AB488, " ", "")) &amp; "' bPoliceNumber, '" &amp; TRIM(AL488) &amp; "' as bColour, '" &amp; TRIM(AT488) &amp; "' aAgreementNumber, '" &amp; TRIM(BC488) &amp; "' aChassisNumber, '" &amp; TRIM(BL488) &amp; "' aEngineNumber, '" &amp; TRIM(SUBSTITUTE(BR488, " ", "")) &amp; "' aPoliceNumber, '" &amp; TRIM(CB488) &amp; "' aColour union all"</f>
        <v>select '0001036/4/08/05/2023' bAgreementNumber, 'MHKP3CA1JLK208859' bChassisNumber, '3SZDGX5618' bEngineNumber, 'B9237PCQ' bPoliceNumber, 'PUTIH' as bColour, '0001036/4/08/05/2023' aAgreementNumber, 'MHKP3BA1JPK183571' aChassisNumber, 'K3MJ35387' aEngineNumber, 'B9434UXC' aPoliceNumber, 'PUTIH' aColour union all</v>
      </c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1"/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  <c r="DF497" s="41"/>
      <c r="DG497" s="41"/>
      <c r="DH497" s="41"/>
      <c r="DI497" s="41"/>
      <c r="DJ497" s="41"/>
      <c r="DK497" s="41"/>
      <c r="DL497" s="41"/>
      <c r="DM497" s="41"/>
      <c r="DN497" s="41"/>
      <c r="DO497" s="41"/>
      <c r="DP497" s="41"/>
      <c r="DQ497" s="41"/>
      <c r="DR497" s="41"/>
      <c r="DS497" s="41"/>
      <c r="DT497" s="41"/>
      <c r="DU497" s="41"/>
      <c r="DV497" s="41"/>
      <c r="DW497" s="41"/>
      <c r="DX497" s="41"/>
    </row>
    <row r="498" spans="4:128" x14ac:dyDescent="0.25">
      <c r="D498" s="41" t="str">
        <f>"select '" &amp; TRIM(D489) &amp; "' bAgreementNumber, '" &amp; TRIM(M489) &amp; "' bChassisNumber, '" &amp; TRIM(V489) &amp; "' bEngineNumber, '" &amp; TRIM(SUBSTITUTE(AB489, " ", "")) &amp; "' bPoliceNumber, '" &amp; TRIM(AL489) &amp; "' as bColour, '" &amp; TRIM(AT489) &amp; "' aAgreementNumber, '" &amp; TRIM(BC489) &amp; "' aChassisNumber, '" &amp; TRIM(BL489) &amp; "' aEngineNumber, '" &amp; TRIM(SUBSTITUTE(BR489, " ", "")) &amp; "' aPoliceNumber, '" &amp; TRIM(CB489) &amp; "' aColour union all"</f>
        <v>select '0001364/4/01/05/2023' bAgreementNumber, 'MK2NCWTARKJ022708' bChassisNumber, '4A91HB0994' bEngineNumber, 'B2120SIY' bPoliceNumber, 'PUTIH' as bColour, '0001364/4/01/05/2023' aAgreementNumber, 'MHYANC22SPJ103618' aChassisNumber, 'K15BT1515754' aEngineNumber, 'B2022PZK' aPoliceNumber, 'COKLAT MUDA (BRAVE KHAKI)' aColour union all</v>
      </c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1"/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  <c r="DF498" s="41"/>
      <c r="DG498" s="41"/>
      <c r="DH498" s="41"/>
      <c r="DI498" s="41"/>
      <c r="DJ498" s="41"/>
      <c r="DK498" s="41"/>
      <c r="DL498" s="41"/>
      <c r="DM498" s="41"/>
      <c r="DN498" s="41"/>
      <c r="DO498" s="41"/>
      <c r="DP498" s="41"/>
      <c r="DQ498" s="41"/>
      <c r="DR498" s="41"/>
      <c r="DS498" s="41"/>
      <c r="DT498" s="41"/>
      <c r="DU498" s="41"/>
      <c r="DV498" s="41"/>
      <c r="DW498" s="41"/>
      <c r="DX498" s="41"/>
    </row>
    <row r="499" spans="4:128" x14ac:dyDescent="0.25">
      <c r="D499" s="41" t="str">
        <f>"select '" &amp; TRIM(D490) &amp; "' bAgreementNumber, '" &amp; TRIM(M490) &amp; "' bChassisNumber, '" &amp; TRIM(V490) &amp; "' bEngineNumber, '" &amp; TRIM(SUBSTITUTE(AB490, " ", "")) &amp; "' bPoliceNumber, '" &amp; TRIM(AL490) &amp; "' as bColour, '" &amp; TRIM(AT490) &amp; "' aAgreementNumber, '" &amp; TRIM(BC490) &amp; "' aChassisNumber, '" &amp; TRIM(BL490) &amp; "' aEngineNumber, '" &amp; TRIM(SUBSTITUTE(BR490, " ", "")) &amp; "' aPoliceNumber, '" &amp; TRIM(CB490) &amp; "' aColour union all"</f>
        <v>select '0001365/4/01/05/2023' bAgreementNumber, 'MK2NCWPARKJ002722' bChassisNumber, '4A91GR1946' bEngineNumber, 'B2813UKY' bPoliceNumber, 'SILVER' as bColour, '0001365/4/01/05/2023' aAgreementNumber, 'MHKAA1AY6PK031446' aChassisNumber, '1NRG232535' aEngineNumber, 'B2977PZL' aPoliceNumber, 'ABU ABU' aColour union all</v>
      </c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1"/>
      <c r="CU499" s="41"/>
      <c r="CV499" s="41"/>
      <c r="CW499" s="41"/>
      <c r="CX499" s="41"/>
      <c r="CY499" s="41"/>
      <c r="CZ499" s="41"/>
      <c r="DA499" s="41"/>
      <c r="DB499" s="41"/>
      <c r="DC499" s="41"/>
      <c r="DD499" s="41"/>
      <c r="DE499" s="41"/>
      <c r="DF499" s="41"/>
      <c r="DG499" s="41"/>
      <c r="DH499" s="41"/>
      <c r="DI499" s="41"/>
      <c r="DJ499" s="41"/>
      <c r="DK499" s="41"/>
      <c r="DL499" s="41"/>
      <c r="DM499" s="41"/>
      <c r="DN499" s="41"/>
      <c r="DO499" s="41"/>
      <c r="DP499" s="41"/>
      <c r="DQ499" s="41"/>
      <c r="DR499" s="41"/>
      <c r="DS499" s="41"/>
      <c r="DT499" s="41"/>
      <c r="DU499" s="41"/>
      <c r="DV499" s="41"/>
      <c r="DW499" s="41"/>
      <c r="DX499" s="41"/>
    </row>
    <row r="500" spans="4:128" x14ac:dyDescent="0.25"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1"/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  <c r="DF500" s="41"/>
      <c r="DG500" s="41"/>
      <c r="DH500" s="41"/>
      <c r="DI500" s="41"/>
      <c r="DJ500" s="41"/>
      <c r="DK500" s="41"/>
      <c r="DL500" s="41"/>
      <c r="DM500" s="41"/>
      <c r="DN500" s="41"/>
      <c r="DO500" s="41"/>
      <c r="DP500" s="41"/>
      <c r="DQ500" s="41"/>
      <c r="DR500" s="41"/>
      <c r="DS500" s="41"/>
      <c r="DT500" s="41"/>
      <c r="DU500" s="41"/>
      <c r="DV500" s="41"/>
      <c r="DW500" s="41"/>
      <c r="DX500" s="41"/>
    </row>
    <row r="501" spans="4:128" x14ac:dyDescent="0.25">
      <c r="D501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1"/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  <c r="DF501" s="41"/>
      <c r="DG501" s="41"/>
      <c r="DH501" s="41"/>
      <c r="DI501" s="41"/>
      <c r="DJ501" s="41"/>
      <c r="DK501" s="41"/>
      <c r="DL501" s="41"/>
      <c r="DM501" s="41"/>
      <c r="DN501" s="41"/>
      <c r="DO501" s="41"/>
      <c r="DP501" s="41"/>
      <c r="DQ501" s="41"/>
      <c r="DR501" s="41"/>
      <c r="DS501" s="41"/>
      <c r="DT501" s="41"/>
      <c r="DU501" s="41"/>
      <c r="DV501" s="41"/>
      <c r="DW501" s="41"/>
      <c r="DX501" s="41"/>
    </row>
    <row r="502" spans="4:128" x14ac:dyDescent="0.25"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1"/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  <c r="DF502" s="41"/>
      <c r="DG502" s="41"/>
      <c r="DH502" s="41"/>
      <c r="DI502" s="41"/>
      <c r="DJ502" s="41"/>
      <c r="DK502" s="41"/>
      <c r="DL502" s="41"/>
      <c r="DM502" s="41"/>
      <c r="DN502" s="41"/>
      <c r="DO502" s="41"/>
      <c r="DP502" s="41"/>
      <c r="DQ502" s="41"/>
      <c r="DR502" s="41"/>
      <c r="DS502" s="41"/>
      <c r="DT502" s="41"/>
      <c r="DU502" s="41"/>
      <c r="DV502" s="41"/>
      <c r="DW502" s="41"/>
      <c r="DX502" s="41"/>
    </row>
    <row r="503" spans="4:128" x14ac:dyDescent="0.25">
      <c r="D503" s="40" t="s">
        <v>328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</row>
    <row r="504" spans="4:128" x14ac:dyDescent="0.25">
      <c r="D504" s="40" t="s">
        <v>339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</row>
    <row r="505" spans="4:128" x14ac:dyDescent="0.25">
      <c r="D505" s="41" t="s">
        <v>330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  <c r="CI505" s="37"/>
      <c r="CJ505" s="37"/>
      <c r="CK505" s="37"/>
      <c r="CL505" s="37"/>
      <c r="CM505" s="37"/>
      <c r="CN505" s="37"/>
      <c r="CO505" s="37"/>
      <c r="CP505" s="37"/>
      <c r="CQ505" s="37"/>
      <c r="CR505" s="37"/>
      <c r="CS505" s="37"/>
      <c r="CT505" s="37"/>
      <c r="CU505" s="37"/>
      <c r="CV505" s="37"/>
      <c r="CW505" s="37"/>
      <c r="CX505" s="37"/>
      <c r="CY505" s="37"/>
      <c r="CZ505" s="37"/>
      <c r="DA505" s="37"/>
      <c r="DB505" s="37"/>
      <c r="DC505" s="37"/>
      <c r="DD505" s="37"/>
      <c r="DE505" s="37"/>
      <c r="DF505" s="37"/>
      <c r="DG505" s="37"/>
      <c r="DH505" s="37"/>
      <c r="DI505" s="37"/>
      <c r="DJ505" s="37"/>
      <c r="DK505" s="37"/>
      <c r="DL505" s="37"/>
      <c r="DM505" s="37"/>
      <c r="DN505" s="37"/>
      <c r="DO505" s="37"/>
      <c r="DP505" s="37"/>
      <c r="DQ505" s="37"/>
      <c r="DR505" s="37"/>
      <c r="DS505" s="37"/>
      <c r="DT505" s="37"/>
      <c r="DU505" s="37"/>
      <c r="DV505" s="37"/>
      <c r="DW505" s="37"/>
      <c r="DX505" s="37"/>
    </row>
    <row r="506" spans="4:128" x14ac:dyDescent="0.25">
      <c r="D506" s="41" t="s">
        <v>354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  <c r="CX506" s="37"/>
      <c r="CY506" s="37"/>
      <c r="CZ506" s="37"/>
      <c r="DA506" s="37"/>
      <c r="DB506" s="37"/>
      <c r="DC506" s="37"/>
      <c r="DD506" s="37"/>
      <c r="DE506" s="37"/>
      <c r="DF506" s="37"/>
      <c r="DG506" s="37"/>
      <c r="DH506" s="37"/>
      <c r="DI506" s="37"/>
      <c r="DJ506" s="37"/>
      <c r="DK506" s="37"/>
      <c r="DL506" s="37"/>
      <c r="DM506" s="37"/>
      <c r="DN506" s="37"/>
      <c r="DO506" s="37"/>
      <c r="DP506" s="37"/>
      <c r="DQ506" s="37"/>
      <c r="DR506" s="37"/>
      <c r="DS506" s="37"/>
      <c r="DT506" s="37"/>
      <c r="DU506" s="37"/>
      <c r="DV506" s="37"/>
      <c r="DW506" s="37"/>
      <c r="DX506" s="37"/>
    </row>
    <row r="507" spans="4:128" x14ac:dyDescent="0.25">
      <c r="D507" s="41" t="s">
        <v>356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  <c r="CI507" s="37"/>
      <c r="CJ507" s="37"/>
      <c r="CK507" s="37"/>
      <c r="CL507" s="37"/>
      <c r="CM507" s="37"/>
      <c r="CN507" s="37"/>
      <c r="CO507" s="37"/>
      <c r="CP507" s="37"/>
      <c r="CQ507" s="37"/>
      <c r="CR507" s="37"/>
      <c r="CS507" s="37"/>
      <c r="CT507" s="37"/>
      <c r="CU507" s="37"/>
      <c r="CV507" s="37"/>
      <c r="CW507" s="37"/>
      <c r="CX507" s="37"/>
      <c r="CY507" s="37"/>
      <c r="CZ507" s="37"/>
      <c r="DA507" s="37"/>
      <c r="DB507" s="37"/>
      <c r="DC507" s="37"/>
      <c r="DD507" s="37"/>
      <c r="DE507" s="37"/>
      <c r="DF507" s="37"/>
      <c r="DG507" s="37"/>
      <c r="DH507" s="37"/>
      <c r="DI507" s="37"/>
      <c r="DJ507" s="37"/>
      <c r="DK507" s="37"/>
      <c r="DL507" s="37"/>
      <c r="DM507" s="37"/>
      <c r="DN507" s="37"/>
      <c r="DO507" s="37"/>
      <c r="DP507" s="37"/>
      <c r="DQ507" s="37"/>
      <c r="DR507" s="37"/>
      <c r="DS507" s="37"/>
      <c r="DT507" s="37"/>
      <c r="DU507" s="37"/>
      <c r="DV507" s="37"/>
      <c r="DW507" s="37"/>
      <c r="DX507" s="37"/>
    </row>
    <row r="508" spans="4:128" x14ac:dyDescent="0.25">
      <c r="D508" s="41" t="s">
        <v>380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  <c r="CX508" s="37"/>
      <c r="CY508" s="37"/>
      <c r="CZ508" s="37"/>
      <c r="DA508" s="37"/>
      <c r="DB508" s="37"/>
      <c r="DC508" s="37"/>
      <c r="DD508" s="37"/>
      <c r="DE508" s="37"/>
      <c r="DF508" s="37"/>
      <c r="DG508" s="37"/>
      <c r="DH508" s="37"/>
      <c r="DI508" s="37"/>
      <c r="DJ508" s="37"/>
      <c r="DK508" s="37"/>
      <c r="DL508" s="37"/>
      <c r="DM508" s="37"/>
      <c r="DN508" s="37"/>
      <c r="DO508" s="37"/>
      <c r="DP508" s="37"/>
      <c r="DQ508" s="37"/>
      <c r="DR508" s="37"/>
      <c r="DS508" s="37"/>
      <c r="DT508" s="37"/>
      <c r="DU508" s="37"/>
      <c r="DV508" s="37"/>
      <c r="DW508" s="37"/>
      <c r="DX508" s="37"/>
    </row>
    <row r="509" spans="4:128" x14ac:dyDescent="0.25">
      <c r="D509" s="41" t="s">
        <v>501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  <c r="CI509" s="37"/>
      <c r="CJ509" s="37"/>
      <c r="CK509" s="37"/>
      <c r="CL509" s="37"/>
      <c r="CM509" s="37"/>
      <c r="CN509" s="37"/>
      <c r="CO509" s="37"/>
      <c r="CP509" s="37"/>
      <c r="CQ509" s="37"/>
      <c r="CR509" s="37"/>
      <c r="CS509" s="37"/>
      <c r="CT509" s="37"/>
      <c r="CU509" s="37"/>
      <c r="CV509" s="37"/>
      <c r="CW509" s="37"/>
      <c r="CX509" s="37"/>
      <c r="CY509" s="37"/>
      <c r="CZ509" s="37"/>
      <c r="DA509" s="37"/>
      <c r="DB509" s="37"/>
      <c r="DC509" s="37"/>
      <c r="DD509" s="37"/>
      <c r="DE509" s="37"/>
      <c r="DF509" s="37"/>
      <c r="DG509" s="37"/>
      <c r="DH509" s="37"/>
      <c r="DI509" s="37"/>
      <c r="DJ509" s="37"/>
      <c r="DK509" s="37"/>
      <c r="DL509" s="37"/>
      <c r="DM509" s="37"/>
      <c r="DN509" s="37"/>
      <c r="DO509" s="37"/>
      <c r="DP509" s="37"/>
      <c r="DQ509" s="37"/>
      <c r="DR509" s="37"/>
      <c r="DS509" s="37"/>
      <c r="DT509" s="37"/>
      <c r="DU509" s="37"/>
      <c r="DV509" s="37"/>
      <c r="DW509" s="37"/>
      <c r="DX509" s="37"/>
    </row>
    <row r="510" spans="4:128" x14ac:dyDescent="0.25">
      <c r="D510" s="32" t="s">
        <v>329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  <c r="CX510" s="37"/>
      <c r="CY510" s="37"/>
      <c r="CZ510" s="37"/>
      <c r="DA510" s="37"/>
      <c r="DB510" s="37"/>
      <c r="DC510" s="37"/>
      <c r="DD510" s="37"/>
      <c r="DE510" s="37"/>
      <c r="DF510" s="37"/>
      <c r="DG510" s="37"/>
      <c r="DH510" s="37"/>
      <c r="DI510" s="37"/>
      <c r="DJ510" s="37"/>
      <c r="DK510" s="37"/>
      <c r="DL510" s="37"/>
      <c r="DM510" s="37"/>
      <c r="DN510" s="37"/>
      <c r="DO510" s="37"/>
      <c r="DP510" s="37"/>
      <c r="DQ510" s="37"/>
      <c r="DR510" s="37"/>
      <c r="DS510" s="37"/>
      <c r="DT510" s="37"/>
      <c r="DU510" s="37"/>
      <c r="DV510" s="37"/>
      <c r="DW510" s="37"/>
      <c r="DX510" s="37"/>
    </row>
    <row r="511" spans="4:128" x14ac:dyDescent="0.25">
      <c r="D511" s="41" t="s">
        <v>355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  <c r="CE511" s="37"/>
      <c r="CF511" s="37"/>
      <c r="CG511" s="37"/>
      <c r="CH511" s="37"/>
      <c r="CI511" s="37"/>
      <c r="CJ511" s="37"/>
      <c r="CK511" s="37"/>
      <c r="CL511" s="37"/>
      <c r="CM511" s="37"/>
      <c r="CN511" s="37"/>
      <c r="CO511" s="37"/>
      <c r="CP511" s="37"/>
      <c r="CQ511" s="37"/>
      <c r="CR511" s="37"/>
      <c r="CS511" s="37"/>
      <c r="CT511" s="37"/>
      <c r="CU511" s="37"/>
      <c r="CV511" s="37"/>
      <c r="CW511" s="37"/>
      <c r="CX511" s="37"/>
      <c r="CY511" s="37"/>
      <c r="CZ511" s="37"/>
      <c r="DA511" s="37"/>
      <c r="DB511" s="37"/>
      <c r="DC511" s="37"/>
      <c r="DD511" s="37"/>
      <c r="DE511" s="37"/>
      <c r="DF511" s="37"/>
      <c r="DG511" s="37"/>
      <c r="DH511" s="37"/>
      <c r="DI511" s="37"/>
      <c r="DJ511" s="37"/>
      <c r="DK511" s="37"/>
      <c r="DL511" s="37"/>
      <c r="DM511" s="37"/>
      <c r="DN511" s="37"/>
      <c r="DO511" s="37"/>
      <c r="DP511" s="37"/>
      <c r="DQ511" s="37"/>
      <c r="DR511" s="37"/>
      <c r="DS511" s="37"/>
      <c r="DT511" s="37"/>
      <c r="DU511" s="37"/>
      <c r="DV511" s="37"/>
      <c r="DW511" s="37"/>
      <c r="DX511" s="37"/>
    </row>
    <row r="512" spans="4:128" x14ac:dyDescent="0.25">
      <c r="D512" s="41" t="s">
        <v>319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  <c r="CG512" s="37"/>
      <c r="CH512" s="37"/>
      <c r="CI512" s="37"/>
      <c r="CJ512" s="37"/>
      <c r="CK512" s="37"/>
      <c r="CL512" s="37"/>
      <c r="CM512" s="37"/>
      <c r="CN512" s="37"/>
      <c r="CO512" s="37"/>
      <c r="CP512" s="37"/>
      <c r="CQ512" s="37"/>
      <c r="CR512" s="37"/>
      <c r="CS512" s="37"/>
      <c r="CT512" s="37"/>
      <c r="CU512" s="37"/>
      <c r="CV512" s="37"/>
      <c r="CW512" s="37"/>
      <c r="CX512" s="37"/>
      <c r="CY512" s="37"/>
      <c r="CZ512" s="37"/>
      <c r="DA512" s="37"/>
      <c r="DB512" s="37"/>
      <c r="DC512" s="37"/>
      <c r="DD512" s="37"/>
      <c r="DE512" s="37"/>
      <c r="DF512" s="37"/>
      <c r="DG512" s="37"/>
      <c r="DH512" s="37"/>
      <c r="DI512" s="37"/>
      <c r="DJ512" s="37"/>
      <c r="DK512" s="37"/>
      <c r="DL512" s="37"/>
      <c r="DM512" s="37"/>
      <c r="DN512" s="37"/>
      <c r="DO512" s="37"/>
      <c r="DP512" s="37"/>
      <c r="DQ512" s="37"/>
      <c r="DR512" s="37"/>
      <c r="DS512" s="37"/>
      <c r="DT512" s="37"/>
      <c r="DU512" s="37"/>
      <c r="DV512" s="37"/>
      <c r="DW512" s="37"/>
      <c r="DX512" s="37"/>
    </row>
    <row r="513" spans="4:128" x14ac:dyDescent="0.25">
      <c r="D513" s="41" t="s">
        <v>472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  <c r="BR513" s="37"/>
      <c r="BS513" s="37"/>
      <c r="BT513" s="37"/>
      <c r="BU513" s="37"/>
      <c r="BV513" s="37"/>
      <c r="BW513" s="37"/>
      <c r="BX513" s="37"/>
      <c r="BY513" s="37"/>
      <c r="BZ513" s="37"/>
      <c r="CA513" s="37"/>
      <c r="CB513" s="37"/>
      <c r="CC513" s="37"/>
      <c r="CD513" s="37"/>
      <c r="CE513" s="37"/>
      <c r="CF513" s="37"/>
      <c r="CG513" s="37"/>
      <c r="CH513" s="37"/>
      <c r="CI513" s="37"/>
      <c r="CJ513" s="37"/>
      <c r="CK513" s="37"/>
      <c r="CL513" s="37"/>
      <c r="CM513" s="37"/>
      <c r="CN513" s="37"/>
      <c r="CO513" s="37"/>
      <c r="CP513" s="37"/>
      <c r="CQ513" s="37"/>
      <c r="CR513" s="37"/>
      <c r="CS513" s="37"/>
      <c r="CT513" s="37"/>
      <c r="CU513" s="37"/>
      <c r="CV513" s="37"/>
      <c r="CW513" s="37"/>
      <c r="CX513" s="37"/>
      <c r="CY513" s="37"/>
      <c r="CZ513" s="37"/>
      <c r="DA513" s="37"/>
      <c r="DB513" s="37"/>
      <c r="DC513" s="37"/>
      <c r="DD513" s="37"/>
      <c r="DE513" s="37"/>
      <c r="DF513" s="37"/>
      <c r="DG513" s="37"/>
      <c r="DH513" s="37"/>
      <c r="DI513" s="37"/>
      <c r="DJ513" s="37"/>
      <c r="DK513" s="37"/>
      <c r="DL513" s="37"/>
      <c r="DM513" s="37"/>
      <c r="DN513" s="37"/>
      <c r="DO513" s="37"/>
      <c r="DP513" s="37"/>
      <c r="DQ513" s="37"/>
      <c r="DR513" s="37"/>
      <c r="DS513" s="37"/>
      <c r="DT513" s="37"/>
      <c r="DU513" s="37"/>
      <c r="DV513" s="37"/>
      <c r="DW513" s="37"/>
      <c r="DX513" s="37"/>
    </row>
    <row r="514" spans="4:128" x14ac:dyDescent="0.25">
      <c r="D514" s="41" t="s">
        <v>473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  <c r="CG514" s="37"/>
      <c r="CH514" s="37"/>
      <c r="CI514" s="37"/>
      <c r="CJ514" s="37"/>
      <c r="CK514" s="37"/>
      <c r="CL514" s="37"/>
      <c r="CM514" s="37"/>
      <c r="CN514" s="37"/>
      <c r="CO514" s="37"/>
      <c r="CP514" s="37"/>
      <c r="CQ514" s="37"/>
      <c r="CR514" s="37"/>
      <c r="CS514" s="37"/>
      <c r="CT514" s="37"/>
      <c r="CU514" s="37"/>
      <c r="CV514" s="37"/>
      <c r="CW514" s="37"/>
      <c r="CX514" s="37"/>
      <c r="CY514" s="37"/>
      <c r="CZ514" s="37"/>
      <c r="DA514" s="37"/>
      <c r="DB514" s="37"/>
      <c r="DC514" s="37"/>
      <c r="DD514" s="37"/>
      <c r="DE514" s="37"/>
      <c r="DF514" s="37"/>
      <c r="DG514" s="37"/>
      <c r="DH514" s="37"/>
      <c r="DI514" s="37"/>
      <c r="DJ514" s="37"/>
      <c r="DK514" s="37"/>
      <c r="DL514" s="37"/>
      <c r="DM514" s="37"/>
      <c r="DN514" s="37"/>
      <c r="DO514" s="37"/>
      <c r="DP514" s="37"/>
      <c r="DQ514" s="37"/>
      <c r="DR514" s="37"/>
      <c r="DS514" s="37"/>
      <c r="DT514" s="37"/>
      <c r="DU514" s="37"/>
      <c r="DV514" s="37"/>
      <c r="DW514" s="37"/>
      <c r="DX514" s="37"/>
    </row>
    <row r="515" spans="4:128" x14ac:dyDescent="0.25">
      <c r="D515" s="41" t="s">
        <v>502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  <c r="BR515" s="37"/>
      <c r="BS515" s="37"/>
      <c r="BT515" s="37"/>
      <c r="BU515" s="37"/>
      <c r="BV515" s="37"/>
      <c r="BW515" s="37"/>
      <c r="BX515" s="37"/>
      <c r="BY515" s="37"/>
      <c r="BZ515" s="37"/>
      <c r="CA515" s="37"/>
      <c r="CB515" s="37"/>
      <c r="CC515" s="37"/>
      <c r="CD515" s="37"/>
      <c r="CE515" s="37"/>
      <c r="CF515" s="37"/>
      <c r="CG515" s="37"/>
      <c r="CH515" s="37"/>
      <c r="CI515" s="37"/>
      <c r="CJ515" s="37"/>
      <c r="CK515" s="37"/>
      <c r="CL515" s="37"/>
      <c r="CM515" s="37"/>
      <c r="CN515" s="37"/>
      <c r="CO515" s="37"/>
      <c r="CP515" s="37"/>
      <c r="CQ515" s="37"/>
      <c r="CR515" s="37"/>
      <c r="CS515" s="37"/>
      <c r="CT515" s="37"/>
      <c r="CU515" s="37"/>
      <c r="CV515" s="37"/>
      <c r="CW515" s="37"/>
      <c r="CX515" s="37"/>
      <c r="CY515" s="37"/>
      <c r="CZ515" s="37"/>
      <c r="DA515" s="37"/>
      <c r="DB515" s="37"/>
      <c r="DC515" s="37"/>
      <c r="DD515" s="37"/>
      <c r="DE515" s="37"/>
      <c r="DF515" s="37"/>
      <c r="DG515" s="37"/>
      <c r="DH515" s="37"/>
      <c r="DI515" s="37"/>
      <c r="DJ515" s="37"/>
      <c r="DK515" s="37"/>
      <c r="DL515" s="37"/>
      <c r="DM515" s="37"/>
      <c r="DN515" s="37"/>
      <c r="DO515" s="37"/>
      <c r="DP515" s="37"/>
      <c r="DQ515" s="37"/>
      <c r="DR515" s="37"/>
      <c r="DS515" s="37"/>
      <c r="DT515" s="37"/>
      <c r="DU515" s="37"/>
      <c r="DV515" s="37"/>
      <c r="DW515" s="37"/>
      <c r="DX515" s="37"/>
    </row>
    <row r="516" spans="4:128" x14ac:dyDescent="0.25">
      <c r="D516" s="41" t="s">
        <v>503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  <c r="CG516" s="37"/>
      <c r="CH516" s="37"/>
      <c r="CI516" s="37"/>
      <c r="CJ516" s="37"/>
      <c r="CK516" s="37"/>
      <c r="CL516" s="37"/>
      <c r="CM516" s="37"/>
      <c r="CN516" s="37"/>
      <c r="CO516" s="37"/>
      <c r="CP516" s="37"/>
      <c r="CQ516" s="37"/>
      <c r="CR516" s="37"/>
      <c r="CS516" s="37"/>
      <c r="CT516" s="37"/>
      <c r="CU516" s="37"/>
      <c r="CV516" s="37"/>
      <c r="CW516" s="37"/>
      <c r="CX516" s="37"/>
      <c r="CY516" s="37"/>
      <c r="CZ516" s="37"/>
      <c r="DA516" s="37"/>
      <c r="DB516" s="37"/>
      <c r="DC516" s="37"/>
      <c r="DD516" s="37"/>
      <c r="DE516" s="37"/>
      <c r="DF516" s="37"/>
      <c r="DG516" s="37"/>
      <c r="DH516" s="37"/>
      <c r="DI516" s="37"/>
      <c r="DJ516" s="37"/>
      <c r="DK516" s="37"/>
      <c r="DL516" s="37"/>
      <c r="DM516" s="37"/>
      <c r="DN516" s="37"/>
      <c r="DO516" s="37"/>
      <c r="DP516" s="37"/>
      <c r="DQ516" s="37"/>
      <c r="DR516" s="37"/>
      <c r="DS516" s="37"/>
      <c r="DT516" s="37"/>
      <c r="DU516" s="37"/>
      <c r="DV516" s="37"/>
      <c r="DW516" s="37"/>
      <c r="DX516" s="37"/>
    </row>
    <row r="517" spans="4:128" x14ac:dyDescent="0.25">
      <c r="D517" s="41" t="s">
        <v>369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  <c r="BR517" s="37"/>
      <c r="BS517" s="37"/>
      <c r="BT517" s="37"/>
      <c r="BU517" s="37"/>
      <c r="BV517" s="37"/>
      <c r="BW517" s="37"/>
      <c r="BX517" s="37"/>
      <c r="BY517" s="37"/>
      <c r="BZ517" s="37"/>
      <c r="CA517" s="37"/>
      <c r="CB517" s="37"/>
      <c r="CC517" s="37"/>
      <c r="CD517" s="37"/>
      <c r="CE517" s="37"/>
      <c r="CF517" s="37"/>
      <c r="CG517" s="37"/>
      <c r="CH517" s="37"/>
      <c r="CI517" s="37"/>
      <c r="CJ517" s="37"/>
      <c r="CK517" s="37"/>
      <c r="CL517" s="37"/>
      <c r="CM517" s="37"/>
      <c r="CN517" s="37"/>
      <c r="CO517" s="37"/>
      <c r="CP517" s="37"/>
      <c r="CQ517" s="37"/>
      <c r="CR517" s="37"/>
      <c r="CS517" s="37"/>
      <c r="CT517" s="37"/>
      <c r="CU517" s="37"/>
      <c r="CV517" s="37"/>
      <c r="CW517" s="37"/>
      <c r="CX517" s="37"/>
      <c r="CY517" s="37"/>
      <c r="CZ517" s="37"/>
      <c r="DA517" s="37"/>
      <c r="DB517" s="37"/>
      <c r="DC517" s="37"/>
      <c r="DD517" s="37"/>
      <c r="DE517" s="37"/>
      <c r="DF517" s="37"/>
      <c r="DG517" s="37"/>
      <c r="DH517" s="37"/>
      <c r="DI517" s="37"/>
      <c r="DJ517" s="37"/>
      <c r="DK517" s="37"/>
      <c r="DL517" s="37"/>
      <c r="DM517" s="37"/>
      <c r="DN517" s="37"/>
      <c r="DO517" s="37"/>
      <c r="DP517" s="37"/>
      <c r="DQ517" s="37"/>
      <c r="DR517" s="37"/>
      <c r="DS517" s="37"/>
      <c r="DT517" s="37"/>
      <c r="DU517" s="37"/>
      <c r="DV517" s="37"/>
      <c r="DW517" s="37"/>
      <c r="DX517" s="37"/>
    </row>
    <row r="518" spans="4:128" x14ac:dyDescent="0.25">
      <c r="D518" s="41" t="s">
        <v>257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  <c r="CG518" s="37"/>
      <c r="CH518" s="37"/>
      <c r="CI518" s="37"/>
      <c r="CJ518" s="37"/>
      <c r="CK518" s="37"/>
      <c r="CL518" s="37"/>
      <c r="CM518" s="37"/>
      <c r="CN518" s="37"/>
      <c r="CO518" s="37"/>
      <c r="CP518" s="37"/>
      <c r="CQ518" s="37"/>
      <c r="CR518" s="37"/>
      <c r="CS518" s="37"/>
      <c r="CT518" s="37"/>
      <c r="CU518" s="37"/>
      <c r="CV518" s="37"/>
      <c r="CW518" s="37"/>
      <c r="CX518" s="37"/>
      <c r="CY518" s="37"/>
      <c r="CZ518" s="37"/>
      <c r="DA518" s="37"/>
      <c r="DB518" s="37"/>
      <c r="DC518" s="37"/>
      <c r="DD518" s="37"/>
      <c r="DE518" s="37"/>
      <c r="DF518" s="37"/>
      <c r="DG518" s="37"/>
      <c r="DH518" s="37"/>
      <c r="DI518" s="37"/>
      <c r="DJ518" s="37"/>
      <c r="DK518" s="37"/>
      <c r="DL518" s="37"/>
      <c r="DM518" s="37"/>
      <c r="DN518" s="37"/>
      <c r="DO518" s="37"/>
      <c r="DP518" s="37"/>
      <c r="DQ518" s="37"/>
      <c r="DR518" s="37"/>
      <c r="DS518" s="37"/>
      <c r="DT518" s="37"/>
      <c r="DU518" s="37"/>
      <c r="DV518" s="37"/>
      <c r="DW518" s="37"/>
      <c r="DX518" s="37"/>
    </row>
    <row r="519" spans="4:128" x14ac:dyDescent="0.25">
      <c r="D519" s="41" t="s">
        <v>314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37"/>
      <c r="BT519" s="37"/>
      <c r="BU519" s="37"/>
      <c r="BV519" s="37"/>
      <c r="BW519" s="37"/>
      <c r="BX519" s="37"/>
      <c r="BY519" s="37"/>
      <c r="BZ519" s="37"/>
      <c r="CA519" s="37"/>
      <c r="CB519" s="37"/>
      <c r="CC519" s="37"/>
      <c r="CD519" s="37"/>
      <c r="CE519" s="37"/>
      <c r="CF519" s="37"/>
      <c r="CG519" s="37"/>
      <c r="CH519" s="37"/>
      <c r="CI519" s="37"/>
      <c r="CJ519" s="37"/>
      <c r="CK519" s="37"/>
      <c r="CL519" s="37"/>
      <c r="CM519" s="37"/>
      <c r="CN519" s="37"/>
      <c r="CO519" s="37"/>
      <c r="CP519" s="37"/>
      <c r="CQ519" s="37"/>
      <c r="CR519" s="37"/>
      <c r="CS519" s="37"/>
      <c r="CT519" s="37"/>
      <c r="CU519" s="37"/>
      <c r="CV519" s="37"/>
      <c r="CW519" s="37"/>
      <c r="CX519" s="37"/>
      <c r="CY519" s="37"/>
      <c r="CZ519" s="37"/>
      <c r="DA519" s="37"/>
      <c r="DB519" s="37"/>
      <c r="DC519" s="37"/>
      <c r="DD519" s="37"/>
      <c r="DE519" s="37"/>
      <c r="DF519" s="37"/>
      <c r="DG519" s="37"/>
      <c r="DH519" s="37"/>
      <c r="DI519" s="37"/>
      <c r="DJ519" s="37"/>
      <c r="DK519" s="37"/>
      <c r="DL519" s="37"/>
      <c r="DM519" s="37"/>
      <c r="DN519" s="37"/>
      <c r="DO519" s="37"/>
      <c r="DP519" s="37"/>
      <c r="DQ519" s="37"/>
      <c r="DR519" s="37"/>
      <c r="DS519" s="37"/>
      <c r="DT519" s="37"/>
      <c r="DU519" s="37"/>
      <c r="DV519" s="37"/>
      <c r="DW519" s="37"/>
      <c r="DX519" s="37"/>
    </row>
    <row r="520" spans="4:128" x14ac:dyDescent="0.25">
      <c r="D520" s="41" t="s">
        <v>277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  <c r="CG520" s="37"/>
      <c r="CH520" s="37"/>
      <c r="CI520" s="37"/>
      <c r="CJ520" s="37"/>
      <c r="CK520" s="37"/>
      <c r="CL520" s="37"/>
      <c r="CM520" s="37"/>
      <c r="CN520" s="37"/>
      <c r="CO520" s="37"/>
      <c r="CP520" s="37"/>
      <c r="CQ520" s="37"/>
      <c r="CR520" s="37"/>
      <c r="CS520" s="37"/>
      <c r="CT520" s="37"/>
      <c r="CU520" s="37"/>
      <c r="CV520" s="37"/>
      <c r="CW520" s="37"/>
      <c r="CX520" s="37"/>
      <c r="CY520" s="37"/>
      <c r="CZ520" s="37"/>
      <c r="DA520" s="37"/>
      <c r="DB520" s="37"/>
      <c r="DC520" s="37"/>
      <c r="DD520" s="37"/>
      <c r="DE520" s="37"/>
      <c r="DF520" s="37"/>
      <c r="DG520" s="37"/>
      <c r="DH520" s="37"/>
      <c r="DI520" s="37"/>
      <c r="DJ520" s="37"/>
      <c r="DK520" s="37"/>
      <c r="DL520" s="37"/>
      <c r="DM520" s="37"/>
      <c r="DN520" s="37"/>
      <c r="DO520" s="37"/>
      <c r="DP520" s="37"/>
      <c r="DQ520" s="37"/>
      <c r="DR520" s="37"/>
      <c r="DS520" s="37"/>
      <c r="DT520" s="37"/>
      <c r="DU520" s="37"/>
      <c r="DV520" s="37"/>
      <c r="DW520" s="37"/>
      <c r="DX520" s="37"/>
    </row>
    <row r="521" spans="4:128" x14ac:dyDescent="0.25">
      <c r="D521" s="41" t="s">
        <v>317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  <c r="BR521" s="37"/>
      <c r="BS521" s="37"/>
      <c r="BT521" s="37"/>
      <c r="BU521" s="37"/>
      <c r="BV521" s="37"/>
      <c r="BW521" s="37"/>
      <c r="BX521" s="37"/>
      <c r="BY521" s="37"/>
      <c r="BZ521" s="37"/>
      <c r="CA521" s="37"/>
      <c r="CB521" s="37"/>
      <c r="CC521" s="37"/>
      <c r="CD521" s="37"/>
      <c r="CE521" s="37"/>
      <c r="CF521" s="37"/>
      <c r="CG521" s="37"/>
      <c r="CH521" s="37"/>
      <c r="CI521" s="37"/>
      <c r="CJ521" s="37"/>
      <c r="CK521" s="37"/>
      <c r="CL521" s="37"/>
      <c r="CM521" s="37"/>
      <c r="CN521" s="37"/>
      <c r="CO521" s="37"/>
      <c r="CP521" s="37"/>
      <c r="CQ521" s="37"/>
      <c r="CR521" s="37"/>
      <c r="CS521" s="37"/>
      <c r="CT521" s="37"/>
      <c r="CU521" s="37"/>
      <c r="CV521" s="37"/>
      <c r="CW521" s="37"/>
      <c r="CX521" s="37"/>
      <c r="CY521" s="37"/>
      <c r="CZ521" s="37"/>
      <c r="DA521" s="37"/>
      <c r="DB521" s="37"/>
      <c r="DC521" s="37"/>
      <c r="DD521" s="37"/>
      <c r="DE521" s="37"/>
      <c r="DF521" s="37"/>
      <c r="DG521" s="37"/>
      <c r="DH521" s="37"/>
      <c r="DI521" s="37"/>
      <c r="DJ521" s="37"/>
      <c r="DK521" s="37"/>
      <c r="DL521" s="37"/>
      <c r="DM521" s="37"/>
      <c r="DN521" s="37"/>
      <c r="DO521" s="37"/>
      <c r="DP521" s="37"/>
      <c r="DQ521" s="37"/>
      <c r="DR521" s="37"/>
      <c r="DS521" s="37"/>
      <c r="DT521" s="37"/>
      <c r="DU521" s="37"/>
      <c r="DV521" s="37"/>
      <c r="DW521" s="37"/>
      <c r="DX521" s="37"/>
    </row>
    <row r="522" spans="4:128" x14ac:dyDescent="0.25">
      <c r="D522" s="41" t="s">
        <v>318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  <c r="CG522" s="37"/>
      <c r="CH522" s="37"/>
      <c r="CI522" s="37"/>
      <c r="CJ522" s="37"/>
      <c r="CK522" s="37"/>
      <c r="CL522" s="37"/>
      <c r="CM522" s="37"/>
      <c r="CN522" s="37"/>
      <c r="CO522" s="37"/>
      <c r="CP522" s="37"/>
      <c r="CQ522" s="37"/>
      <c r="CR522" s="37"/>
      <c r="CS522" s="37"/>
      <c r="CT522" s="37"/>
      <c r="CU522" s="37"/>
      <c r="CV522" s="37"/>
      <c r="CW522" s="37"/>
      <c r="CX522" s="37"/>
      <c r="CY522" s="37"/>
      <c r="CZ522" s="37"/>
      <c r="DA522" s="37"/>
      <c r="DB522" s="37"/>
      <c r="DC522" s="37"/>
      <c r="DD522" s="37"/>
      <c r="DE522" s="37"/>
      <c r="DF522" s="37"/>
      <c r="DG522" s="37"/>
      <c r="DH522" s="37"/>
      <c r="DI522" s="37"/>
      <c r="DJ522" s="37"/>
      <c r="DK522" s="37"/>
      <c r="DL522" s="37"/>
      <c r="DM522" s="37"/>
      <c r="DN522" s="37"/>
      <c r="DO522" s="37"/>
      <c r="DP522" s="37"/>
      <c r="DQ522" s="37"/>
      <c r="DR522" s="37"/>
      <c r="DS522" s="37"/>
      <c r="DT522" s="37"/>
      <c r="DU522" s="37"/>
      <c r="DV522" s="37"/>
      <c r="DW522" s="37"/>
      <c r="DX522" s="37"/>
    </row>
    <row r="523" spans="4:128" x14ac:dyDescent="0.25">
      <c r="D523" s="41" t="s">
        <v>361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  <c r="CE523" s="37"/>
      <c r="CF523" s="37"/>
      <c r="CG523" s="37"/>
      <c r="CH523" s="37"/>
      <c r="CI523" s="37"/>
      <c r="CJ523" s="37"/>
      <c r="CK523" s="37"/>
      <c r="CL523" s="37"/>
      <c r="CM523" s="37"/>
      <c r="CN523" s="37"/>
      <c r="CO523" s="37"/>
      <c r="CP523" s="37"/>
      <c r="CQ523" s="37"/>
      <c r="CR523" s="37"/>
      <c r="CS523" s="37"/>
      <c r="CT523" s="37"/>
      <c r="CU523" s="37"/>
      <c r="CV523" s="37"/>
      <c r="CW523" s="37"/>
      <c r="CX523" s="37"/>
      <c r="CY523" s="37"/>
      <c r="CZ523" s="37"/>
      <c r="DA523" s="37"/>
      <c r="DB523" s="37"/>
      <c r="DC523" s="37"/>
      <c r="DD523" s="37"/>
      <c r="DE523" s="37"/>
      <c r="DF523" s="37"/>
      <c r="DG523" s="37"/>
      <c r="DH523" s="37"/>
      <c r="DI523" s="37"/>
      <c r="DJ523" s="37"/>
      <c r="DK523" s="37"/>
      <c r="DL523" s="37"/>
      <c r="DM523" s="37"/>
      <c r="DN523" s="37"/>
      <c r="DO523" s="37"/>
      <c r="DP523" s="37"/>
      <c r="DQ523" s="37"/>
      <c r="DR523" s="37"/>
      <c r="DS523" s="37"/>
      <c r="DT523" s="37"/>
      <c r="DU523" s="37"/>
      <c r="DV523" s="37"/>
      <c r="DW523" s="37"/>
      <c r="DX523" s="37"/>
    </row>
    <row r="524" spans="4:128" x14ac:dyDescent="0.25">
      <c r="D524" s="41" t="s">
        <v>362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  <c r="CG524" s="37"/>
      <c r="CH524" s="37"/>
      <c r="CI524" s="37"/>
      <c r="CJ524" s="37"/>
      <c r="CK524" s="37"/>
      <c r="CL524" s="37"/>
      <c r="CM524" s="37"/>
      <c r="CN524" s="37"/>
      <c r="CO524" s="37"/>
      <c r="CP524" s="37"/>
      <c r="CQ524" s="37"/>
      <c r="CR524" s="37"/>
      <c r="CS524" s="37"/>
      <c r="CT524" s="37"/>
      <c r="CU524" s="37"/>
      <c r="CV524" s="37"/>
      <c r="CW524" s="37"/>
      <c r="CX524" s="37"/>
      <c r="CY524" s="37"/>
      <c r="CZ524" s="37"/>
      <c r="DA524" s="37"/>
      <c r="DB524" s="37"/>
      <c r="DC524" s="37"/>
      <c r="DD524" s="37"/>
      <c r="DE524" s="37"/>
      <c r="DF524" s="37"/>
      <c r="DG524" s="37"/>
      <c r="DH524" s="37"/>
      <c r="DI524" s="37"/>
      <c r="DJ524" s="37"/>
      <c r="DK524" s="37"/>
      <c r="DL524" s="37"/>
      <c r="DM524" s="37"/>
      <c r="DN524" s="37"/>
      <c r="DO524" s="37"/>
      <c r="DP524" s="37"/>
      <c r="DQ524" s="37"/>
      <c r="DR524" s="37"/>
      <c r="DS524" s="37"/>
      <c r="DT524" s="37"/>
      <c r="DU524" s="37"/>
      <c r="DV524" s="37"/>
      <c r="DW524" s="37"/>
      <c r="DX524" s="37"/>
    </row>
    <row r="525" spans="4:128" x14ac:dyDescent="0.25">
      <c r="D525" s="41" t="s">
        <v>504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  <c r="CE525" s="37"/>
      <c r="CF525" s="37"/>
      <c r="CG525" s="37"/>
      <c r="CH525" s="37"/>
      <c r="CI525" s="37"/>
      <c r="CJ525" s="37"/>
      <c r="CK525" s="37"/>
      <c r="CL525" s="37"/>
      <c r="CM525" s="37"/>
      <c r="CN525" s="37"/>
      <c r="CO525" s="37"/>
      <c r="CP525" s="37"/>
      <c r="CQ525" s="37"/>
      <c r="CR525" s="37"/>
      <c r="CS525" s="37"/>
      <c r="CT525" s="37"/>
      <c r="CU525" s="37"/>
      <c r="CV525" s="37"/>
      <c r="CW525" s="37"/>
      <c r="CX525" s="37"/>
      <c r="CY525" s="37"/>
      <c r="CZ525" s="37"/>
      <c r="DA525" s="37"/>
      <c r="DB525" s="37"/>
      <c r="DC525" s="37"/>
      <c r="DD525" s="37"/>
      <c r="DE525" s="37"/>
      <c r="DF525" s="37"/>
      <c r="DG525" s="37"/>
      <c r="DH525" s="37"/>
      <c r="DI525" s="37"/>
      <c r="DJ525" s="37"/>
      <c r="DK525" s="37"/>
      <c r="DL525" s="37"/>
      <c r="DM525" s="37"/>
      <c r="DN525" s="37"/>
      <c r="DO525" s="37"/>
      <c r="DP525" s="37"/>
      <c r="DQ525" s="37"/>
      <c r="DR525" s="37"/>
      <c r="DS525" s="37"/>
      <c r="DT525" s="37"/>
      <c r="DU525" s="37"/>
      <c r="DV525" s="37"/>
      <c r="DW525" s="37"/>
      <c r="DX525" s="37"/>
    </row>
    <row r="526" spans="4:128" x14ac:dyDescent="0.25">
      <c r="D526" s="41" t="s">
        <v>505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  <c r="CG526" s="37"/>
      <c r="CH526" s="37"/>
      <c r="CI526" s="37"/>
      <c r="CJ526" s="37"/>
      <c r="CK526" s="37"/>
      <c r="CL526" s="37"/>
      <c r="CM526" s="37"/>
      <c r="CN526" s="37"/>
      <c r="CO526" s="37"/>
      <c r="CP526" s="37"/>
      <c r="CQ526" s="37"/>
      <c r="CR526" s="37"/>
      <c r="CS526" s="37"/>
      <c r="CT526" s="37"/>
      <c r="CU526" s="37"/>
      <c r="CV526" s="37"/>
      <c r="CW526" s="37"/>
      <c r="CX526" s="37"/>
      <c r="CY526" s="37"/>
      <c r="CZ526" s="37"/>
      <c r="DA526" s="37"/>
      <c r="DB526" s="37"/>
      <c r="DC526" s="37"/>
      <c r="DD526" s="37"/>
      <c r="DE526" s="37"/>
      <c r="DF526" s="37"/>
      <c r="DG526" s="37"/>
      <c r="DH526" s="37"/>
      <c r="DI526" s="37"/>
      <c r="DJ526" s="37"/>
      <c r="DK526" s="37"/>
      <c r="DL526" s="37"/>
      <c r="DM526" s="37"/>
      <c r="DN526" s="37"/>
      <c r="DO526" s="37"/>
      <c r="DP526" s="37"/>
      <c r="DQ526" s="37"/>
      <c r="DR526" s="37"/>
      <c r="DS526" s="37"/>
      <c r="DT526" s="37"/>
      <c r="DU526" s="37"/>
      <c r="DV526" s="37"/>
      <c r="DW526" s="37"/>
      <c r="DX526" s="37"/>
    </row>
    <row r="527" spans="4:128" x14ac:dyDescent="0.25">
      <c r="D527" s="40" t="s">
        <v>340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</row>
    <row r="528" spans="4:128" x14ac:dyDescent="0.25">
      <c r="D528" s="33" t="s">
        <v>1134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</row>
    <row r="529" spans="4:128" x14ac:dyDescent="0.25">
      <c r="D529" s="40" t="s">
        <v>367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</row>
    <row r="530" spans="4:128" x14ac:dyDescent="0.25">
      <c r="D530" s="33" t="s">
        <v>625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</row>
    <row r="532" spans="4:128" x14ac:dyDescent="0.25">
      <c r="D532" s="41" t="s">
        <v>333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  <c r="CE532" s="37"/>
      <c r="CF532" s="37"/>
      <c r="CG532" s="37"/>
      <c r="CH532" s="37"/>
      <c r="CI532" s="37"/>
      <c r="CJ532" s="37"/>
      <c r="CK532" s="37"/>
      <c r="CL532" s="37"/>
      <c r="CM532" s="37"/>
      <c r="CN532" s="37"/>
      <c r="CO532" s="37"/>
      <c r="CP532" s="37"/>
      <c r="CQ532" s="37"/>
      <c r="CR532" s="37"/>
      <c r="CS532" s="37"/>
      <c r="CT532" s="37"/>
      <c r="CU532" s="37"/>
      <c r="CV532" s="37"/>
      <c r="CW532" s="37"/>
      <c r="CX532" s="37"/>
      <c r="CY532" s="37"/>
      <c r="CZ532" s="37"/>
      <c r="DA532" s="37"/>
      <c r="DB532" s="37"/>
      <c r="DC532" s="37"/>
      <c r="DD532" s="37"/>
      <c r="DE532" s="37"/>
      <c r="DF532" s="37"/>
      <c r="DG532" s="37"/>
      <c r="DH532" s="37"/>
      <c r="DI532" s="37"/>
      <c r="DJ532" s="37"/>
      <c r="DK532" s="37"/>
      <c r="DL532" s="37"/>
      <c r="DM532" s="37"/>
      <c r="DN532" s="37"/>
      <c r="DO532" s="37"/>
      <c r="DP532" s="37"/>
      <c r="DQ532" s="37"/>
    </row>
    <row r="533" spans="4:128" x14ac:dyDescent="0.25">
      <c r="D533" s="41" t="s">
        <v>312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  <c r="CE533" s="37"/>
      <c r="CF533" s="37"/>
      <c r="CG533" s="37"/>
      <c r="CH533" s="37"/>
      <c r="CI533" s="37"/>
      <c r="CJ533" s="37"/>
      <c r="CK533" s="37"/>
      <c r="CL533" s="37"/>
      <c r="CM533" s="37"/>
      <c r="CN533" s="37"/>
      <c r="CO533" s="37"/>
      <c r="CP533" s="37"/>
      <c r="CQ533" s="37"/>
      <c r="CR533" s="37"/>
      <c r="CS533" s="37"/>
      <c r="CT533" s="37"/>
      <c r="CU533" s="37"/>
      <c r="CV533" s="37"/>
      <c r="CW533" s="37"/>
      <c r="CX533" s="37"/>
      <c r="CY533" s="37"/>
      <c r="CZ533" s="37"/>
      <c r="DA533" s="37"/>
      <c r="DB533" s="37"/>
      <c r="DC533" s="37"/>
      <c r="DD533" s="37"/>
      <c r="DE533" s="37"/>
      <c r="DF533" s="37"/>
      <c r="DG533" s="37"/>
      <c r="DH533" s="37"/>
      <c r="DI533" s="37"/>
      <c r="DJ533" s="37"/>
      <c r="DK533" s="37"/>
      <c r="DL533" s="37"/>
      <c r="DM533" s="37"/>
      <c r="DN533" s="37"/>
      <c r="DO533" s="37"/>
      <c r="DP533" s="37"/>
      <c r="DQ533" s="37"/>
    </row>
    <row r="534" spans="4:128" x14ac:dyDescent="0.25">
      <c r="D534" s="41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  <c r="CE534" s="37"/>
      <c r="CF534" s="37"/>
      <c r="CG534" s="37"/>
      <c r="CH534" s="37"/>
      <c r="CI534" s="37"/>
      <c r="CJ534" s="37"/>
      <c r="CK534" s="37"/>
      <c r="CL534" s="37"/>
      <c r="CM534" s="37"/>
      <c r="CN534" s="37"/>
      <c r="CO534" s="37"/>
      <c r="CP534" s="37"/>
      <c r="CQ534" s="37"/>
      <c r="CR534" s="37"/>
      <c r="CS534" s="37"/>
      <c r="CT534" s="37"/>
      <c r="CU534" s="37"/>
      <c r="CV534" s="37"/>
      <c r="CW534" s="37"/>
      <c r="CX534" s="37"/>
      <c r="CY534" s="37"/>
      <c r="CZ534" s="37"/>
      <c r="DA534" s="37"/>
      <c r="DB534" s="37"/>
      <c r="DC534" s="37"/>
      <c r="DD534" s="37"/>
      <c r="DE534" s="37"/>
      <c r="DF534" s="37"/>
      <c r="DG534" s="37"/>
      <c r="DH534" s="37"/>
      <c r="DI534" s="37"/>
      <c r="DJ534" s="37"/>
      <c r="DK534" s="37"/>
      <c r="DL534" s="37"/>
      <c r="DM534" s="37"/>
      <c r="DN534" s="37"/>
      <c r="DO534" s="37"/>
      <c r="DP534" s="37"/>
      <c r="DQ534" s="37"/>
    </row>
    <row r="535" spans="4:128" x14ac:dyDescent="0.25">
      <c r="D535" s="41" t="s">
        <v>2384</v>
      </c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  <c r="CI535" s="37"/>
      <c r="CJ535" s="37"/>
      <c r="CK535" s="37"/>
      <c r="CL535" s="37"/>
      <c r="CM535" s="37"/>
      <c r="CN535" s="37"/>
      <c r="CO535" s="37"/>
      <c r="CP535" s="37"/>
      <c r="CQ535" s="37"/>
      <c r="CR535" s="37"/>
      <c r="CS535" s="37"/>
      <c r="CT535" s="37"/>
      <c r="CU535" s="37"/>
      <c r="CV535" s="37"/>
      <c r="CW535" s="37"/>
      <c r="CX535" s="37"/>
      <c r="CY535" s="37"/>
      <c r="CZ535" s="37"/>
      <c r="DA535" s="37"/>
      <c r="DB535" s="37"/>
      <c r="DC535" s="37"/>
      <c r="DD535" s="37"/>
      <c r="DE535" s="37"/>
      <c r="DF535" s="37"/>
      <c r="DG535" s="37"/>
      <c r="DH535" s="37"/>
      <c r="DI535" s="37"/>
      <c r="DJ535" s="37"/>
      <c r="DK535" s="37"/>
      <c r="DL535" s="37"/>
      <c r="DM535" s="37"/>
      <c r="DN535" s="37"/>
      <c r="DO535" s="37"/>
      <c r="DP535" s="37"/>
      <c r="DQ535" s="37"/>
    </row>
    <row r="536" spans="4:128" x14ac:dyDescent="0.25">
      <c r="D536" s="41" t="s">
        <v>2385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  <c r="CE536" s="37"/>
      <c r="CF536" s="37"/>
      <c r="CG536" s="37"/>
      <c r="CH536" s="37"/>
      <c r="CI536" s="37"/>
      <c r="CJ536" s="37"/>
      <c r="CK536" s="37"/>
      <c r="CL536" s="37"/>
      <c r="CM536" s="37"/>
      <c r="CN536" s="37"/>
      <c r="CO536" s="37"/>
      <c r="CP536" s="37"/>
      <c r="CQ536" s="37"/>
      <c r="CR536" s="37"/>
      <c r="CS536" s="37"/>
      <c r="CT536" s="37"/>
      <c r="CU536" s="37"/>
      <c r="CV536" s="37"/>
      <c r="CW536" s="37"/>
      <c r="CX536" s="37"/>
      <c r="CY536" s="37"/>
      <c r="CZ536" s="37"/>
      <c r="DA536" s="37"/>
      <c r="DB536" s="37"/>
      <c r="DC536" s="37"/>
      <c r="DD536" s="37"/>
      <c r="DE536" s="37"/>
      <c r="DF536" s="37"/>
      <c r="DG536" s="37"/>
      <c r="DH536" s="37"/>
      <c r="DI536" s="37"/>
      <c r="DJ536" s="37"/>
      <c r="DK536" s="37"/>
      <c r="DL536" s="37"/>
      <c r="DM536" s="37"/>
      <c r="DN536" s="37"/>
      <c r="DO536" s="37"/>
      <c r="DP536" s="37"/>
      <c r="DQ536" s="37"/>
    </row>
    <row r="537" spans="4:128" x14ac:dyDescent="0.25">
      <c r="D537" s="41" t="s">
        <v>2386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  <c r="CE537" s="37"/>
      <c r="CF537" s="37"/>
      <c r="CG537" s="37"/>
      <c r="CH537" s="37"/>
      <c r="CI537" s="37"/>
      <c r="CJ537" s="37"/>
      <c r="CK537" s="37"/>
      <c r="CL537" s="37"/>
      <c r="CM537" s="37"/>
      <c r="CN537" s="37"/>
      <c r="CO537" s="37"/>
      <c r="CP537" s="37"/>
      <c r="CQ537" s="37"/>
      <c r="CR537" s="37"/>
      <c r="CS537" s="37"/>
      <c r="CT537" s="37"/>
      <c r="CU537" s="37"/>
      <c r="CV537" s="37"/>
      <c r="CW537" s="37"/>
      <c r="CX537" s="37"/>
      <c r="CY537" s="37"/>
      <c r="CZ537" s="37"/>
      <c r="DA537" s="37"/>
      <c r="DB537" s="37"/>
      <c r="DC537" s="37"/>
      <c r="DD537" s="37"/>
      <c r="DE537" s="37"/>
      <c r="DF537" s="37"/>
      <c r="DG537" s="37"/>
      <c r="DH537" s="37"/>
      <c r="DI537" s="37"/>
      <c r="DJ537" s="37"/>
      <c r="DK537" s="37"/>
      <c r="DL537" s="37"/>
      <c r="DM537" s="37"/>
      <c r="DN537" s="37"/>
      <c r="DO537" s="37"/>
      <c r="DP537" s="37"/>
      <c r="DQ537" s="37"/>
    </row>
    <row r="538" spans="4:128" x14ac:dyDescent="0.25">
      <c r="D538" s="41" t="s">
        <v>2387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  <c r="CE538" s="37"/>
      <c r="CF538" s="37"/>
      <c r="CG538" s="37"/>
      <c r="CH538" s="37"/>
      <c r="CI538" s="37"/>
      <c r="CJ538" s="37"/>
      <c r="CK538" s="37"/>
      <c r="CL538" s="37"/>
      <c r="CM538" s="37"/>
      <c r="CN538" s="37"/>
      <c r="CO538" s="37"/>
      <c r="CP538" s="37"/>
      <c r="CQ538" s="37"/>
      <c r="CR538" s="37"/>
      <c r="CS538" s="37"/>
      <c r="CT538" s="37"/>
      <c r="CU538" s="37"/>
      <c r="CV538" s="37"/>
      <c r="CW538" s="37"/>
      <c r="CX538" s="37"/>
      <c r="CY538" s="37"/>
      <c r="CZ538" s="37"/>
      <c r="DA538" s="37"/>
      <c r="DB538" s="37"/>
      <c r="DC538" s="37"/>
      <c r="DD538" s="37"/>
      <c r="DE538" s="37"/>
      <c r="DF538" s="37"/>
      <c r="DG538" s="37"/>
      <c r="DH538" s="37"/>
      <c r="DI538" s="37"/>
      <c r="DJ538" s="37"/>
      <c r="DK538" s="37"/>
      <c r="DL538" s="37"/>
      <c r="DM538" s="37"/>
      <c r="DN538" s="37"/>
      <c r="DO538" s="37"/>
      <c r="DP538" s="37"/>
      <c r="DQ538" s="37"/>
    </row>
    <row r="539" spans="4:128" x14ac:dyDescent="0.25">
      <c r="D539" s="41" t="s">
        <v>2388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  <c r="CE539" s="37"/>
      <c r="CF539" s="37"/>
      <c r="CG539" s="37"/>
      <c r="CH539" s="37"/>
      <c r="CI539" s="37"/>
      <c r="CJ539" s="37"/>
      <c r="CK539" s="37"/>
      <c r="CL539" s="37"/>
      <c r="CM539" s="37"/>
      <c r="CN539" s="37"/>
      <c r="CO539" s="37"/>
      <c r="CP539" s="37"/>
      <c r="CQ539" s="37"/>
      <c r="CR539" s="37"/>
      <c r="CS539" s="37"/>
      <c r="CT539" s="37"/>
      <c r="CU539" s="37"/>
      <c r="CV539" s="37"/>
      <c r="CW539" s="37"/>
      <c r="CX539" s="37"/>
      <c r="CY539" s="37"/>
      <c r="CZ539" s="37"/>
      <c r="DA539" s="37"/>
      <c r="DB539" s="37"/>
      <c r="DC539" s="37"/>
      <c r="DD539" s="37"/>
      <c r="DE539" s="37"/>
      <c r="DF539" s="37"/>
      <c r="DG539" s="37"/>
      <c r="DH539" s="37"/>
      <c r="DI539" s="37"/>
      <c r="DJ539" s="37"/>
      <c r="DK539" s="37"/>
      <c r="DL539" s="37"/>
      <c r="DM539" s="37"/>
      <c r="DN539" s="37"/>
      <c r="DO539" s="37"/>
      <c r="DP539" s="37"/>
      <c r="DQ539" s="37"/>
    </row>
    <row r="540" spans="4:128" x14ac:dyDescent="0.25">
      <c r="D540" s="41" t="s">
        <v>2389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  <c r="BR540" s="37"/>
      <c r="BS540" s="37"/>
      <c r="BT540" s="37"/>
      <c r="BU540" s="37"/>
      <c r="BV540" s="37"/>
      <c r="BW540" s="37"/>
      <c r="BX540" s="37"/>
      <c r="BY540" s="37"/>
      <c r="BZ540" s="37"/>
      <c r="CA540" s="37"/>
      <c r="CB540" s="37"/>
      <c r="CC540" s="37"/>
      <c r="CD540" s="37"/>
      <c r="CE540" s="37"/>
      <c r="CF540" s="37"/>
      <c r="CG540" s="37"/>
      <c r="CH540" s="37"/>
      <c r="CI540" s="37"/>
      <c r="CJ540" s="37"/>
      <c r="CK540" s="37"/>
      <c r="CL540" s="37"/>
      <c r="CM540" s="37"/>
      <c r="CN540" s="37"/>
      <c r="CO540" s="37"/>
      <c r="CP540" s="37"/>
      <c r="CQ540" s="37"/>
      <c r="CR540" s="37"/>
      <c r="CS540" s="37"/>
      <c r="CT540" s="37"/>
      <c r="CU540" s="37"/>
      <c r="CV540" s="37"/>
      <c r="CW540" s="37"/>
      <c r="CX540" s="37"/>
      <c r="CY540" s="37"/>
      <c r="CZ540" s="37"/>
      <c r="DA540" s="37"/>
      <c r="DB540" s="37"/>
      <c r="DC540" s="37"/>
      <c r="DD540" s="37"/>
      <c r="DE540" s="37"/>
      <c r="DF540" s="37"/>
      <c r="DG540" s="37"/>
      <c r="DH540" s="37"/>
      <c r="DI540" s="37"/>
      <c r="DJ540" s="37"/>
      <c r="DK540" s="37"/>
      <c r="DL540" s="37"/>
      <c r="DM540" s="37"/>
      <c r="DN540" s="37"/>
      <c r="DO540" s="37"/>
      <c r="DP540" s="37"/>
      <c r="DQ540" s="37"/>
    </row>
    <row r="541" spans="4:128" x14ac:dyDescent="0.25">
      <c r="D541" s="41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  <c r="BR541" s="37"/>
      <c r="BS541" s="37"/>
      <c r="BT541" s="37"/>
      <c r="BU541" s="37"/>
      <c r="BV541" s="37"/>
      <c r="BW541" s="37"/>
      <c r="BX541" s="37"/>
      <c r="BY541" s="37"/>
      <c r="BZ541" s="37"/>
      <c r="CA541" s="37"/>
      <c r="CB541" s="37"/>
      <c r="CC541" s="37"/>
      <c r="CD541" s="37"/>
      <c r="CE541" s="37"/>
      <c r="CF541" s="37"/>
      <c r="CG541" s="37"/>
      <c r="CH541" s="37"/>
      <c r="CI541" s="37"/>
      <c r="CJ541" s="37"/>
      <c r="CK541" s="37"/>
      <c r="CL541" s="37"/>
      <c r="CM541" s="37"/>
      <c r="CN541" s="37"/>
      <c r="CO541" s="37"/>
      <c r="CP541" s="37"/>
      <c r="CQ541" s="37"/>
      <c r="CR541" s="37"/>
      <c r="CS541" s="37"/>
      <c r="CT541" s="37"/>
      <c r="CU541" s="37"/>
      <c r="CV541" s="37"/>
      <c r="CW541" s="37"/>
      <c r="CX541" s="37"/>
      <c r="CY541" s="37"/>
      <c r="CZ541" s="37"/>
      <c r="DA541" s="37"/>
      <c r="DB541" s="37"/>
      <c r="DC541" s="37"/>
      <c r="DD541" s="37"/>
      <c r="DE541" s="37"/>
      <c r="DF541" s="37"/>
      <c r="DG541" s="37"/>
      <c r="DH541" s="37"/>
      <c r="DI541" s="37"/>
      <c r="DJ541" s="37"/>
      <c r="DK541" s="37"/>
      <c r="DL541" s="37"/>
      <c r="DM541" s="37"/>
      <c r="DN541" s="37"/>
      <c r="DO541" s="37"/>
      <c r="DP541" s="37"/>
      <c r="DQ541" s="37"/>
    </row>
    <row r="542" spans="4:128" x14ac:dyDescent="0.25">
      <c r="D542" s="41" t="s">
        <v>2390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  <c r="BR542" s="37"/>
      <c r="BS542" s="37"/>
      <c r="BT542" s="37"/>
      <c r="BU542" s="37"/>
      <c r="BV542" s="37"/>
      <c r="BW542" s="37"/>
      <c r="BX542" s="37"/>
      <c r="BY542" s="37"/>
      <c r="BZ542" s="37"/>
      <c r="CA542" s="37"/>
      <c r="CB542" s="37"/>
      <c r="CC542" s="37"/>
      <c r="CD542" s="37"/>
      <c r="CE542" s="37"/>
      <c r="CF542" s="37"/>
      <c r="CG542" s="37"/>
      <c r="CH542" s="37"/>
      <c r="CI542" s="37"/>
      <c r="CJ542" s="37"/>
      <c r="CK542" s="37"/>
      <c r="CL542" s="37"/>
      <c r="CM542" s="37"/>
      <c r="CN542" s="37"/>
      <c r="CO542" s="37"/>
      <c r="CP542" s="37"/>
      <c r="CQ542" s="37"/>
      <c r="CR542" s="37"/>
      <c r="CS542" s="37"/>
      <c r="CT542" s="37"/>
      <c r="CU542" s="37"/>
      <c r="CV542" s="37"/>
      <c r="CW542" s="37"/>
      <c r="CX542" s="37"/>
      <c r="CY542" s="37"/>
      <c r="CZ542" s="37"/>
      <c r="DA542" s="37"/>
      <c r="DB542" s="37"/>
      <c r="DC542" s="37"/>
      <c r="DD542" s="37"/>
      <c r="DE542" s="37"/>
      <c r="DF542" s="37"/>
      <c r="DG542" s="37"/>
      <c r="DH542" s="37"/>
      <c r="DI542" s="37"/>
      <c r="DJ542" s="37"/>
      <c r="DK542" s="37"/>
      <c r="DL542" s="37"/>
      <c r="DM542" s="37"/>
      <c r="DN542" s="37"/>
      <c r="DO542" s="37"/>
      <c r="DP542" s="37"/>
      <c r="DQ542" s="37"/>
    </row>
    <row r="543" spans="4:128" x14ac:dyDescent="0.25">
      <c r="D543" s="41" t="s">
        <v>2391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  <c r="BR543" s="37"/>
      <c r="BS543" s="37"/>
      <c r="BT543" s="37"/>
      <c r="BU543" s="37"/>
      <c r="BV543" s="37"/>
      <c r="BW543" s="37"/>
      <c r="BX543" s="37"/>
      <c r="BY543" s="37"/>
      <c r="BZ543" s="37"/>
      <c r="CA543" s="37"/>
      <c r="CB543" s="37"/>
      <c r="CC543" s="37"/>
      <c r="CD543" s="37"/>
      <c r="CE543" s="37"/>
      <c r="CF543" s="37"/>
      <c r="CG543" s="37"/>
      <c r="CH543" s="37"/>
      <c r="CI543" s="37"/>
      <c r="CJ543" s="37"/>
      <c r="CK543" s="37"/>
      <c r="CL543" s="37"/>
      <c r="CM543" s="37"/>
      <c r="CN543" s="37"/>
      <c r="CO543" s="37"/>
      <c r="CP543" s="37"/>
      <c r="CQ543" s="37"/>
      <c r="CR543" s="37"/>
      <c r="CS543" s="37"/>
      <c r="CT543" s="37"/>
      <c r="CU543" s="37"/>
      <c r="CV543" s="37"/>
      <c r="CW543" s="37"/>
      <c r="CX543" s="37"/>
      <c r="CY543" s="37"/>
      <c r="CZ543" s="37"/>
      <c r="DA543" s="37"/>
      <c r="DB543" s="37"/>
      <c r="DC543" s="37"/>
      <c r="DD543" s="37"/>
      <c r="DE543" s="37"/>
      <c r="DF543" s="37"/>
      <c r="DG543" s="37"/>
      <c r="DH543" s="37"/>
      <c r="DI543" s="37"/>
      <c r="DJ543" s="37"/>
      <c r="DK543" s="37"/>
      <c r="DL543" s="37"/>
      <c r="DM543" s="37"/>
      <c r="DN543" s="37"/>
      <c r="DO543" s="37"/>
      <c r="DP543" s="37"/>
      <c r="DQ543" s="37"/>
    </row>
    <row r="544" spans="4:128" x14ac:dyDescent="0.25">
      <c r="D544" s="41" t="s">
        <v>2392</v>
      </c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  <c r="BR544" s="37"/>
      <c r="BS544" s="37"/>
      <c r="BT544" s="37"/>
      <c r="BU544" s="37"/>
      <c r="BV544" s="37"/>
      <c r="BW544" s="37"/>
      <c r="BX544" s="37"/>
      <c r="BY544" s="37"/>
      <c r="BZ544" s="37"/>
      <c r="CA544" s="37"/>
      <c r="CB544" s="37"/>
      <c r="CC544" s="37"/>
      <c r="CD544" s="37"/>
      <c r="CE544" s="37"/>
      <c r="CF544" s="37"/>
      <c r="CG544" s="37"/>
      <c r="CH544" s="37"/>
      <c r="CI544" s="37"/>
      <c r="CJ544" s="37"/>
      <c r="CK544" s="37"/>
      <c r="CL544" s="37"/>
      <c r="CM544" s="37"/>
      <c r="CN544" s="37"/>
      <c r="CO544" s="37"/>
      <c r="CP544" s="37"/>
      <c r="CQ544" s="37"/>
      <c r="CR544" s="37"/>
      <c r="CS544" s="37"/>
      <c r="CT544" s="37"/>
      <c r="CU544" s="37"/>
      <c r="CV544" s="37"/>
      <c r="CW544" s="37"/>
      <c r="CX544" s="37"/>
      <c r="CY544" s="37"/>
      <c r="CZ544" s="37"/>
      <c r="DA544" s="37"/>
      <c r="DB544" s="37"/>
      <c r="DC544" s="37"/>
      <c r="DD544" s="37"/>
      <c r="DE544" s="37"/>
      <c r="DF544" s="37"/>
      <c r="DG544" s="37"/>
      <c r="DH544" s="37"/>
      <c r="DI544" s="37"/>
      <c r="DJ544" s="37"/>
      <c r="DK544" s="37"/>
      <c r="DL544" s="37"/>
      <c r="DM544" s="37"/>
      <c r="DN544" s="37"/>
      <c r="DO544" s="37"/>
      <c r="DP544" s="37"/>
      <c r="DQ544" s="37"/>
    </row>
    <row r="545" spans="4:121" x14ac:dyDescent="0.25">
      <c r="D545" s="41" t="s">
        <v>2393</v>
      </c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  <c r="BR545" s="37"/>
      <c r="BS545" s="37"/>
      <c r="BT545" s="37"/>
      <c r="BU545" s="37"/>
      <c r="BV545" s="37"/>
      <c r="BW545" s="37"/>
      <c r="BX545" s="37"/>
      <c r="BY545" s="37"/>
      <c r="BZ545" s="37"/>
      <c r="CA545" s="37"/>
      <c r="CB545" s="37"/>
      <c r="CC545" s="37"/>
      <c r="CD545" s="37"/>
      <c r="CE545" s="37"/>
      <c r="CF545" s="37"/>
      <c r="CG545" s="37"/>
      <c r="CH545" s="37"/>
      <c r="CI545" s="37"/>
      <c r="CJ545" s="37"/>
      <c r="CK545" s="37"/>
      <c r="CL545" s="37"/>
      <c r="CM545" s="37"/>
      <c r="CN545" s="37"/>
      <c r="CO545" s="37"/>
      <c r="CP545" s="37"/>
      <c r="CQ545" s="37"/>
      <c r="CR545" s="37"/>
      <c r="CS545" s="37"/>
      <c r="CT545" s="37"/>
      <c r="CU545" s="37"/>
      <c r="CV545" s="37"/>
      <c r="CW545" s="37"/>
      <c r="CX545" s="37"/>
      <c r="CY545" s="37"/>
      <c r="CZ545" s="37"/>
      <c r="DA545" s="37"/>
      <c r="DB545" s="37"/>
      <c r="DC545" s="37"/>
      <c r="DD545" s="37"/>
      <c r="DE545" s="37"/>
      <c r="DF545" s="37"/>
      <c r="DG545" s="37"/>
      <c r="DH545" s="37"/>
      <c r="DI545" s="37"/>
      <c r="DJ545" s="37"/>
      <c r="DK545" s="37"/>
      <c r="DL545" s="37"/>
      <c r="DM545" s="37"/>
      <c r="DN545" s="37"/>
      <c r="DO545" s="37"/>
      <c r="DP545" s="37"/>
      <c r="DQ545" s="37"/>
    </row>
    <row r="546" spans="4:121" x14ac:dyDescent="0.25">
      <c r="D546" s="41" t="s">
        <v>2394</v>
      </c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  <c r="BR546" s="37"/>
      <c r="BS546" s="37"/>
      <c r="BT546" s="37"/>
      <c r="BU546" s="37"/>
      <c r="BV546" s="37"/>
      <c r="BW546" s="37"/>
      <c r="BX546" s="37"/>
      <c r="BY546" s="37"/>
      <c r="BZ546" s="37"/>
      <c r="CA546" s="37"/>
      <c r="CB546" s="37"/>
      <c r="CC546" s="37"/>
      <c r="CD546" s="37"/>
      <c r="CE546" s="37"/>
      <c r="CF546" s="37"/>
      <c r="CG546" s="37"/>
      <c r="CH546" s="37"/>
      <c r="CI546" s="37"/>
      <c r="CJ546" s="37"/>
      <c r="CK546" s="37"/>
      <c r="CL546" s="37"/>
      <c r="CM546" s="37"/>
      <c r="CN546" s="37"/>
      <c r="CO546" s="37"/>
      <c r="CP546" s="37"/>
      <c r="CQ546" s="37"/>
      <c r="CR546" s="37"/>
      <c r="CS546" s="37"/>
      <c r="CT546" s="37"/>
      <c r="CU546" s="37"/>
      <c r="CV546" s="37"/>
      <c r="CW546" s="37"/>
      <c r="CX546" s="37"/>
      <c r="CY546" s="37"/>
      <c r="CZ546" s="37"/>
      <c r="DA546" s="37"/>
      <c r="DB546" s="37"/>
      <c r="DC546" s="37"/>
      <c r="DD546" s="37"/>
      <c r="DE546" s="37"/>
      <c r="DF546" s="37"/>
      <c r="DG546" s="37"/>
      <c r="DH546" s="37"/>
      <c r="DI546" s="37"/>
      <c r="DJ546" s="37"/>
      <c r="DK546" s="37"/>
      <c r="DL546" s="37"/>
      <c r="DM546" s="37"/>
      <c r="DN546" s="37"/>
      <c r="DO546" s="37"/>
      <c r="DP546" s="37"/>
      <c r="DQ546" s="37"/>
    </row>
    <row r="547" spans="4:121" x14ac:dyDescent="0.25">
      <c r="D547" s="41" t="s">
        <v>2395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  <c r="BR547" s="37"/>
      <c r="BS547" s="37"/>
      <c r="BT547" s="37"/>
      <c r="BU547" s="37"/>
      <c r="BV547" s="37"/>
      <c r="BW547" s="37"/>
      <c r="BX547" s="37"/>
      <c r="BY547" s="37"/>
      <c r="BZ547" s="37"/>
      <c r="CA547" s="37"/>
      <c r="CB547" s="37"/>
      <c r="CC547" s="37"/>
      <c r="CD547" s="37"/>
      <c r="CE547" s="37"/>
      <c r="CF547" s="37"/>
      <c r="CG547" s="37"/>
      <c r="CH547" s="37"/>
      <c r="CI547" s="37"/>
      <c r="CJ547" s="37"/>
      <c r="CK547" s="37"/>
      <c r="CL547" s="37"/>
      <c r="CM547" s="37"/>
      <c r="CN547" s="37"/>
      <c r="CO547" s="37"/>
      <c r="CP547" s="37"/>
      <c r="CQ547" s="37"/>
      <c r="CR547" s="37"/>
      <c r="CS547" s="37"/>
      <c r="CT547" s="37"/>
      <c r="CU547" s="37"/>
      <c r="CV547" s="37"/>
      <c r="CW547" s="37"/>
      <c r="CX547" s="37"/>
      <c r="CY547" s="37"/>
      <c r="CZ547" s="37"/>
      <c r="DA547" s="37"/>
      <c r="DB547" s="37"/>
      <c r="DC547" s="37"/>
      <c r="DD547" s="37"/>
      <c r="DE547" s="37"/>
      <c r="DF547" s="37"/>
      <c r="DG547" s="37"/>
      <c r="DH547" s="37"/>
      <c r="DI547" s="37"/>
      <c r="DJ547" s="37"/>
      <c r="DK547" s="37"/>
      <c r="DL547" s="37"/>
      <c r="DM547" s="37"/>
      <c r="DN547" s="37"/>
      <c r="DO547" s="37"/>
      <c r="DP547" s="37"/>
      <c r="DQ547" s="37"/>
    </row>
    <row r="548" spans="4:121" x14ac:dyDescent="0.25">
      <c r="D548" s="41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  <c r="BR548" s="37"/>
      <c r="BS548" s="37"/>
      <c r="BT548" s="37"/>
      <c r="BU548" s="37"/>
      <c r="BV548" s="37"/>
      <c r="BW548" s="37"/>
      <c r="BX548" s="37"/>
      <c r="BY548" s="37"/>
      <c r="BZ548" s="37"/>
      <c r="CA548" s="37"/>
      <c r="CB548" s="37"/>
      <c r="CC548" s="37"/>
      <c r="CD548" s="37"/>
      <c r="CE548" s="37"/>
      <c r="CF548" s="37"/>
      <c r="CG548" s="37"/>
      <c r="CH548" s="37"/>
      <c r="CI548" s="37"/>
      <c r="CJ548" s="37"/>
      <c r="CK548" s="37"/>
      <c r="CL548" s="37"/>
      <c r="CM548" s="37"/>
      <c r="CN548" s="37"/>
      <c r="CO548" s="37"/>
      <c r="CP548" s="37"/>
      <c r="CQ548" s="37"/>
      <c r="CR548" s="37"/>
      <c r="CS548" s="37"/>
      <c r="CT548" s="37"/>
      <c r="CU548" s="37"/>
      <c r="CV548" s="37"/>
      <c r="CW548" s="37"/>
      <c r="CX548" s="37"/>
      <c r="CY548" s="37"/>
      <c r="CZ548" s="37"/>
      <c r="DA548" s="37"/>
      <c r="DB548" s="37"/>
      <c r="DC548" s="37"/>
      <c r="DD548" s="37"/>
      <c r="DE548" s="37"/>
      <c r="DF548" s="37"/>
      <c r="DG548" s="37"/>
      <c r="DH548" s="37"/>
      <c r="DI548" s="37"/>
      <c r="DJ548" s="37"/>
      <c r="DK548" s="37"/>
      <c r="DL548" s="37"/>
      <c r="DM548" s="37"/>
      <c r="DN548" s="37"/>
      <c r="DO548" s="37"/>
      <c r="DP548" s="37"/>
      <c r="DQ548" s="37"/>
    </row>
    <row r="549" spans="4:121" x14ac:dyDescent="0.25">
      <c r="D549" s="41" t="s">
        <v>261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  <c r="BR549" s="37"/>
      <c r="BS549" s="37"/>
      <c r="BT549" s="37"/>
      <c r="BU549" s="37"/>
      <c r="BV549" s="37"/>
      <c r="BW549" s="37"/>
      <c r="BX549" s="37"/>
      <c r="BY549" s="37"/>
      <c r="BZ549" s="37"/>
      <c r="CA549" s="37"/>
      <c r="CB549" s="37"/>
      <c r="CC549" s="37"/>
      <c r="CD549" s="37"/>
      <c r="CE549" s="37"/>
      <c r="CF549" s="37"/>
      <c r="CG549" s="37"/>
      <c r="CH549" s="37"/>
      <c r="CI549" s="37"/>
      <c r="CJ549" s="37"/>
      <c r="CK549" s="37"/>
      <c r="CL549" s="37"/>
      <c r="CM549" s="37"/>
      <c r="CN549" s="37"/>
      <c r="CO549" s="37"/>
      <c r="CP549" s="37"/>
      <c r="CQ549" s="37"/>
      <c r="CR549" s="37"/>
      <c r="CS549" s="37"/>
      <c r="CT549" s="37"/>
      <c r="CU549" s="37"/>
      <c r="CV549" s="37"/>
      <c r="CW549" s="37"/>
      <c r="CX549" s="37"/>
      <c r="CY549" s="37"/>
      <c r="CZ549" s="37"/>
      <c r="DA549" s="37"/>
      <c r="DB549" s="37"/>
      <c r="DC549" s="37"/>
      <c r="DD549" s="37"/>
      <c r="DE549" s="37"/>
      <c r="DF549" s="37"/>
      <c r="DG549" s="37"/>
      <c r="DH549" s="37"/>
      <c r="DI549" s="37"/>
      <c r="DJ549" s="37"/>
      <c r="DK549" s="37"/>
      <c r="DL549" s="37"/>
      <c r="DM549" s="37"/>
      <c r="DN549" s="37"/>
      <c r="DO549" s="37"/>
      <c r="DP549" s="37"/>
      <c r="DQ549" s="37"/>
    </row>
    <row r="550" spans="4:121" x14ac:dyDescent="0.25">
      <c r="D550" s="41" t="s">
        <v>262</v>
      </c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  <c r="CE550" s="37"/>
      <c r="CF550" s="37"/>
      <c r="CG550" s="37"/>
      <c r="CH550" s="37"/>
      <c r="CI550" s="37"/>
      <c r="CJ550" s="37"/>
      <c r="CK550" s="37"/>
      <c r="CL550" s="37"/>
      <c r="CM550" s="37"/>
      <c r="CN550" s="37"/>
      <c r="CO550" s="37"/>
      <c r="CP550" s="37"/>
      <c r="CQ550" s="37"/>
      <c r="CR550" s="37"/>
      <c r="CS550" s="37"/>
      <c r="CT550" s="37"/>
      <c r="CU550" s="37"/>
      <c r="CV550" s="37"/>
      <c r="CW550" s="37"/>
      <c r="CX550" s="37"/>
      <c r="CY550" s="37"/>
      <c r="CZ550" s="37"/>
      <c r="DA550" s="37"/>
      <c r="DB550" s="37"/>
      <c r="DC550" s="37"/>
      <c r="DD550" s="37"/>
      <c r="DE550" s="37"/>
      <c r="DF550" s="37"/>
      <c r="DG550" s="37"/>
      <c r="DH550" s="37"/>
      <c r="DI550" s="37"/>
      <c r="DJ550" s="37"/>
      <c r="DK550" s="37"/>
      <c r="DL550" s="37"/>
      <c r="DM550" s="37"/>
      <c r="DN550" s="37"/>
      <c r="DO550" s="37"/>
      <c r="DP550" s="37"/>
      <c r="DQ550" s="37"/>
    </row>
    <row r="551" spans="4:121" x14ac:dyDescent="0.25">
      <c r="D551" s="41" t="s">
        <v>334</v>
      </c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  <c r="CE551" s="37"/>
      <c r="CF551" s="37"/>
      <c r="CG551" s="37"/>
      <c r="CH551" s="37"/>
      <c r="CI551" s="37"/>
      <c r="CJ551" s="37"/>
      <c r="CK551" s="37"/>
      <c r="CL551" s="37"/>
      <c r="CM551" s="37"/>
      <c r="CN551" s="37"/>
      <c r="CO551" s="37"/>
      <c r="CP551" s="37"/>
      <c r="CQ551" s="37"/>
      <c r="CR551" s="37"/>
      <c r="CS551" s="37"/>
      <c r="CT551" s="37"/>
      <c r="CU551" s="37"/>
      <c r="CV551" s="37"/>
      <c r="CW551" s="37"/>
      <c r="CX551" s="37"/>
      <c r="CY551" s="37"/>
      <c r="CZ551" s="37"/>
      <c r="DA551" s="37"/>
      <c r="DB551" s="37"/>
      <c r="DC551" s="37"/>
      <c r="DD551" s="37"/>
      <c r="DE551" s="37"/>
      <c r="DF551" s="37"/>
      <c r="DG551" s="37"/>
      <c r="DH551" s="37"/>
      <c r="DI551" s="37"/>
      <c r="DJ551" s="37"/>
      <c r="DK551" s="37"/>
      <c r="DL551" s="37"/>
      <c r="DM551" s="37"/>
      <c r="DN551" s="37"/>
      <c r="DO551" s="37"/>
      <c r="DP551" s="37"/>
      <c r="DQ551" s="37"/>
    </row>
    <row r="553" spans="4:121" x14ac:dyDescent="0.25">
      <c r="D553" s="1" t="s">
        <v>2396</v>
      </c>
    </row>
    <row r="568" spans="4:18" x14ac:dyDescent="0.25">
      <c r="D568" s="4" t="s">
        <v>2448</v>
      </c>
    </row>
    <row r="570" spans="4:18" x14ac:dyDescent="0.25">
      <c r="D570" s="41" t="s">
        <v>333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</row>
    <row r="571" spans="4:18" x14ac:dyDescent="0.25">
      <c r="D571" s="41" t="s">
        <v>312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</row>
    <row r="572" spans="4:18" x14ac:dyDescent="0.25">
      <c r="D572" s="41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</row>
    <row r="573" spans="4:18" x14ac:dyDescent="0.25">
      <c r="D573" s="41" t="s">
        <v>299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</row>
    <row r="574" spans="4:18" x14ac:dyDescent="0.25">
      <c r="D574" s="41" t="s">
        <v>280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</row>
    <row r="575" spans="4:18" x14ac:dyDescent="0.25">
      <c r="D575" s="41" t="s">
        <v>2657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</row>
    <row r="576" spans="4:18" x14ac:dyDescent="0.25">
      <c r="D576" s="41" t="s">
        <v>2658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</row>
    <row r="577" spans="4:18" x14ac:dyDescent="0.25">
      <c r="D577" s="41" t="s">
        <v>2659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</row>
    <row r="578" spans="4:18" x14ac:dyDescent="0.25">
      <c r="D578" s="41" t="s">
        <v>2660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</row>
    <row r="579" spans="4:18" x14ac:dyDescent="0.25">
      <c r="D579" s="41" t="s">
        <v>2661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</row>
    <row r="580" spans="4:18" x14ac:dyDescent="0.25">
      <c r="D580" s="41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</row>
    <row r="581" spans="4:18" x14ac:dyDescent="0.25">
      <c r="D581" s="41" t="s">
        <v>659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</row>
    <row r="582" spans="4:18" x14ac:dyDescent="0.25">
      <c r="D582" s="41" t="s">
        <v>280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</row>
    <row r="583" spans="4:18" x14ac:dyDescent="0.25">
      <c r="D583" s="41" t="s">
        <v>2662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</row>
    <row r="584" spans="4:18" x14ac:dyDescent="0.25">
      <c r="D584" s="41" t="s">
        <v>2658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</row>
    <row r="585" spans="4:18" x14ac:dyDescent="0.25">
      <c r="D585" s="41" t="s">
        <v>2663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</row>
    <row r="586" spans="4:18" x14ac:dyDescent="0.25">
      <c r="D586" s="41" t="s">
        <v>2664</v>
      </c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</row>
    <row r="587" spans="4:18" x14ac:dyDescent="0.25">
      <c r="D587" s="41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</row>
    <row r="588" spans="4:18" x14ac:dyDescent="0.25">
      <c r="D588" s="41" t="s">
        <v>261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</row>
    <row r="589" spans="4:18" x14ac:dyDescent="0.25">
      <c r="D589" s="41" t="s">
        <v>262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</row>
    <row r="590" spans="4:18" x14ac:dyDescent="0.25">
      <c r="D590" s="41" t="s">
        <v>334</v>
      </c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</row>
    <row r="640" spans="2:4" x14ac:dyDescent="0.25">
      <c r="B640" s="3">
        <v>0</v>
      </c>
      <c r="D640" s="51" t="s">
        <v>2333</v>
      </c>
    </row>
    <row r="641" spans="4:4" x14ac:dyDescent="0.25">
      <c r="D641" s="43" t="s">
        <v>301</v>
      </c>
    </row>
    <row r="643" spans="4:4" x14ac:dyDescent="0.25">
      <c r="D643" s="1" t="s">
        <v>2332</v>
      </c>
    </row>
    <row r="683" spans="2:4" x14ac:dyDescent="0.25">
      <c r="B683" s="3">
        <v>0</v>
      </c>
      <c r="D683" s="4" t="s">
        <v>2381</v>
      </c>
    </row>
    <row r="684" spans="2:4" x14ac:dyDescent="0.25">
      <c r="D684" s="43" t="s">
        <v>302</v>
      </c>
    </row>
    <row r="686" spans="2:4" x14ac:dyDescent="0.25">
      <c r="D686" s="1" t="s">
        <v>2235</v>
      </c>
    </row>
    <row r="724" spans="4:40" x14ac:dyDescent="0.25">
      <c r="D724" s="1" t="s">
        <v>2235</v>
      </c>
    </row>
    <row r="733" spans="4:40" x14ac:dyDescent="0.25">
      <c r="AN733" s="1" t="s">
        <v>2382</v>
      </c>
    </row>
    <row r="740" spans="4:4" x14ac:dyDescent="0.25">
      <c r="D740" s="1" t="s">
        <v>2383</v>
      </c>
    </row>
    <row r="764" spans="4:4" x14ac:dyDescent="0.25">
      <c r="D764" s="1" t="s">
        <v>2383</v>
      </c>
    </row>
    <row r="810" spans="40:40" x14ac:dyDescent="0.25">
      <c r="AN810" s="1" t="s">
        <v>2382</v>
      </c>
    </row>
    <row r="817" spans="4:25" x14ac:dyDescent="0.25">
      <c r="D817" s="41" t="s">
        <v>333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</row>
    <row r="818" spans="4:25" x14ac:dyDescent="0.25">
      <c r="D818" s="41" t="s">
        <v>312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</row>
    <row r="819" spans="4:25" x14ac:dyDescent="0.25">
      <c r="D819" s="41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</row>
    <row r="820" spans="4:25" x14ac:dyDescent="0.25">
      <c r="D820" s="41" t="s">
        <v>519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</row>
    <row r="821" spans="4:25" x14ac:dyDescent="0.25">
      <c r="D821" s="41" t="s">
        <v>280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</row>
    <row r="822" spans="4:25" x14ac:dyDescent="0.25">
      <c r="D822" s="41" t="s">
        <v>2404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</row>
    <row r="823" spans="4:25" x14ac:dyDescent="0.25">
      <c r="D823" s="41" t="s">
        <v>2405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</row>
    <row r="824" spans="4:25" x14ac:dyDescent="0.25">
      <c r="D824" s="41" t="s">
        <v>2406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</row>
    <row r="825" spans="4:25" x14ac:dyDescent="0.25">
      <c r="D825" s="41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</row>
    <row r="826" spans="4:25" x14ac:dyDescent="0.25">
      <c r="D826" s="41" t="s">
        <v>2407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</row>
    <row r="827" spans="4:25" x14ac:dyDescent="0.25">
      <c r="D827" s="41" t="s">
        <v>280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</row>
    <row r="828" spans="4:25" x14ac:dyDescent="0.25">
      <c r="D828" s="41" t="s">
        <v>2408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</row>
    <row r="829" spans="4:25" x14ac:dyDescent="0.25">
      <c r="D829" s="41" t="s">
        <v>2409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</row>
    <row r="830" spans="4:25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</row>
    <row r="831" spans="4:25" x14ac:dyDescent="0.25">
      <c r="D831" s="41" t="s">
        <v>261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</row>
    <row r="832" spans="4:25" x14ac:dyDescent="0.25">
      <c r="D832" s="41" t="s">
        <v>262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</row>
    <row r="833" spans="4:25" x14ac:dyDescent="0.25">
      <c r="D833" s="41" t="s">
        <v>334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</row>
    <row r="835" spans="4:25" x14ac:dyDescent="0.25">
      <c r="D835" s="1" t="s">
        <v>2383</v>
      </c>
    </row>
    <row r="899" spans="2:4" x14ac:dyDescent="0.25">
      <c r="B899" s="3">
        <v>0</v>
      </c>
      <c r="D899" s="4" t="s">
        <v>2410</v>
      </c>
    </row>
    <row r="900" spans="2:4" x14ac:dyDescent="0.25">
      <c r="D900" s="43" t="s">
        <v>302</v>
      </c>
    </row>
    <row r="902" spans="2:4" x14ac:dyDescent="0.25">
      <c r="D902" s="1" t="s">
        <v>36</v>
      </c>
    </row>
    <row r="903" spans="2:4" x14ac:dyDescent="0.25">
      <c r="D903" s="38" t="s">
        <v>2411</v>
      </c>
    </row>
    <row r="905" spans="2:4" x14ac:dyDescent="0.25">
      <c r="D905" s="1" t="s">
        <v>2397</v>
      </c>
    </row>
    <row r="943" spans="40:40" x14ac:dyDescent="0.25">
      <c r="AN943" s="1" t="s">
        <v>2399</v>
      </c>
    </row>
    <row r="944" spans="40:40" x14ac:dyDescent="0.25">
      <c r="AN944" s="1" t="s">
        <v>2400</v>
      </c>
    </row>
    <row r="945" spans="4:40" x14ac:dyDescent="0.25">
      <c r="AN945" s="1" t="s">
        <v>2401</v>
      </c>
    </row>
    <row r="946" spans="4:40" x14ac:dyDescent="0.25">
      <c r="AN946" s="1" t="s">
        <v>2398</v>
      </c>
    </row>
    <row r="948" spans="4:40" x14ac:dyDescent="0.25">
      <c r="AN948" s="1" t="s">
        <v>1328</v>
      </c>
    </row>
    <row r="949" spans="4:40" x14ac:dyDescent="0.25">
      <c r="AN949" s="1" t="s">
        <v>2402</v>
      </c>
    </row>
    <row r="950" spans="4:40" x14ac:dyDescent="0.25">
      <c r="AN950" s="1" t="s">
        <v>2403</v>
      </c>
    </row>
    <row r="953" spans="4:40" x14ac:dyDescent="0.25">
      <c r="D953" s="40" t="s">
        <v>2412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4:40" x14ac:dyDescent="0.25">
      <c r="D954" s="40" t="s">
        <v>2413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6" spans="4:40" x14ac:dyDescent="0.25">
      <c r="D956" s="41" t="s">
        <v>333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4:40" x14ac:dyDescent="0.25">
      <c r="D957" s="41" t="s">
        <v>312</v>
      </c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4:40" x14ac:dyDescent="0.25">
      <c r="D958" s="41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4:40" x14ac:dyDescent="0.25">
      <c r="D959" s="41" t="s">
        <v>619</v>
      </c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4:40" x14ac:dyDescent="0.25">
      <c r="D960" s="41" t="s">
        <v>280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4:26" x14ac:dyDescent="0.25">
      <c r="D961" s="41" t="s">
        <v>2414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4:26" x14ac:dyDescent="0.25">
      <c r="D962" s="41" t="s">
        <v>2415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4:26" x14ac:dyDescent="0.25">
      <c r="D963" s="41" t="s">
        <v>2416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4:26" x14ac:dyDescent="0.25">
      <c r="D964" s="41" t="s">
        <v>2417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4:26" x14ac:dyDescent="0.25">
      <c r="D965" s="41" t="s">
        <v>2418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4:26" x14ac:dyDescent="0.25">
      <c r="D966" s="41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4:26" x14ac:dyDescent="0.25">
      <c r="D967" s="41" t="s">
        <v>1072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4:26" x14ac:dyDescent="0.25">
      <c r="D968" s="41" t="s">
        <v>280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4:26" x14ac:dyDescent="0.25">
      <c r="D969" s="41" t="s">
        <v>2419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4:26" x14ac:dyDescent="0.25">
      <c r="D970" s="41" t="s">
        <v>2420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4:26" x14ac:dyDescent="0.25">
      <c r="D971" s="41" t="s">
        <v>2421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4:26" x14ac:dyDescent="0.25">
      <c r="D972" s="41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4:26" x14ac:dyDescent="0.25">
      <c r="D973" s="41" t="s">
        <v>261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4:26" x14ac:dyDescent="0.25">
      <c r="D974" s="41" t="s">
        <v>262</v>
      </c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4:26" x14ac:dyDescent="0.25">
      <c r="D975" s="41" t="s">
        <v>334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7" spans="4:4" x14ac:dyDescent="0.25">
      <c r="D977" s="1" t="s">
        <v>2422</v>
      </c>
    </row>
    <row r="1021" spans="2:4" x14ac:dyDescent="0.25">
      <c r="B1021" s="3">
        <v>0</v>
      </c>
      <c r="D1021" s="4" t="s">
        <v>2425</v>
      </c>
    </row>
    <row r="1022" spans="2:4" x14ac:dyDescent="0.25">
      <c r="D1022" s="43" t="s">
        <v>302</v>
      </c>
    </row>
    <row r="1024" spans="2:4" x14ac:dyDescent="0.25">
      <c r="D1024" s="1" t="s">
        <v>36</v>
      </c>
    </row>
    <row r="1025" spans="4:4" x14ac:dyDescent="0.25">
      <c r="D1025" s="38" t="s">
        <v>2426</v>
      </c>
    </row>
    <row r="1027" spans="4:4" x14ac:dyDescent="0.25">
      <c r="D1027" s="1" t="s">
        <v>2424</v>
      </c>
    </row>
    <row r="1061" spans="4:20" x14ac:dyDescent="0.25">
      <c r="D1061" s="40" t="s">
        <v>33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</row>
    <row r="1062" spans="4:20" x14ac:dyDescent="0.25">
      <c r="D1062" s="40" t="s">
        <v>2427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</row>
    <row r="1063" spans="4:20" x14ac:dyDescent="0.25">
      <c r="D1063" s="40" t="s">
        <v>2428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</row>
    <row r="1064" spans="4:20" x14ac:dyDescent="0.25">
      <c r="D1064" s="40" t="s">
        <v>2429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</row>
    <row r="1065" spans="4:20" x14ac:dyDescent="0.25">
      <c r="D1065" s="40" t="s">
        <v>675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</row>
    <row r="1066" spans="4:20" x14ac:dyDescent="0.25">
      <c r="D1066" s="40" t="s">
        <v>676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</row>
    <row r="1067" spans="4:20" x14ac:dyDescent="0.25">
      <c r="D1067" s="40" t="s">
        <v>264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</row>
    <row r="1068" spans="4:20" x14ac:dyDescent="0.25">
      <c r="D1068" s="40" t="s">
        <v>275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</row>
    <row r="1069" spans="4:20" x14ac:dyDescent="0.25">
      <c r="D1069" s="40" t="s">
        <v>271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</row>
    <row r="1070" spans="4:20" x14ac:dyDescent="0.25">
      <c r="D1070" s="40" t="s">
        <v>677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</row>
    <row r="1071" spans="4:20" x14ac:dyDescent="0.25">
      <c r="D1071" s="40" t="s">
        <v>678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</row>
    <row r="1072" spans="4:20" x14ac:dyDescent="0.25">
      <c r="D1072" s="40" t="s">
        <v>482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</row>
    <row r="1073" spans="4:40" x14ac:dyDescent="0.25">
      <c r="D1073" s="40" t="s">
        <v>2430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</row>
    <row r="1074" spans="4:40" x14ac:dyDescent="0.25">
      <c r="D1074" s="40" t="s">
        <v>2431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</row>
    <row r="1075" spans="4:40" x14ac:dyDescent="0.25">
      <c r="D1075" s="40" t="s">
        <v>2432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</row>
    <row r="1076" spans="4:40" x14ac:dyDescent="0.25">
      <c r="D1076" s="40" t="s">
        <v>2433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</row>
    <row r="1077" spans="4:40" x14ac:dyDescent="0.25">
      <c r="D1077" s="40" t="s">
        <v>276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</row>
    <row r="1078" spans="4:40" x14ac:dyDescent="0.25">
      <c r="D1078" s="40" t="s">
        <v>966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</row>
    <row r="1080" spans="4:40" x14ac:dyDescent="0.25">
      <c r="D1080" s="41" t="s">
        <v>333</v>
      </c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</row>
    <row r="1081" spans="4:40" x14ac:dyDescent="0.25">
      <c r="D1081" s="41" t="s">
        <v>312</v>
      </c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</row>
    <row r="1082" spans="4:40" x14ac:dyDescent="0.25">
      <c r="D1082" s="41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</row>
    <row r="1083" spans="4:40" x14ac:dyDescent="0.25">
      <c r="D1083" s="41" t="s">
        <v>265</v>
      </c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</row>
    <row r="1084" spans="4:40" x14ac:dyDescent="0.25">
      <c r="D1084" s="41" t="s">
        <v>280</v>
      </c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</row>
    <row r="1085" spans="4:40" x14ac:dyDescent="0.25">
      <c r="D1085" s="41" t="s">
        <v>2434</v>
      </c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</row>
    <row r="1086" spans="4:40" x14ac:dyDescent="0.25">
      <c r="D1086" s="41" t="s">
        <v>2435</v>
      </c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</row>
    <row r="1087" spans="4:40" x14ac:dyDescent="0.25">
      <c r="D1087" s="41" t="s">
        <v>2436</v>
      </c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</row>
    <row r="1088" spans="4:40" x14ac:dyDescent="0.25">
      <c r="D1088" s="41" t="s">
        <v>2437</v>
      </c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</row>
    <row r="1089" spans="4:40" x14ac:dyDescent="0.25">
      <c r="D1089" s="41" t="s">
        <v>2438</v>
      </c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</row>
    <row r="1090" spans="4:40" x14ac:dyDescent="0.25">
      <c r="D1090" s="41" t="s">
        <v>2439</v>
      </c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</row>
    <row r="1091" spans="4:40" x14ac:dyDescent="0.25">
      <c r="D1091" s="41" t="s">
        <v>2440</v>
      </c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</row>
    <row r="1092" spans="4:40" x14ac:dyDescent="0.25">
      <c r="D1092" s="41" t="s">
        <v>2441</v>
      </c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</row>
    <row r="1093" spans="4:40" x14ac:dyDescent="0.25">
      <c r="D1093" s="41" t="s">
        <v>2442</v>
      </c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</row>
    <row r="1094" spans="4:40" x14ac:dyDescent="0.25">
      <c r="D1094" s="41" t="s">
        <v>2443</v>
      </c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</row>
    <row r="1095" spans="4:40" x14ac:dyDescent="0.25">
      <c r="D1095" s="41">
        <v>210019</v>
      </c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</row>
    <row r="1096" spans="4:40" x14ac:dyDescent="0.25">
      <c r="D1096" s="41" t="s">
        <v>259</v>
      </c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</row>
    <row r="1097" spans="4:40" x14ac:dyDescent="0.25">
      <c r="D1097" s="41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</row>
    <row r="1098" spans="4:40" x14ac:dyDescent="0.25">
      <c r="D1098" s="41" t="s">
        <v>261</v>
      </c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</row>
    <row r="1099" spans="4:40" x14ac:dyDescent="0.25">
      <c r="D1099" s="41" t="s">
        <v>262</v>
      </c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</row>
    <row r="1100" spans="4:40" x14ac:dyDescent="0.25">
      <c r="D1100" s="41" t="s">
        <v>334</v>
      </c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</row>
    <row r="1102" spans="4:40" x14ac:dyDescent="0.25">
      <c r="D1102" s="1" t="s">
        <v>2444</v>
      </c>
    </row>
    <row r="1118" spans="4:4" x14ac:dyDescent="0.25">
      <c r="D1118" s="4" t="s">
        <v>2227</v>
      </c>
    </row>
    <row r="1120" spans="4:4" x14ac:dyDescent="0.25">
      <c r="D1120" s="1" t="s">
        <v>2444</v>
      </c>
    </row>
    <row r="1142" spans="2:4" x14ac:dyDescent="0.25">
      <c r="B1142" s="2">
        <v>0</v>
      </c>
      <c r="D1142" s="4" t="s">
        <v>684</v>
      </c>
    </row>
    <row r="1143" spans="2:4" x14ac:dyDescent="0.25">
      <c r="D1143" s="43" t="s">
        <v>303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69E9-90CE-46F7-BC28-A15B469210ED}">
  <dimension ref="A2:J30"/>
  <sheetViews>
    <sheetView workbookViewId="0"/>
  </sheetViews>
  <sheetFormatPr defaultColWidth="2.85546875" defaultRowHeight="15" x14ac:dyDescent="0.25"/>
  <cols>
    <col min="1" max="1" width="9" style="159" bestFit="1" customWidth="1"/>
    <col min="2" max="2" width="39.85546875" style="159" bestFit="1" customWidth="1"/>
    <col min="3" max="3" width="17.28515625" style="159" bestFit="1" customWidth="1"/>
    <col min="4" max="4" width="17" style="159" bestFit="1" customWidth="1"/>
    <col min="5" max="5" width="17.5703125" style="159" bestFit="1" customWidth="1"/>
    <col min="6" max="6" width="10.42578125" style="159" bestFit="1" customWidth="1"/>
    <col min="7" max="7" width="10.5703125" style="159" bestFit="1" customWidth="1"/>
    <col min="8" max="8" width="8.28515625" style="159" bestFit="1" customWidth="1"/>
    <col min="9" max="9" width="7.5703125" style="159" bestFit="1" customWidth="1"/>
    <col min="10" max="10" width="10" style="159" bestFit="1" customWidth="1"/>
    <col min="11" max="16384" width="2.85546875" style="159"/>
  </cols>
  <sheetData>
    <row r="2" spans="1:10" ht="18.75" x14ac:dyDescent="0.25">
      <c r="A2" s="171" t="s">
        <v>2035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2324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1764</v>
      </c>
      <c r="B6" s="55" t="s">
        <v>1766</v>
      </c>
      <c r="C6" s="55" t="s">
        <v>332</v>
      </c>
      <c r="D6" s="55" t="s">
        <v>315</v>
      </c>
      <c r="E6" s="55" t="s">
        <v>274</v>
      </c>
      <c r="F6" s="69">
        <v>45114.572222221999</v>
      </c>
      <c r="G6" s="69">
        <v>45540.572222221999</v>
      </c>
      <c r="H6" s="55" t="s">
        <v>23</v>
      </c>
      <c r="I6" s="55" t="s">
        <v>18</v>
      </c>
      <c r="J6" s="55" t="s">
        <v>260</v>
      </c>
    </row>
    <row r="7" spans="1:10" ht="60" x14ac:dyDescent="0.25">
      <c r="A7" s="54" t="s">
        <v>1786</v>
      </c>
      <c r="B7" s="54" t="s">
        <v>1812</v>
      </c>
      <c r="C7" s="54" t="s">
        <v>310</v>
      </c>
      <c r="D7" s="54" t="s">
        <v>315</v>
      </c>
      <c r="E7" s="54" t="s">
        <v>274</v>
      </c>
      <c r="F7" s="71">
        <v>45114.636111111002</v>
      </c>
      <c r="G7" s="71">
        <v>45540.594444444003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1879</v>
      </c>
      <c r="B8" s="55" t="s">
        <v>1881</v>
      </c>
      <c r="C8" s="55" t="s">
        <v>332</v>
      </c>
      <c r="D8" s="55" t="s">
        <v>315</v>
      </c>
      <c r="E8" s="55" t="s">
        <v>274</v>
      </c>
      <c r="F8" s="69">
        <v>45117.567361111003</v>
      </c>
      <c r="G8" s="69">
        <v>45541.567361111003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1900</v>
      </c>
      <c r="B9" s="54" t="s">
        <v>1953</v>
      </c>
      <c r="C9" s="54" t="s">
        <v>1952</v>
      </c>
      <c r="D9" s="54" t="s">
        <v>315</v>
      </c>
      <c r="E9" s="54" t="s">
        <v>274</v>
      </c>
      <c r="F9" s="71">
        <v>45117.595138889003</v>
      </c>
      <c r="G9" s="71">
        <v>45541.553472222004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1933</v>
      </c>
      <c r="B10" s="55" t="s">
        <v>1917</v>
      </c>
      <c r="C10" s="55" t="s">
        <v>412</v>
      </c>
      <c r="D10" s="55" t="s">
        <v>315</v>
      </c>
      <c r="E10" s="55" t="s">
        <v>274</v>
      </c>
      <c r="F10" s="69">
        <v>45117.618750000001</v>
      </c>
      <c r="G10" s="69">
        <v>45541.577083333003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4" t="s">
        <v>2010</v>
      </c>
      <c r="B11" s="54" t="s">
        <v>2011</v>
      </c>
      <c r="C11" s="54" t="s">
        <v>2033</v>
      </c>
      <c r="D11" s="54" t="s">
        <v>315</v>
      </c>
      <c r="E11" s="54" t="s">
        <v>274</v>
      </c>
      <c r="F11" s="71">
        <v>45118.613888888998</v>
      </c>
      <c r="G11" s="71">
        <v>45544.572222221999</v>
      </c>
      <c r="H11" s="54" t="s">
        <v>23</v>
      </c>
      <c r="I11" s="54" t="s">
        <v>18</v>
      </c>
      <c r="J11" s="54" t="s">
        <v>260</v>
      </c>
    </row>
    <row r="12" spans="1:10" ht="45" x14ac:dyDescent="0.25">
      <c r="A12" s="55" t="s">
        <v>2051</v>
      </c>
      <c r="B12" s="55" t="s">
        <v>2052</v>
      </c>
      <c r="C12" s="55" t="s">
        <v>412</v>
      </c>
      <c r="D12" s="55" t="s">
        <v>315</v>
      </c>
      <c r="E12" s="55" t="s">
        <v>274</v>
      </c>
      <c r="F12" s="69">
        <v>45120.554861110999</v>
      </c>
      <c r="G12" s="69">
        <v>45546.554861110999</v>
      </c>
      <c r="H12" s="55" t="s">
        <v>23</v>
      </c>
      <c r="I12" s="55" t="s">
        <v>18</v>
      </c>
      <c r="J12" s="55" t="s">
        <v>260</v>
      </c>
    </row>
    <row r="13" spans="1:10" ht="45" x14ac:dyDescent="0.25">
      <c r="A13" s="54" t="s">
        <v>2070</v>
      </c>
      <c r="B13" s="54" t="s">
        <v>2071</v>
      </c>
      <c r="C13" s="54" t="s">
        <v>332</v>
      </c>
      <c r="D13" s="54" t="s">
        <v>315</v>
      </c>
      <c r="E13" s="54" t="s">
        <v>274</v>
      </c>
      <c r="F13" s="71">
        <v>45120.706250000003</v>
      </c>
      <c r="G13" s="71">
        <v>45546.664583332997</v>
      </c>
      <c r="H13" s="54" t="s">
        <v>23</v>
      </c>
      <c r="I13" s="54" t="s">
        <v>18</v>
      </c>
      <c r="J13" s="54" t="s">
        <v>260</v>
      </c>
    </row>
    <row r="14" spans="1:10" ht="45" x14ac:dyDescent="0.25">
      <c r="A14" s="47" t="s">
        <v>2098</v>
      </c>
      <c r="B14" s="47" t="s">
        <v>2097</v>
      </c>
      <c r="C14" s="47" t="s">
        <v>320</v>
      </c>
      <c r="D14" s="47" t="s">
        <v>315</v>
      </c>
      <c r="E14" s="47" t="s">
        <v>274</v>
      </c>
      <c r="F14" s="66">
        <v>45121.647916667003</v>
      </c>
      <c r="G14" s="66">
        <v>45547.606249999997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2165</v>
      </c>
      <c r="B15" s="50" t="s">
        <v>2107</v>
      </c>
      <c r="C15" s="50" t="s">
        <v>430</v>
      </c>
      <c r="D15" s="50" t="s">
        <v>315</v>
      </c>
      <c r="E15" s="50" t="s">
        <v>274</v>
      </c>
      <c r="F15" s="65">
        <v>45122.362500000003</v>
      </c>
      <c r="G15" s="65">
        <v>45548.362500000003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2164</v>
      </c>
      <c r="B16" s="47" t="s">
        <v>2163</v>
      </c>
      <c r="C16" s="47" t="s">
        <v>430</v>
      </c>
      <c r="D16" s="47" t="s">
        <v>315</v>
      </c>
      <c r="E16" s="47" t="s">
        <v>274</v>
      </c>
      <c r="F16" s="66">
        <v>45122.362500000003</v>
      </c>
      <c r="G16" s="66">
        <v>45548.362500000003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2176</v>
      </c>
      <c r="B17" s="50" t="s">
        <v>2178</v>
      </c>
      <c r="C17" s="50" t="s">
        <v>412</v>
      </c>
      <c r="D17" s="50" t="s">
        <v>315</v>
      </c>
      <c r="E17" s="50" t="s">
        <v>274</v>
      </c>
      <c r="F17" s="65">
        <v>45125.415277777996</v>
      </c>
      <c r="G17" s="65">
        <v>45551.373611110997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2179</v>
      </c>
      <c r="B18" s="47" t="s">
        <v>2181</v>
      </c>
      <c r="C18" s="47" t="s">
        <v>320</v>
      </c>
      <c r="D18" s="47" t="s">
        <v>315</v>
      </c>
      <c r="E18" s="47" t="s">
        <v>274</v>
      </c>
      <c r="F18" s="66">
        <v>45125.415972221999</v>
      </c>
      <c r="G18" s="66">
        <v>45551.374305555997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2218</v>
      </c>
      <c r="B19" s="50" t="s">
        <v>2217</v>
      </c>
      <c r="C19" s="50" t="s">
        <v>2216</v>
      </c>
      <c r="D19" s="50" t="s">
        <v>315</v>
      </c>
      <c r="E19" s="50" t="s">
        <v>274</v>
      </c>
      <c r="F19" s="65">
        <v>45125.648611110999</v>
      </c>
      <c r="G19" s="65">
        <v>45551.606944444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2210</v>
      </c>
      <c r="B20" s="47" t="s">
        <v>2215</v>
      </c>
      <c r="C20" s="47" t="s">
        <v>430</v>
      </c>
      <c r="D20" s="47" t="s">
        <v>315</v>
      </c>
      <c r="E20" s="47" t="s">
        <v>274</v>
      </c>
      <c r="F20" s="66">
        <v>45127.297916666997</v>
      </c>
      <c r="G20" s="66">
        <v>45551.625</v>
      </c>
      <c r="H20" s="47" t="s">
        <v>23</v>
      </c>
      <c r="I20" s="47" t="s">
        <v>18</v>
      </c>
      <c r="J20" s="47" t="s">
        <v>260</v>
      </c>
    </row>
    <row r="21" spans="1:10" ht="60" x14ac:dyDescent="0.25">
      <c r="A21" s="49" t="s">
        <v>2284</v>
      </c>
      <c r="B21" s="49" t="s">
        <v>2275</v>
      </c>
      <c r="C21" s="49" t="s">
        <v>1333</v>
      </c>
      <c r="D21" s="49" t="s">
        <v>315</v>
      </c>
      <c r="E21" s="49" t="s">
        <v>274</v>
      </c>
      <c r="F21" s="72">
        <v>45127.561805555997</v>
      </c>
      <c r="G21" s="72">
        <v>45552.561805555997</v>
      </c>
      <c r="H21" s="49" t="s">
        <v>23</v>
      </c>
      <c r="I21" s="49" t="s">
        <v>18</v>
      </c>
      <c r="J21" s="49" t="s">
        <v>255</v>
      </c>
    </row>
    <row r="22" spans="1:10" ht="45" x14ac:dyDescent="0.25">
      <c r="A22" s="45" t="s">
        <v>2323</v>
      </c>
      <c r="B22" s="45" t="s">
        <v>2282</v>
      </c>
      <c r="C22" s="45" t="s">
        <v>332</v>
      </c>
      <c r="D22" s="45" t="s">
        <v>315</v>
      </c>
      <c r="E22" s="45" t="s">
        <v>274</v>
      </c>
      <c r="F22" s="67">
        <v>45127.625</v>
      </c>
      <c r="G22" s="67">
        <v>45552.583333333001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49" t="s">
        <v>2322</v>
      </c>
      <c r="B23" s="49" t="s">
        <v>2321</v>
      </c>
      <c r="C23" s="49" t="s">
        <v>1333</v>
      </c>
      <c r="D23" s="49" t="s">
        <v>315</v>
      </c>
      <c r="E23" s="49" t="s">
        <v>274</v>
      </c>
      <c r="F23" s="72">
        <v>45128.304861110999</v>
      </c>
      <c r="G23" s="72">
        <v>45552.625</v>
      </c>
      <c r="H23" s="49" t="s">
        <v>23</v>
      </c>
      <c r="I23" s="49" t="s">
        <v>18</v>
      </c>
      <c r="J23" s="49" t="s">
        <v>255</v>
      </c>
    </row>
    <row r="24" spans="1:10" ht="45" x14ac:dyDescent="0.25">
      <c r="A24" s="45" t="s">
        <v>2320</v>
      </c>
      <c r="B24" s="45" t="s">
        <v>2319</v>
      </c>
      <c r="C24" s="45" t="s">
        <v>2318</v>
      </c>
      <c r="D24" s="45" t="s">
        <v>315</v>
      </c>
      <c r="E24" s="45" t="s">
        <v>274</v>
      </c>
      <c r="F24" s="67">
        <v>45128.307638888997</v>
      </c>
      <c r="G24" s="67">
        <v>45552.625</v>
      </c>
      <c r="H24" s="45" t="s">
        <v>23</v>
      </c>
      <c r="I24" s="45" t="s">
        <v>18</v>
      </c>
      <c r="J24" s="45" t="s">
        <v>255</v>
      </c>
    </row>
    <row r="26" spans="1:10" x14ac:dyDescent="0.25">
      <c r="A26" s="154"/>
      <c r="B26" s="154"/>
      <c r="C26" s="154"/>
      <c r="D26" s="154"/>
      <c r="E26" s="154"/>
      <c r="F26" s="160"/>
      <c r="G26" s="160"/>
      <c r="H26" s="154"/>
      <c r="I26" s="154"/>
      <c r="J26" s="154" t="s">
        <v>324</v>
      </c>
    </row>
    <row r="27" spans="1:10" x14ac:dyDescent="0.25">
      <c r="A27" s="154"/>
      <c r="B27" s="154"/>
      <c r="C27" s="154"/>
      <c r="D27" s="154"/>
      <c r="E27" s="154"/>
      <c r="F27" s="160"/>
      <c r="G27" s="160"/>
      <c r="H27" s="154"/>
      <c r="I27" s="154"/>
      <c r="J27" s="154" t="s">
        <v>324</v>
      </c>
    </row>
    <row r="28" spans="1:10" x14ac:dyDescent="0.25">
      <c r="A28" s="154"/>
      <c r="B28" s="154"/>
      <c r="C28" s="154"/>
      <c r="D28" s="154"/>
      <c r="E28" s="154"/>
      <c r="F28" s="160"/>
      <c r="G28" s="160"/>
      <c r="H28" s="154"/>
      <c r="I28" s="154"/>
      <c r="J28" s="154" t="s">
        <v>324</v>
      </c>
    </row>
    <row r="29" spans="1:10" x14ac:dyDescent="0.25">
      <c r="A29" s="154"/>
      <c r="B29" s="154"/>
      <c r="C29" s="154"/>
      <c r="D29" s="154"/>
      <c r="E29" s="154"/>
      <c r="F29" s="160"/>
      <c r="G29" s="160"/>
      <c r="H29" s="154"/>
      <c r="I29" s="154"/>
      <c r="J29" s="154" t="s">
        <v>324</v>
      </c>
    </row>
    <row r="30" spans="1:10" x14ac:dyDescent="0.25">
      <c r="A30" s="154"/>
      <c r="B30" s="154"/>
      <c r="C30" s="154"/>
      <c r="D30" s="154"/>
      <c r="E30" s="154"/>
      <c r="F30" s="160"/>
      <c r="G30" s="160"/>
      <c r="H30" s="154"/>
      <c r="I30" s="154"/>
      <c r="J30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68FE-6FC8-451E-BE94-89530729A4A9}">
  <dimension ref="B2:BD937"/>
  <sheetViews>
    <sheetView topLeftCell="A138" workbookViewId="0">
      <selection activeCell="A147" sqref="A147:XFD14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2227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2224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2225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2226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4:55" x14ac:dyDescent="0.25">
      <c r="D50" s="40" t="s">
        <v>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V50" s="4" t="s">
        <v>385</v>
      </c>
      <c r="W50" s="4" t="s">
        <v>555</v>
      </c>
      <c r="X50" s="4" t="s">
        <v>556</v>
      </c>
      <c r="Y50" s="4" t="s">
        <v>557</v>
      </c>
      <c r="Z50" s="4" t="s">
        <v>558</v>
      </c>
      <c r="AA50" s="4" t="s">
        <v>559</v>
      </c>
      <c r="AB50" s="4" t="s">
        <v>560</v>
      </c>
      <c r="AC50" s="4" t="s">
        <v>561</v>
      </c>
      <c r="AD50" s="4" t="s">
        <v>562</v>
      </c>
      <c r="AE50" s="4" t="s">
        <v>563</v>
      </c>
      <c r="AF50" s="4" t="s">
        <v>564</v>
      </c>
      <c r="AG50" s="4" t="s">
        <v>565</v>
      </c>
      <c r="AH50" s="4" t="s">
        <v>566</v>
      </c>
      <c r="AI50" s="4" t="s">
        <v>567</v>
      </c>
      <c r="AJ50" s="4" t="s">
        <v>568</v>
      </c>
      <c r="AK50" s="4" t="s">
        <v>569</v>
      </c>
      <c r="AL50" s="4" t="s">
        <v>404</v>
      </c>
      <c r="AM50" s="4" t="s">
        <v>405</v>
      </c>
      <c r="AN50" s="4" t="s">
        <v>570</v>
      </c>
      <c r="AO50" s="4" t="s">
        <v>571</v>
      </c>
      <c r="AP50" s="4" t="s">
        <v>572</v>
      </c>
      <c r="AQ50" s="4" t="s">
        <v>573</v>
      </c>
      <c r="AR50" s="4" t="s">
        <v>574</v>
      </c>
      <c r="AS50" s="4" t="s">
        <v>406</v>
      </c>
      <c r="AT50" s="4" t="s">
        <v>507</v>
      </c>
      <c r="AU50" s="4" t="s">
        <v>479</v>
      </c>
      <c r="AV50" s="4" t="s">
        <v>407</v>
      </c>
      <c r="AW50" s="4" t="s">
        <v>408</v>
      </c>
      <c r="AX50" s="4" t="s">
        <v>409</v>
      </c>
      <c r="AY50" s="4" t="s">
        <v>387</v>
      </c>
      <c r="AZ50" s="4" t="s">
        <v>410</v>
      </c>
      <c r="BA50" s="4" t="s">
        <v>575</v>
      </c>
      <c r="BB50" s="4" t="s">
        <v>576</v>
      </c>
      <c r="BC50" s="4" t="s">
        <v>411</v>
      </c>
    </row>
    <row r="51" spans="4:55" x14ac:dyDescent="0.25">
      <c r="D51" s="40" t="s">
        <v>578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V51" s="1">
        <v>401556</v>
      </c>
      <c r="W51" s="1">
        <v>5825</v>
      </c>
      <c r="X51" s="57">
        <v>45129</v>
      </c>
      <c r="Y51" s="1">
        <v>1410740000</v>
      </c>
      <c r="Z51" s="1">
        <v>1410740000</v>
      </c>
      <c r="AA51" s="1">
        <v>1410740000</v>
      </c>
      <c r="AB51" s="1">
        <v>0</v>
      </c>
      <c r="AC51" s="1" t="s">
        <v>475</v>
      </c>
      <c r="AD51" s="1" t="s">
        <v>475</v>
      </c>
      <c r="AE51" s="1" t="s">
        <v>475</v>
      </c>
      <c r="AF51" s="1" t="s">
        <v>475</v>
      </c>
      <c r="AG51" s="1" t="s">
        <v>475</v>
      </c>
      <c r="AH51" s="1" t="s">
        <v>475</v>
      </c>
      <c r="AI51" s="1" t="s">
        <v>475</v>
      </c>
      <c r="AJ51" s="1" t="s">
        <v>475</v>
      </c>
      <c r="AK51" s="1">
        <v>0</v>
      </c>
      <c r="AL51" s="1" t="s">
        <v>475</v>
      </c>
      <c r="AM51" s="1" t="s">
        <v>475</v>
      </c>
      <c r="AN51" s="1">
        <v>0</v>
      </c>
      <c r="AO51" s="1" t="s">
        <v>475</v>
      </c>
      <c r="AP51" s="1">
        <v>0</v>
      </c>
      <c r="AQ51" s="1" t="s">
        <v>475</v>
      </c>
      <c r="AR51" s="1" t="s">
        <v>475</v>
      </c>
      <c r="AS51" s="1" t="s">
        <v>475</v>
      </c>
      <c r="AT51" s="57">
        <v>45099</v>
      </c>
      <c r="AU51" s="57">
        <v>45129</v>
      </c>
      <c r="AV51" s="1" t="s">
        <v>2460</v>
      </c>
      <c r="AW51" s="57">
        <v>44949.82939702546</v>
      </c>
      <c r="AX51" s="1" t="s">
        <v>2461</v>
      </c>
      <c r="AY51" s="1" t="s">
        <v>475</v>
      </c>
      <c r="AZ51" s="1" t="s">
        <v>475</v>
      </c>
      <c r="BA51" s="1" t="s">
        <v>475</v>
      </c>
      <c r="BB51" s="1" t="s">
        <v>475</v>
      </c>
      <c r="BC51" s="1" t="s">
        <v>475</v>
      </c>
    </row>
    <row r="52" spans="4:55" x14ac:dyDescent="0.25">
      <c r="D52" s="40" t="s">
        <v>2459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4" spans="4:55" x14ac:dyDescent="0.25">
      <c r="D54" s="41" t="s">
        <v>333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4:55" x14ac:dyDescent="0.25">
      <c r="D55" s="41" t="s">
        <v>312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4:55" x14ac:dyDescent="0.25">
      <c r="D56" s="41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4:55" x14ac:dyDescent="0.25">
      <c r="D57" s="41" t="s">
        <v>2462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4:55" x14ac:dyDescent="0.25">
      <c r="D58" s="41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4:55" x14ac:dyDescent="0.25">
      <c r="D59" s="41" t="s">
        <v>261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4:55" x14ac:dyDescent="0.25">
      <c r="D60" s="41" t="s">
        <v>262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4:55" x14ac:dyDescent="0.25">
      <c r="D61" s="41" t="s">
        <v>334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75" spans="2:4" x14ac:dyDescent="0.25">
      <c r="B75" s="36">
        <v>0</v>
      </c>
      <c r="D75" s="4" t="s">
        <v>2456</v>
      </c>
    </row>
    <row r="76" spans="2:4" x14ac:dyDescent="0.25">
      <c r="D76" s="43" t="s">
        <v>303</v>
      </c>
    </row>
    <row r="86" spans="4:25" x14ac:dyDescent="0.25">
      <c r="D86" s="1" t="s">
        <v>2457</v>
      </c>
    </row>
    <row r="87" spans="4:25" x14ac:dyDescent="0.25">
      <c r="D87" s="31" t="s">
        <v>2458</v>
      </c>
    </row>
    <row r="89" spans="4:25" x14ac:dyDescent="0.25">
      <c r="D89" s="40" t="s">
        <v>322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4:25" x14ac:dyDescent="0.25">
      <c r="D90" s="40" t="s">
        <v>606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4:25" x14ac:dyDescent="0.25">
      <c r="D91" s="40" t="s">
        <v>256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4:25" x14ac:dyDescent="0.25">
      <c r="D92" s="40" t="s">
        <v>2464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4" spans="4:25" x14ac:dyDescent="0.25">
      <c r="D94" s="41" t="s">
        <v>333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</row>
    <row r="95" spans="4:25" x14ac:dyDescent="0.25">
      <c r="D95" s="41" t="s">
        <v>312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</row>
    <row r="96" spans="4:25" x14ac:dyDescent="0.25">
      <c r="D96" s="41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</row>
    <row r="97" spans="4:16" x14ac:dyDescent="0.25">
      <c r="D97" s="41" t="s">
        <v>266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</row>
    <row r="98" spans="4:16" x14ac:dyDescent="0.25">
      <c r="D98" s="41" t="s">
        <v>280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</row>
    <row r="99" spans="4:16" x14ac:dyDescent="0.25">
      <c r="D99" s="41" t="s">
        <v>602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</row>
    <row r="100" spans="4:16" x14ac:dyDescent="0.25">
      <c r="D100" s="41" t="s">
        <v>603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</row>
    <row r="101" spans="4:16" x14ac:dyDescent="0.25">
      <c r="D101" s="41" t="s">
        <v>2465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</row>
    <row r="102" spans="4:16" x14ac:dyDescent="0.25">
      <c r="D102" s="41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</row>
    <row r="103" spans="4:16" x14ac:dyDescent="0.25">
      <c r="D103" s="41" t="s">
        <v>261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</row>
    <row r="104" spans="4:16" x14ac:dyDescent="0.25">
      <c r="D104" s="41" t="s">
        <v>262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</row>
    <row r="105" spans="4:16" x14ac:dyDescent="0.25">
      <c r="D105" s="41" t="s">
        <v>334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</row>
    <row r="116" spans="2:4" x14ac:dyDescent="0.25">
      <c r="B116" s="3">
        <v>0</v>
      </c>
      <c r="D116" s="4" t="s">
        <v>2469</v>
      </c>
    </row>
    <row r="117" spans="2:4" x14ac:dyDescent="0.25">
      <c r="D117" s="43" t="s">
        <v>302</v>
      </c>
    </row>
    <row r="119" spans="2:4" x14ac:dyDescent="0.25">
      <c r="D119" s="1" t="s">
        <v>36</v>
      </c>
    </row>
    <row r="120" spans="2:4" x14ac:dyDescent="0.25">
      <c r="D120" s="38" t="s">
        <v>2490</v>
      </c>
    </row>
    <row r="122" spans="2:4" x14ac:dyDescent="0.25">
      <c r="D122" s="1" t="s">
        <v>2463</v>
      </c>
    </row>
    <row r="147" spans="4:52" x14ac:dyDescent="0.25">
      <c r="D147" s="40" t="s">
        <v>33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AT147" s="4" t="s">
        <v>647</v>
      </c>
      <c r="AU147" s="4" t="s">
        <v>2499</v>
      </c>
      <c r="AV147" s="4" t="s">
        <v>382</v>
      </c>
      <c r="AW147" s="4" t="s">
        <v>705</v>
      </c>
      <c r="AX147" s="4" t="s">
        <v>863</v>
      </c>
      <c r="AY147" s="4" t="s">
        <v>864</v>
      </c>
      <c r="AZ147" s="4" t="s">
        <v>404</v>
      </c>
    </row>
    <row r="148" spans="4:52" x14ac:dyDescent="0.25">
      <c r="D148" s="40" t="s">
        <v>2427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AT148" s="1">
        <v>5359</v>
      </c>
      <c r="AU148" s="1" t="s">
        <v>2500</v>
      </c>
      <c r="AV148" s="1">
        <v>11481</v>
      </c>
      <c r="AW148" s="1" t="s">
        <v>2501</v>
      </c>
      <c r="AX148" s="1" t="s">
        <v>2502</v>
      </c>
      <c r="AY148" s="1" t="s">
        <v>2503</v>
      </c>
      <c r="AZ148" s="1" t="s">
        <v>475</v>
      </c>
    </row>
    <row r="149" spans="4:52" x14ac:dyDescent="0.25">
      <c r="D149" s="40" t="s">
        <v>2428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AT149" s="1">
        <v>5360</v>
      </c>
      <c r="AU149" s="1" t="s">
        <v>2504</v>
      </c>
      <c r="AV149" s="1">
        <v>1456</v>
      </c>
      <c r="AW149" s="1" t="s">
        <v>891</v>
      </c>
      <c r="AX149" s="1" t="s">
        <v>892</v>
      </c>
      <c r="AY149" s="1" t="s">
        <v>893</v>
      </c>
      <c r="AZ149" s="1" t="s">
        <v>475</v>
      </c>
    </row>
    <row r="150" spans="4:52" x14ac:dyDescent="0.25">
      <c r="D150" s="40" t="s">
        <v>2429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4:52" x14ac:dyDescent="0.25">
      <c r="D151" s="40" t="s">
        <v>675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4:52" x14ac:dyDescent="0.25">
      <c r="D152" s="40" t="s">
        <v>676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4:52" x14ac:dyDescent="0.25">
      <c r="D153" s="40" t="s">
        <v>264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4:52" x14ac:dyDescent="0.25">
      <c r="D154" s="40" t="s">
        <v>275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4:52" x14ac:dyDescent="0.25">
      <c r="D155" s="40" t="s">
        <v>271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4:52" x14ac:dyDescent="0.25">
      <c r="D156" s="40" t="s">
        <v>677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4:52" x14ac:dyDescent="0.25">
      <c r="D157" s="40" t="s">
        <v>678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4:52" x14ac:dyDescent="0.25">
      <c r="D158" s="40" t="s">
        <v>2491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60" spans="4:52" x14ac:dyDescent="0.25">
      <c r="D160" s="41" t="s">
        <v>333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</row>
    <row r="161" spans="4:40" x14ac:dyDescent="0.25">
      <c r="D161" s="41" t="s">
        <v>312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</row>
    <row r="162" spans="4:40" x14ac:dyDescent="0.25">
      <c r="D162" s="41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</row>
    <row r="163" spans="4:40" x14ac:dyDescent="0.25">
      <c r="D163" s="41" t="s">
        <v>265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</row>
    <row r="164" spans="4:40" x14ac:dyDescent="0.25">
      <c r="D164" s="41" t="s">
        <v>280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5" spans="4:40" x14ac:dyDescent="0.25">
      <c r="D165" s="41" t="s">
        <v>2494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</row>
    <row r="166" spans="4:40" x14ac:dyDescent="0.25">
      <c r="D166" s="41" t="s">
        <v>2493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</row>
    <row r="167" spans="4:40" x14ac:dyDescent="0.25">
      <c r="D167" s="41" t="s">
        <v>2492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</row>
    <row r="168" spans="4:40" x14ac:dyDescent="0.25">
      <c r="D168" s="41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</row>
    <row r="169" spans="4:40" x14ac:dyDescent="0.25">
      <c r="D169" s="41" t="s">
        <v>261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</row>
    <row r="170" spans="4:40" x14ac:dyDescent="0.25">
      <c r="D170" s="41" t="s">
        <v>262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</row>
    <row r="171" spans="4:40" x14ac:dyDescent="0.25">
      <c r="D171" s="41" t="s">
        <v>334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</row>
    <row r="173" spans="4:40" x14ac:dyDescent="0.25">
      <c r="D173" s="1" t="s">
        <v>2495</v>
      </c>
    </row>
    <row r="189" spans="4:23" x14ac:dyDescent="0.25">
      <c r="D189" s="40" t="s">
        <v>2496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4:23" x14ac:dyDescent="0.25">
      <c r="D190" s="40" t="s">
        <v>675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4:23" x14ac:dyDescent="0.25">
      <c r="D191" s="40" t="s">
        <v>676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4:23" x14ac:dyDescent="0.25">
      <c r="D192" s="40" t="s">
        <v>257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4:40" x14ac:dyDescent="0.25">
      <c r="D193" s="40" t="s">
        <v>626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4:40" x14ac:dyDescent="0.25">
      <c r="D194" s="40" t="s">
        <v>277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4:40" x14ac:dyDescent="0.25">
      <c r="D195" s="40" t="s">
        <v>677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4:40" x14ac:dyDescent="0.25">
      <c r="D196" s="40" t="s">
        <v>678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4:40" x14ac:dyDescent="0.25">
      <c r="D197" s="40" t="s">
        <v>2498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9" spans="4:40" x14ac:dyDescent="0.25">
      <c r="D199" s="41" t="s">
        <v>333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</row>
    <row r="200" spans="4:40" x14ac:dyDescent="0.25">
      <c r="D200" s="41" t="s">
        <v>312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</row>
    <row r="201" spans="4:40" x14ac:dyDescent="0.25">
      <c r="D201" s="41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</row>
    <row r="202" spans="4:40" x14ac:dyDescent="0.25">
      <c r="D202" s="41" t="s">
        <v>985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</row>
    <row r="203" spans="4:40" x14ac:dyDescent="0.25">
      <c r="D203" s="41" t="s">
        <v>280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</row>
    <row r="204" spans="4:40" x14ac:dyDescent="0.25">
      <c r="D204" s="41" t="s">
        <v>2505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</row>
    <row r="205" spans="4:40" x14ac:dyDescent="0.25">
      <c r="D205" s="41" t="s">
        <v>2507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</row>
    <row r="206" spans="4:40" x14ac:dyDescent="0.25">
      <c r="D206" s="41" t="s">
        <v>2506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</row>
    <row r="207" spans="4:40" x14ac:dyDescent="0.25">
      <c r="D207" s="41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</row>
    <row r="208" spans="4:40" x14ac:dyDescent="0.25">
      <c r="D208" s="41" t="s">
        <v>261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</row>
    <row r="209" spans="4:40" x14ac:dyDescent="0.25">
      <c r="D209" s="41" t="s">
        <v>262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</row>
    <row r="210" spans="4:40" x14ac:dyDescent="0.25">
      <c r="D210" s="41" t="s">
        <v>334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</row>
    <row r="212" spans="4:40" x14ac:dyDescent="0.25">
      <c r="D212" t="s">
        <v>2509</v>
      </c>
    </row>
    <row r="213" spans="4:40" x14ac:dyDescent="0.25">
      <c r="D213" t="s">
        <v>2510</v>
      </c>
    </row>
    <row r="215" spans="4:40" x14ac:dyDescent="0.25">
      <c r="D215" s="40" t="s">
        <v>2511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AA215" s="4" t="s">
        <v>307</v>
      </c>
      <c r="AB215" s="4" t="s">
        <v>647</v>
      </c>
      <c r="AC215" s="4" t="s">
        <v>2499</v>
      </c>
      <c r="AD215" s="4" t="s">
        <v>382</v>
      </c>
      <c r="AE215" s="4" t="s">
        <v>705</v>
      </c>
      <c r="AF215" s="4" t="s">
        <v>863</v>
      </c>
      <c r="AG215" s="4" t="s">
        <v>864</v>
      </c>
      <c r="AH215" s="4" t="s">
        <v>404</v>
      </c>
    </row>
    <row r="216" spans="4:40" x14ac:dyDescent="0.25">
      <c r="D216" s="40" t="s">
        <v>2512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AA216" s="1" t="s">
        <v>2509</v>
      </c>
      <c r="AB216" s="1">
        <v>5417</v>
      </c>
      <c r="AC216" s="1" t="s">
        <v>2515</v>
      </c>
      <c r="AD216" s="1">
        <v>6217</v>
      </c>
      <c r="AE216" s="1" t="s">
        <v>2516</v>
      </c>
      <c r="AF216" s="1" t="s">
        <v>2517</v>
      </c>
      <c r="AG216" s="1" t="s">
        <v>2518</v>
      </c>
    </row>
    <row r="217" spans="4:40" x14ac:dyDescent="0.25">
      <c r="D217" s="40" t="s">
        <v>676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AA217" s="1" t="s">
        <v>2519</v>
      </c>
      <c r="AB217" s="1" t="s">
        <v>475</v>
      </c>
    </row>
    <row r="218" spans="4:40" x14ac:dyDescent="0.25">
      <c r="D218" s="40" t="s">
        <v>257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AA218" s="1" t="s">
        <v>2510</v>
      </c>
      <c r="AB218" s="1">
        <v>5430</v>
      </c>
      <c r="AC218" s="1" t="s">
        <v>2520</v>
      </c>
      <c r="AD218" s="1">
        <v>6217</v>
      </c>
      <c r="AE218" s="1" t="s">
        <v>2516</v>
      </c>
      <c r="AF218" s="1" t="s">
        <v>2517</v>
      </c>
      <c r="AG218" s="1" t="s">
        <v>2518</v>
      </c>
    </row>
    <row r="219" spans="4:40" x14ac:dyDescent="0.25">
      <c r="D219" s="40" t="s">
        <v>626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AA219" s="1" t="s">
        <v>2519</v>
      </c>
      <c r="AB219" s="1" t="s">
        <v>475</v>
      </c>
    </row>
    <row r="220" spans="4:40" x14ac:dyDescent="0.25">
      <c r="D220" s="40" t="s">
        <v>277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</row>
    <row r="221" spans="4:40" x14ac:dyDescent="0.25">
      <c r="D221" s="40" t="s">
        <v>677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</row>
    <row r="222" spans="4:40" x14ac:dyDescent="0.25">
      <c r="D222" s="40" t="s">
        <v>678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</row>
    <row r="223" spans="4:40" x14ac:dyDescent="0.25">
      <c r="D223" s="40" t="s">
        <v>258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</row>
    <row r="224" spans="4:40" x14ac:dyDescent="0.25">
      <c r="D224" s="40" t="s">
        <v>2513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</row>
    <row r="225" spans="4:40" x14ac:dyDescent="0.25">
      <c r="D225" s="40" t="s">
        <v>2514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</row>
    <row r="226" spans="4:40" x14ac:dyDescent="0.25">
      <c r="D226" s="40" t="s">
        <v>259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</row>
    <row r="228" spans="4:40" x14ac:dyDescent="0.25">
      <c r="D228" s="41" t="s">
        <v>333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</row>
    <row r="229" spans="4:40" x14ac:dyDescent="0.25">
      <c r="D229" s="41" t="s">
        <v>312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</row>
    <row r="230" spans="4:40" x14ac:dyDescent="0.25">
      <c r="D230" s="41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</row>
    <row r="231" spans="4:40" x14ac:dyDescent="0.25">
      <c r="D231" s="41" t="s">
        <v>985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</row>
    <row r="232" spans="4:40" x14ac:dyDescent="0.25">
      <c r="D232" s="41" t="s">
        <v>280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</row>
    <row r="233" spans="4:40" x14ac:dyDescent="0.25">
      <c r="D233" s="41" t="s">
        <v>2526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2507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 t="s">
        <v>2527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2528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>
        <v>5430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259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40" spans="4:40" x14ac:dyDescent="0.25">
      <c r="D240" s="40" t="s">
        <v>2530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 spans="4:40" x14ac:dyDescent="0.25">
      <c r="D241" s="40" t="s">
        <v>2531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 spans="4:40" x14ac:dyDescent="0.25">
      <c r="D242" s="40" t="s">
        <v>2532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 spans="4:40" x14ac:dyDescent="0.25">
      <c r="D243" s="40" t="s">
        <v>257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 spans="4:40" x14ac:dyDescent="0.25">
      <c r="D244" s="40" t="s">
        <v>626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 spans="4:40" x14ac:dyDescent="0.25">
      <c r="D245" s="40" t="s">
        <v>277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 spans="4:40" x14ac:dyDescent="0.25">
      <c r="D246" s="40" t="s">
        <v>773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 spans="4:40" x14ac:dyDescent="0.25">
      <c r="D247" s="40" t="s">
        <v>277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 spans="4:40" x14ac:dyDescent="0.25">
      <c r="D248" s="40" t="s">
        <v>2533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 spans="4:40" x14ac:dyDescent="0.25">
      <c r="D249" s="40" t="s">
        <v>856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 spans="4:40" x14ac:dyDescent="0.25">
      <c r="D250" s="40" t="s">
        <v>857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 spans="4:40" x14ac:dyDescent="0.25">
      <c r="D251" s="40" t="s">
        <v>258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 spans="4:40" x14ac:dyDescent="0.25">
      <c r="D252" s="40" t="s">
        <v>2513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 spans="4:40" x14ac:dyDescent="0.25">
      <c r="D253" s="40" t="s">
        <v>2514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 spans="4:40" x14ac:dyDescent="0.25">
      <c r="D254" s="40" t="s">
        <v>259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6" spans="4:40" x14ac:dyDescent="0.25">
      <c r="D256" s="41" t="s">
        <v>333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</row>
    <row r="257" spans="4:40" x14ac:dyDescent="0.25">
      <c r="D257" s="41" t="s">
        <v>312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</row>
    <row r="258" spans="4:40" x14ac:dyDescent="0.25">
      <c r="D258" s="41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</row>
    <row r="259" spans="4:40" x14ac:dyDescent="0.25">
      <c r="D259" s="41" t="s">
        <v>630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</row>
    <row r="260" spans="4:40" x14ac:dyDescent="0.25">
      <c r="D260" s="41" t="s">
        <v>280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</row>
    <row r="261" spans="4:40" x14ac:dyDescent="0.25">
      <c r="D261" s="41" t="s">
        <v>2526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</row>
    <row r="262" spans="4:40" x14ac:dyDescent="0.25">
      <c r="D262" s="41" t="s">
        <v>2507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</row>
    <row r="263" spans="4:40" x14ac:dyDescent="0.25">
      <c r="D263" s="41" t="s">
        <v>2534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</row>
    <row r="264" spans="4:40" x14ac:dyDescent="0.25">
      <c r="D264" s="41" t="s">
        <v>2535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</row>
    <row r="265" spans="4:40" x14ac:dyDescent="0.25">
      <c r="D265" s="41" t="s">
        <v>2536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</row>
    <row r="266" spans="4:40" x14ac:dyDescent="0.25">
      <c r="D266" s="41" t="s">
        <v>2537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</row>
    <row r="267" spans="4:40" x14ac:dyDescent="0.25">
      <c r="D267" s="41">
        <v>6395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</row>
    <row r="268" spans="4:40" x14ac:dyDescent="0.25">
      <c r="D268" s="41" t="s">
        <v>259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</row>
    <row r="269" spans="4:40" x14ac:dyDescent="0.25">
      <c r="D269" s="41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</row>
    <row r="270" spans="4:40" x14ac:dyDescent="0.25">
      <c r="D270" s="41" t="s">
        <v>261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</row>
    <row r="271" spans="4:40" x14ac:dyDescent="0.25">
      <c r="D271" s="41" t="s">
        <v>262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</row>
    <row r="272" spans="4:40" x14ac:dyDescent="0.25">
      <c r="D272" s="41" t="s">
        <v>334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</row>
    <row r="274" spans="4:40" x14ac:dyDescent="0.25">
      <c r="D274" s="40" t="s">
        <v>2530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 spans="4:40" x14ac:dyDescent="0.25">
      <c r="D275" s="40" t="s">
        <v>2531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 spans="4:40" x14ac:dyDescent="0.25">
      <c r="D276" s="40" t="s">
        <v>2532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 spans="4:40" x14ac:dyDescent="0.25">
      <c r="D277" s="40" t="s">
        <v>257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 spans="4:40" x14ac:dyDescent="0.25">
      <c r="D278" s="40" t="s">
        <v>626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 spans="4:40" x14ac:dyDescent="0.25">
      <c r="D279" s="40" t="s">
        <v>277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 spans="4:40" x14ac:dyDescent="0.25">
      <c r="D280" s="40" t="s">
        <v>773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 spans="4:40" x14ac:dyDescent="0.25">
      <c r="D281" s="40" t="s">
        <v>277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 spans="4:40" x14ac:dyDescent="0.25">
      <c r="D282" s="40" t="s">
        <v>2533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 spans="4:40" x14ac:dyDescent="0.25">
      <c r="D283" s="40" t="s">
        <v>856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 spans="4:40" x14ac:dyDescent="0.25">
      <c r="D284" s="40" t="s">
        <v>857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 spans="4:40" x14ac:dyDescent="0.25">
      <c r="D285" s="40" t="s">
        <v>2497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7" spans="4:40" x14ac:dyDescent="0.25">
      <c r="D287" s="41" t="s">
        <v>333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</row>
    <row r="288" spans="4:40" x14ac:dyDescent="0.25">
      <c r="D288" s="41" t="s">
        <v>312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</row>
    <row r="289" spans="4:40" x14ac:dyDescent="0.25">
      <c r="D289" s="41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</row>
    <row r="290" spans="4:40" x14ac:dyDescent="0.25">
      <c r="D290" s="41" t="s">
        <v>630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</row>
    <row r="291" spans="4:40" x14ac:dyDescent="0.25">
      <c r="D291" s="41" t="s">
        <v>280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</row>
    <row r="292" spans="4:40" x14ac:dyDescent="0.25">
      <c r="D292" s="41" t="s">
        <v>2505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</row>
    <row r="293" spans="4:40" x14ac:dyDescent="0.25">
      <c r="D293" s="41" t="s">
        <v>2507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</row>
    <row r="294" spans="4:40" x14ac:dyDescent="0.25">
      <c r="D294" s="41" t="s">
        <v>2592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</row>
    <row r="295" spans="4:40" x14ac:dyDescent="0.25">
      <c r="D295" s="41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</row>
    <row r="296" spans="4:40" x14ac:dyDescent="0.25">
      <c r="D296" s="41" t="s">
        <v>261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</row>
    <row r="297" spans="4:40" x14ac:dyDescent="0.25">
      <c r="D297" s="41" t="s">
        <v>262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</row>
    <row r="298" spans="4:40" x14ac:dyDescent="0.25">
      <c r="D298" s="41" t="s">
        <v>334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</row>
    <row r="319" spans="2:4" x14ac:dyDescent="0.25">
      <c r="B319" s="3">
        <v>0</v>
      </c>
      <c r="D319" s="4" t="s">
        <v>2477</v>
      </c>
    </row>
    <row r="320" spans="2:4" x14ac:dyDescent="0.25">
      <c r="D320" s="43" t="s">
        <v>303</v>
      </c>
    </row>
    <row r="322" spans="4:4" x14ac:dyDescent="0.25">
      <c r="D322" s="1" t="s">
        <v>36</v>
      </c>
    </row>
    <row r="323" spans="4:4" x14ac:dyDescent="0.25">
      <c r="D323" s="38" t="s">
        <v>2480</v>
      </c>
    </row>
    <row r="325" spans="4:4" x14ac:dyDescent="0.25">
      <c r="D325" s="1" t="s">
        <v>2466</v>
      </c>
    </row>
    <row r="348" spans="4:39" x14ac:dyDescent="0.25">
      <c r="AM348" s="1" t="s">
        <v>267</v>
      </c>
    </row>
    <row r="349" spans="4:39" x14ac:dyDescent="0.25">
      <c r="AM349" s="4" t="s">
        <v>2481</v>
      </c>
    </row>
    <row r="352" spans="4:39" x14ac:dyDescent="0.25">
      <c r="D352" s="40" t="s">
        <v>2482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4:40" x14ac:dyDescent="0.25">
      <c r="D353" s="40" t="s">
        <v>2483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4:40" x14ac:dyDescent="0.25">
      <c r="D354" s="40" t="s">
        <v>2484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4:40" x14ac:dyDescent="0.25">
      <c r="D355" s="40" t="s">
        <v>346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4:40" x14ac:dyDescent="0.25">
      <c r="D356" s="40" t="s">
        <v>264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4:40" x14ac:dyDescent="0.25">
      <c r="D357" s="40" t="s">
        <v>275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4:40" x14ac:dyDescent="0.25">
      <c r="D358" s="40" t="s">
        <v>271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4:40" x14ac:dyDescent="0.25">
      <c r="D359" s="40" t="s">
        <v>2485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1" spans="4:40" x14ac:dyDescent="0.25">
      <c r="D361" s="41" t="s">
        <v>333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</row>
    <row r="362" spans="4:40" x14ac:dyDescent="0.25">
      <c r="D362" s="41" t="s">
        <v>312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</row>
    <row r="363" spans="4:40" x14ac:dyDescent="0.25">
      <c r="D363" s="41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</row>
    <row r="364" spans="4:40" x14ac:dyDescent="0.25">
      <c r="D364" s="41" t="s">
        <v>265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</row>
    <row r="365" spans="4:40" x14ac:dyDescent="0.25">
      <c r="D365" s="41" t="s">
        <v>280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</row>
    <row r="366" spans="4:40" x14ac:dyDescent="0.25">
      <c r="D366" s="41" t="s">
        <v>2486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</row>
    <row r="367" spans="4:40" x14ac:dyDescent="0.25">
      <c r="D367" s="41" t="s">
        <v>2487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</row>
    <row r="368" spans="4:40" x14ac:dyDescent="0.25">
      <c r="D368" s="41" t="s">
        <v>2488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</row>
    <row r="369" spans="4:40" x14ac:dyDescent="0.25">
      <c r="D369" s="41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</row>
    <row r="370" spans="4:40" x14ac:dyDescent="0.25">
      <c r="D370" s="41" t="s">
        <v>261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</row>
    <row r="371" spans="4:40" x14ac:dyDescent="0.25">
      <c r="D371" s="41" t="s">
        <v>262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</row>
    <row r="372" spans="4:40" x14ac:dyDescent="0.25">
      <c r="D372" s="41" t="s">
        <v>334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</row>
    <row r="374" spans="4:40" x14ac:dyDescent="0.25">
      <c r="D374" s="1" t="s">
        <v>2489</v>
      </c>
    </row>
    <row r="418" spans="2:4" x14ac:dyDescent="0.25">
      <c r="B418" s="3">
        <v>0</v>
      </c>
      <c r="D418" s="4" t="s">
        <v>2228</v>
      </c>
    </row>
    <row r="419" spans="2:4" x14ac:dyDescent="0.25">
      <c r="D419" s="43" t="s">
        <v>300</v>
      </c>
    </row>
    <row r="421" spans="2:4" x14ac:dyDescent="0.25">
      <c r="D421" s="1" t="s">
        <v>2236</v>
      </c>
    </row>
    <row r="422" spans="2:4" x14ac:dyDescent="0.25">
      <c r="D422" s="38" t="s">
        <v>2237</v>
      </c>
    </row>
    <row r="424" spans="2:4" x14ac:dyDescent="0.25">
      <c r="D424" s="1" t="s">
        <v>36</v>
      </c>
    </row>
    <row r="425" spans="2:4" x14ac:dyDescent="0.25">
      <c r="D425" s="38" t="s">
        <v>2238</v>
      </c>
    </row>
    <row r="427" spans="2:4" x14ac:dyDescent="0.25">
      <c r="D427" s="1" t="s">
        <v>2191</v>
      </c>
    </row>
    <row r="453" spans="41:41" x14ac:dyDescent="0.25">
      <c r="AO453" s="1" t="s">
        <v>333</v>
      </c>
    </row>
    <row r="454" spans="41:41" x14ac:dyDescent="0.25">
      <c r="AO454" s="1" t="s">
        <v>2252</v>
      </c>
    </row>
    <row r="455" spans="41:41" x14ac:dyDescent="0.25">
      <c r="AO455" s="1" t="s">
        <v>2253</v>
      </c>
    </row>
    <row r="456" spans="41:41" x14ac:dyDescent="0.25">
      <c r="AO456" s="1" t="s">
        <v>2254</v>
      </c>
    </row>
    <row r="457" spans="41:41" x14ac:dyDescent="0.25">
      <c r="AO457" s="1" t="s">
        <v>2255</v>
      </c>
    </row>
    <row r="459" spans="41:41" x14ac:dyDescent="0.25">
      <c r="AO459" s="1" t="s">
        <v>2256</v>
      </c>
    </row>
    <row r="460" spans="41:41" x14ac:dyDescent="0.25">
      <c r="AO460" s="1" t="s">
        <v>2257</v>
      </c>
    </row>
    <row r="461" spans="41:41" x14ac:dyDescent="0.25">
      <c r="AO461" s="1" t="s">
        <v>2258</v>
      </c>
    </row>
    <row r="462" spans="41:41" x14ac:dyDescent="0.25">
      <c r="AO462" s="1" t="s">
        <v>334</v>
      </c>
    </row>
    <row r="464" spans="41:41" x14ac:dyDescent="0.25">
      <c r="AO464" s="1" t="s">
        <v>333</v>
      </c>
    </row>
    <row r="465" spans="4:41" x14ac:dyDescent="0.25">
      <c r="AO465" s="1" t="s">
        <v>312</v>
      </c>
    </row>
    <row r="466" spans="4:41" x14ac:dyDescent="0.25">
      <c r="D466" s="1" t="s">
        <v>2239</v>
      </c>
    </row>
    <row r="467" spans="4:41" x14ac:dyDescent="0.25">
      <c r="AO467" s="1" t="s">
        <v>619</v>
      </c>
    </row>
    <row r="468" spans="4:41" x14ac:dyDescent="0.25">
      <c r="AO468" s="1" t="s">
        <v>280</v>
      </c>
    </row>
    <row r="469" spans="4:41" x14ac:dyDescent="0.25">
      <c r="AO469" s="1" t="s">
        <v>1065</v>
      </c>
    </row>
    <row r="470" spans="4:41" x14ac:dyDescent="0.25">
      <c r="AO470" s="1" t="s">
        <v>2259</v>
      </c>
    </row>
    <row r="471" spans="4:41" x14ac:dyDescent="0.25">
      <c r="AO471" s="1" t="s">
        <v>2260</v>
      </c>
    </row>
    <row r="472" spans="4:41" x14ac:dyDescent="0.25">
      <c r="AO472" s="1" t="s">
        <v>2261</v>
      </c>
    </row>
    <row r="474" spans="4:41" x14ac:dyDescent="0.25">
      <c r="AO474" s="1" t="s">
        <v>2262</v>
      </c>
    </row>
    <row r="475" spans="4:41" x14ac:dyDescent="0.25">
      <c r="AO475" s="1" t="s">
        <v>280</v>
      </c>
    </row>
    <row r="476" spans="4:41" x14ac:dyDescent="0.25">
      <c r="AO476" s="1" t="s">
        <v>2263</v>
      </c>
    </row>
    <row r="477" spans="4:41" x14ac:dyDescent="0.25">
      <c r="AO477" s="1" t="s">
        <v>2264</v>
      </c>
    </row>
    <row r="478" spans="4:41" x14ac:dyDescent="0.25">
      <c r="AO478" s="1" t="s">
        <v>2265</v>
      </c>
    </row>
    <row r="479" spans="4:41" x14ac:dyDescent="0.25">
      <c r="AO479" s="1" t="s">
        <v>2266</v>
      </c>
    </row>
    <row r="480" spans="4:41" x14ac:dyDescent="0.25">
      <c r="AO480" s="1" t="s">
        <v>2267</v>
      </c>
    </row>
    <row r="481" spans="41:41" x14ac:dyDescent="0.25">
      <c r="AO481" s="1" t="s">
        <v>2268</v>
      </c>
    </row>
    <row r="482" spans="41:41" x14ac:dyDescent="0.25">
      <c r="AO482" s="1" t="s">
        <v>2269</v>
      </c>
    </row>
    <row r="483" spans="41:41" x14ac:dyDescent="0.25">
      <c r="AO483" s="1" t="s">
        <v>2270</v>
      </c>
    </row>
    <row r="484" spans="41:41" x14ac:dyDescent="0.25">
      <c r="AO484" s="1" t="s">
        <v>259</v>
      </c>
    </row>
    <row r="486" spans="41:41" x14ac:dyDescent="0.25">
      <c r="AO486" s="1" t="s">
        <v>261</v>
      </c>
    </row>
    <row r="487" spans="41:41" x14ac:dyDescent="0.25">
      <c r="AO487" s="1" t="s">
        <v>262</v>
      </c>
    </row>
    <row r="488" spans="41:41" x14ac:dyDescent="0.25">
      <c r="AO488" s="1" t="s">
        <v>334</v>
      </c>
    </row>
    <row r="504" spans="4:4" x14ac:dyDescent="0.25">
      <c r="D504" s="4" t="s">
        <v>2158</v>
      </c>
    </row>
    <row r="506" spans="4:4" x14ac:dyDescent="0.25">
      <c r="D506" s="1" t="s">
        <v>2274</v>
      </c>
    </row>
    <row r="542" spans="4:4" x14ac:dyDescent="0.25">
      <c r="D542" s="4" t="s">
        <v>2227</v>
      </c>
    </row>
    <row r="544" spans="4:4" x14ac:dyDescent="0.25">
      <c r="D544" s="1" t="s">
        <v>2274</v>
      </c>
    </row>
    <row r="626" spans="2:4" x14ac:dyDescent="0.25">
      <c r="B626" s="3">
        <v>0</v>
      </c>
      <c r="D626" s="51" t="s">
        <v>2508</v>
      </c>
    </row>
    <row r="627" spans="2:4" x14ac:dyDescent="0.25">
      <c r="D627" s="43" t="s">
        <v>302</v>
      </c>
    </row>
    <row r="629" spans="2:4" x14ac:dyDescent="0.25">
      <c r="D629" s="1" t="s">
        <v>2044</v>
      </c>
    </row>
    <row r="685" spans="2:4" x14ac:dyDescent="0.25">
      <c r="B685" s="3">
        <v>0</v>
      </c>
      <c r="D685" s="4" t="s">
        <v>2590</v>
      </c>
    </row>
    <row r="686" spans="2:4" x14ac:dyDescent="0.25">
      <c r="D686" s="43" t="s">
        <v>302</v>
      </c>
    </row>
    <row r="688" spans="2:4" x14ac:dyDescent="0.25">
      <c r="D688" s="1" t="s">
        <v>2521</v>
      </c>
    </row>
    <row r="730" spans="4:39" x14ac:dyDescent="0.25">
      <c r="AM730" s="1" t="s">
        <v>307</v>
      </c>
    </row>
    <row r="731" spans="4:39" x14ac:dyDescent="0.25">
      <c r="AM731" s="31" t="s">
        <v>2522</v>
      </c>
    </row>
    <row r="733" spans="4:39" x14ac:dyDescent="0.25">
      <c r="D733" s="1" t="s">
        <v>2529</v>
      </c>
    </row>
    <row r="764" spans="4:56" x14ac:dyDescent="0.25">
      <c r="D764" s="40" t="s">
        <v>34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4:56" x14ac:dyDescent="0.25">
      <c r="D765" s="40" t="s">
        <v>578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4:56" x14ac:dyDescent="0.25">
      <c r="D766" s="40" t="s">
        <v>2538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8" spans="4:56" x14ac:dyDescent="0.25">
      <c r="D768" s="4" t="s">
        <v>385</v>
      </c>
      <c r="E768" s="4" t="s">
        <v>555</v>
      </c>
      <c r="F768" s="4" t="s">
        <v>556</v>
      </c>
      <c r="G768" s="4" t="s">
        <v>557</v>
      </c>
      <c r="H768" s="4" t="s">
        <v>558</v>
      </c>
      <c r="I768" s="4" t="s">
        <v>559</v>
      </c>
      <c r="J768" s="4" t="s">
        <v>560</v>
      </c>
      <c r="K768" s="4" t="s">
        <v>561</v>
      </c>
      <c r="L768" s="4" t="s">
        <v>562</v>
      </c>
      <c r="M768" s="4" t="s">
        <v>563</v>
      </c>
      <c r="N768" s="4" t="s">
        <v>564</v>
      </c>
      <c r="O768" s="4" t="s">
        <v>565</v>
      </c>
      <c r="P768" s="4" t="s">
        <v>566</v>
      </c>
      <c r="Q768" s="4" t="s">
        <v>567</v>
      </c>
      <c r="R768" s="4" t="s">
        <v>568</v>
      </c>
      <c r="S768" s="4" t="s">
        <v>569</v>
      </c>
      <c r="T768" s="4" t="s">
        <v>404</v>
      </c>
      <c r="U768" s="4" t="s">
        <v>405</v>
      </c>
      <c r="V768" s="4" t="s">
        <v>570</v>
      </c>
      <c r="W768" s="4" t="s">
        <v>571</v>
      </c>
      <c r="X768" s="4" t="s">
        <v>572</v>
      </c>
      <c r="Y768" s="4" t="s">
        <v>573</v>
      </c>
      <c r="Z768" s="4" t="s">
        <v>574</v>
      </c>
      <c r="AA768" s="4" t="s">
        <v>406</v>
      </c>
      <c r="AB768" s="4" t="s">
        <v>507</v>
      </c>
      <c r="AC768" s="4" t="s">
        <v>479</v>
      </c>
      <c r="AD768" s="4" t="s">
        <v>407</v>
      </c>
      <c r="AE768" s="4" t="s">
        <v>408</v>
      </c>
      <c r="AF768" s="4" t="s">
        <v>409</v>
      </c>
      <c r="AG768" s="4" t="s">
        <v>387</v>
      </c>
      <c r="AH768" s="4" t="s">
        <v>410</v>
      </c>
      <c r="AI768" s="4" t="s">
        <v>575</v>
      </c>
      <c r="AJ768" s="4" t="s">
        <v>576</v>
      </c>
      <c r="AK768" s="4" t="s">
        <v>411</v>
      </c>
      <c r="AQ768" s="41" t="s">
        <v>333</v>
      </c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</row>
    <row r="769" spans="4:56" x14ac:dyDescent="0.25">
      <c r="D769" s="1">
        <v>418813</v>
      </c>
      <c r="E769" s="1">
        <v>6325</v>
      </c>
      <c r="F769" s="57">
        <v>45160</v>
      </c>
      <c r="G769" s="1">
        <v>11900000</v>
      </c>
      <c r="H769" s="1">
        <v>12852000</v>
      </c>
      <c r="I769" s="1">
        <v>0</v>
      </c>
      <c r="J769" s="1" t="s">
        <v>475</v>
      </c>
      <c r="K769" s="1" t="s">
        <v>475</v>
      </c>
      <c r="L769" s="1" t="s">
        <v>475</v>
      </c>
      <c r="M769" s="1" t="s">
        <v>475</v>
      </c>
      <c r="N769" s="1">
        <v>1309000</v>
      </c>
      <c r="O769" s="1">
        <v>1</v>
      </c>
      <c r="P769" s="1">
        <v>238000</v>
      </c>
      <c r="Q769" s="1">
        <v>0</v>
      </c>
      <c r="R769" s="1" t="s">
        <v>475</v>
      </c>
      <c r="S769" s="1">
        <v>0</v>
      </c>
      <c r="T769" s="1" t="s">
        <v>475</v>
      </c>
      <c r="U769" s="1" t="s">
        <v>475</v>
      </c>
      <c r="V769" s="1">
        <v>0</v>
      </c>
      <c r="W769" s="1" t="s">
        <v>475</v>
      </c>
      <c r="X769" s="1">
        <v>0</v>
      </c>
      <c r="Y769" s="1" t="s">
        <v>475</v>
      </c>
      <c r="Z769" s="1" t="s">
        <v>475</v>
      </c>
      <c r="AA769" s="57">
        <v>45130.003711805555</v>
      </c>
      <c r="AB769" s="57">
        <v>45101</v>
      </c>
      <c r="AC769" s="57">
        <v>45130</v>
      </c>
      <c r="AD769" s="1" t="s">
        <v>2539</v>
      </c>
      <c r="AE769" s="57">
        <v>45103.67832658565</v>
      </c>
      <c r="AF769" s="1" t="s">
        <v>554</v>
      </c>
      <c r="AG769" s="57">
        <v>45107.399401122682</v>
      </c>
      <c r="AH769" s="1">
        <v>0</v>
      </c>
      <c r="AI769" s="1" t="s">
        <v>475</v>
      </c>
      <c r="AJ769" s="1" t="s">
        <v>475</v>
      </c>
      <c r="AK769" s="1" t="s">
        <v>475</v>
      </c>
      <c r="AQ769" s="41" t="s">
        <v>312</v>
      </c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</row>
    <row r="770" spans="4:56" x14ac:dyDescent="0.25">
      <c r="D770" s="1">
        <v>418814</v>
      </c>
      <c r="E770" s="1">
        <v>6325</v>
      </c>
      <c r="F770" s="57">
        <v>45191</v>
      </c>
      <c r="G770" s="1">
        <v>11900000</v>
      </c>
      <c r="H770" s="1">
        <v>12852000</v>
      </c>
      <c r="I770" s="1">
        <v>0</v>
      </c>
      <c r="J770" s="1" t="s">
        <v>475</v>
      </c>
      <c r="K770" s="1" t="s">
        <v>475</v>
      </c>
      <c r="L770" s="1" t="s">
        <v>475</v>
      </c>
      <c r="M770" s="1" t="s">
        <v>475</v>
      </c>
      <c r="N770" s="1">
        <v>1309000</v>
      </c>
      <c r="O770" s="1">
        <v>1</v>
      </c>
      <c r="P770" s="1">
        <v>238000</v>
      </c>
      <c r="Q770" s="1">
        <v>0</v>
      </c>
      <c r="R770" s="1" t="s">
        <v>475</v>
      </c>
      <c r="S770" s="1">
        <v>0</v>
      </c>
      <c r="T770" s="1" t="s">
        <v>475</v>
      </c>
      <c r="U770" s="1" t="s">
        <v>475</v>
      </c>
      <c r="V770" s="1">
        <v>0</v>
      </c>
      <c r="W770" s="1" t="s">
        <v>475</v>
      </c>
      <c r="X770" s="1">
        <v>0</v>
      </c>
      <c r="Y770" s="1" t="s">
        <v>475</v>
      </c>
      <c r="Z770" s="1" t="s">
        <v>475</v>
      </c>
      <c r="AA770" s="1" t="s">
        <v>475</v>
      </c>
      <c r="AB770" s="57">
        <v>45131</v>
      </c>
      <c r="AC770" s="57">
        <v>45161</v>
      </c>
      <c r="AD770" s="1" t="s">
        <v>2540</v>
      </c>
      <c r="AE770" s="57">
        <v>45103.67832658565</v>
      </c>
      <c r="AF770" s="1" t="s">
        <v>554</v>
      </c>
      <c r="AG770" s="57">
        <v>45107.399401122682</v>
      </c>
      <c r="AH770" s="1">
        <v>0</v>
      </c>
      <c r="AI770" s="1" t="s">
        <v>475</v>
      </c>
      <c r="AJ770" s="1" t="s">
        <v>475</v>
      </c>
      <c r="AK770" s="1" t="s">
        <v>475</v>
      </c>
      <c r="AQ770" s="41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</row>
    <row r="771" spans="4:56" x14ac:dyDescent="0.25">
      <c r="D771" s="1">
        <v>418815</v>
      </c>
      <c r="E771" s="1">
        <v>6325</v>
      </c>
      <c r="F771" s="57">
        <v>45221</v>
      </c>
      <c r="G771" s="1">
        <v>11900000</v>
      </c>
      <c r="H771" s="1">
        <v>12852000</v>
      </c>
      <c r="I771" s="1">
        <v>0</v>
      </c>
      <c r="J771" s="1" t="s">
        <v>475</v>
      </c>
      <c r="K771" s="1" t="s">
        <v>475</v>
      </c>
      <c r="L771" s="1" t="s">
        <v>475</v>
      </c>
      <c r="M771" s="1" t="s">
        <v>475</v>
      </c>
      <c r="N771" s="1">
        <v>1309000</v>
      </c>
      <c r="O771" s="1">
        <v>1</v>
      </c>
      <c r="P771" s="1">
        <v>238000</v>
      </c>
      <c r="Q771" s="1">
        <v>0</v>
      </c>
      <c r="R771" s="1" t="s">
        <v>475</v>
      </c>
      <c r="S771" s="1">
        <v>0</v>
      </c>
      <c r="T771" s="1" t="s">
        <v>475</v>
      </c>
      <c r="U771" s="1" t="s">
        <v>475</v>
      </c>
      <c r="V771" s="1">
        <v>0</v>
      </c>
      <c r="W771" s="1" t="s">
        <v>475</v>
      </c>
      <c r="X771" s="1">
        <v>0</v>
      </c>
      <c r="Y771" s="1" t="s">
        <v>475</v>
      </c>
      <c r="Z771" s="1" t="s">
        <v>475</v>
      </c>
      <c r="AA771" s="1" t="s">
        <v>475</v>
      </c>
      <c r="AB771" s="57">
        <v>45162</v>
      </c>
      <c r="AC771" s="57">
        <v>45192</v>
      </c>
      <c r="AD771" s="1" t="s">
        <v>2541</v>
      </c>
      <c r="AE771" s="57">
        <v>45103.67832658565</v>
      </c>
      <c r="AF771" s="1" t="s">
        <v>554</v>
      </c>
      <c r="AG771" s="57">
        <v>45107.399401122682</v>
      </c>
      <c r="AH771" s="1">
        <v>0</v>
      </c>
      <c r="AI771" s="1" t="s">
        <v>475</v>
      </c>
      <c r="AJ771" s="1" t="s">
        <v>475</v>
      </c>
      <c r="AK771" s="1" t="s">
        <v>475</v>
      </c>
      <c r="AQ771" s="41" t="s">
        <v>519</v>
      </c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</row>
    <row r="772" spans="4:56" x14ac:dyDescent="0.25">
      <c r="D772" s="1">
        <v>418816</v>
      </c>
      <c r="E772" s="1">
        <v>6325</v>
      </c>
      <c r="F772" s="57">
        <v>45252</v>
      </c>
      <c r="G772" s="1">
        <v>11900000</v>
      </c>
      <c r="H772" s="1">
        <v>12852000</v>
      </c>
      <c r="I772" s="1">
        <v>0</v>
      </c>
      <c r="J772" s="1" t="s">
        <v>475</v>
      </c>
      <c r="K772" s="1" t="s">
        <v>475</v>
      </c>
      <c r="L772" s="1" t="s">
        <v>475</v>
      </c>
      <c r="M772" s="1" t="s">
        <v>475</v>
      </c>
      <c r="N772" s="1">
        <v>1309000</v>
      </c>
      <c r="O772" s="1">
        <v>1</v>
      </c>
      <c r="P772" s="1">
        <v>238000</v>
      </c>
      <c r="Q772" s="1">
        <v>0</v>
      </c>
      <c r="R772" s="1" t="s">
        <v>475</v>
      </c>
      <c r="S772" s="1">
        <v>0</v>
      </c>
      <c r="T772" s="1" t="s">
        <v>475</v>
      </c>
      <c r="U772" s="1" t="s">
        <v>475</v>
      </c>
      <c r="V772" s="1">
        <v>0</v>
      </c>
      <c r="W772" s="1" t="s">
        <v>475</v>
      </c>
      <c r="X772" s="1">
        <v>0</v>
      </c>
      <c r="Y772" s="1" t="s">
        <v>475</v>
      </c>
      <c r="Z772" s="1" t="s">
        <v>475</v>
      </c>
      <c r="AA772" s="1" t="s">
        <v>475</v>
      </c>
      <c r="AB772" s="57">
        <v>45193</v>
      </c>
      <c r="AC772" s="57">
        <v>45222</v>
      </c>
      <c r="AD772" s="1" t="s">
        <v>2542</v>
      </c>
      <c r="AE772" s="57">
        <v>45103.67832658565</v>
      </c>
      <c r="AF772" s="1" t="s">
        <v>554</v>
      </c>
      <c r="AG772" s="57">
        <v>45107.399401122682</v>
      </c>
      <c r="AH772" s="1">
        <v>0</v>
      </c>
      <c r="AI772" s="1" t="s">
        <v>475</v>
      </c>
      <c r="AJ772" s="1" t="s">
        <v>475</v>
      </c>
      <c r="AK772" s="1" t="s">
        <v>475</v>
      </c>
      <c r="AQ772" s="41" t="s">
        <v>280</v>
      </c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</row>
    <row r="773" spans="4:56" x14ac:dyDescent="0.25">
      <c r="D773" s="1">
        <v>418817</v>
      </c>
      <c r="E773" s="1">
        <v>6325</v>
      </c>
      <c r="F773" s="57">
        <v>45282</v>
      </c>
      <c r="G773" s="1">
        <v>11900000</v>
      </c>
      <c r="H773" s="1">
        <v>12852000</v>
      </c>
      <c r="I773" s="1">
        <v>0</v>
      </c>
      <c r="J773" s="1" t="s">
        <v>475</v>
      </c>
      <c r="K773" s="1" t="s">
        <v>475</v>
      </c>
      <c r="L773" s="1" t="s">
        <v>475</v>
      </c>
      <c r="M773" s="1" t="s">
        <v>475</v>
      </c>
      <c r="N773" s="1">
        <v>1309000</v>
      </c>
      <c r="O773" s="1">
        <v>1</v>
      </c>
      <c r="P773" s="1">
        <v>238000</v>
      </c>
      <c r="Q773" s="1">
        <v>0</v>
      </c>
      <c r="R773" s="1" t="s">
        <v>475</v>
      </c>
      <c r="S773" s="1">
        <v>0</v>
      </c>
      <c r="T773" s="1" t="s">
        <v>475</v>
      </c>
      <c r="U773" s="1" t="s">
        <v>475</v>
      </c>
      <c r="V773" s="1">
        <v>0</v>
      </c>
      <c r="W773" s="1" t="s">
        <v>475</v>
      </c>
      <c r="X773" s="1">
        <v>0</v>
      </c>
      <c r="Y773" s="1" t="s">
        <v>475</v>
      </c>
      <c r="Z773" s="1" t="s">
        <v>475</v>
      </c>
      <c r="AA773" s="1" t="s">
        <v>475</v>
      </c>
      <c r="AB773" s="57">
        <v>45223</v>
      </c>
      <c r="AC773" s="57">
        <v>45253</v>
      </c>
      <c r="AD773" s="1" t="s">
        <v>2543</v>
      </c>
      <c r="AE773" s="57">
        <v>45103.67832658565</v>
      </c>
      <c r="AF773" s="1" t="s">
        <v>554</v>
      </c>
      <c r="AG773" s="57">
        <v>45107.399401122682</v>
      </c>
      <c r="AH773" s="1">
        <v>0</v>
      </c>
      <c r="AI773" s="1" t="s">
        <v>475</v>
      </c>
      <c r="AJ773" s="1" t="s">
        <v>475</v>
      </c>
      <c r="AK773" s="1" t="s">
        <v>475</v>
      </c>
      <c r="AQ773" s="41" t="s">
        <v>2587</v>
      </c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</row>
    <row r="774" spans="4:56" x14ac:dyDescent="0.25">
      <c r="D774" s="1">
        <v>418818</v>
      </c>
      <c r="E774" s="1">
        <v>6325</v>
      </c>
      <c r="F774" s="57">
        <v>45313</v>
      </c>
      <c r="G774" s="1">
        <v>11900000</v>
      </c>
      <c r="H774" s="1">
        <v>12852000</v>
      </c>
      <c r="I774" s="1">
        <v>0</v>
      </c>
      <c r="J774" s="1" t="s">
        <v>475</v>
      </c>
      <c r="K774" s="1" t="s">
        <v>475</v>
      </c>
      <c r="L774" s="1" t="s">
        <v>475</v>
      </c>
      <c r="M774" s="1" t="s">
        <v>475</v>
      </c>
      <c r="N774" s="1">
        <v>1309000</v>
      </c>
      <c r="O774" s="1">
        <v>1</v>
      </c>
      <c r="P774" s="1">
        <v>238000</v>
      </c>
      <c r="Q774" s="1">
        <v>0</v>
      </c>
      <c r="R774" s="1" t="s">
        <v>475</v>
      </c>
      <c r="S774" s="1">
        <v>0</v>
      </c>
      <c r="T774" s="1" t="s">
        <v>475</v>
      </c>
      <c r="U774" s="1" t="s">
        <v>475</v>
      </c>
      <c r="V774" s="1">
        <v>0</v>
      </c>
      <c r="W774" s="1" t="s">
        <v>475</v>
      </c>
      <c r="X774" s="1">
        <v>0</v>
      </c>
      <c r="Y774" s="1" t="s">
        <v>475</v>
      </c>
      <c r="Z774" s="1" t="s">
        <v>475</v>
      </c>
      <c r="AA774" s="1" t="s">
        <v>475</v>
      </c>
      <c r="AB774" s="57">
        <v>45254</v>
      </c>
      <c r="AC774" s="57">
        <v>45283</v>
      </c>
      <c r="AD774" s="1" t="s">
        <v>2544</v>
      </c>
      <c r="AE774" s="57">
        <v>45103.67832658565</v>
      </c>
      <c r="AF774" s="1" t="s">
        <v>554</v>
      </c>
      <c r="AG774" s="57">
        <v>45107.399401122682</v>
      </c>
      <c r="AH774" s="1">
        <v>0</v>
      </c>
      <c r="AI774" s="1" t="s">
        <v>475</v>
      </c>
      <c r="AJ774" s="1" t="s">
        <v>475</v>
      </c>
      <c r="AK774" s="1" t="s">
        <v>475</v>
      </c>
      <c r="AQ774" s="41" t="s">
        <v>2588</v>
      </c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</row>
    <row r="775" spans="4:56" x14ac:dyDescent="0.25">
      <c r="D775" s="1">
        <v>418819</v>
      </c>
      <c r="E775" s="1">
        <v>6325</v>
      </c>
      <c r="F775" s="57">
        <v>45344</v>
      </c>
      <c r="G775" s="1">
        <v>11900000</v>
      </c>
      <c r="H775" s="1">
        <v>12852000</v>
      </c>
      <c r="I775" s="1">
        <v>0</v>
      </c>
      <c r="J775" s="1" t="s">
        <v>475</v>
      </c>
      <c r="K775" s="1" t="s">
        <v>475</v>
      </c>
      <c r="L775" s="1" t="s">
        <v>475</v>
      </c>
      <c r="M775" s="1" t="s">
        <v>475</v>
      </c>
      <c r="N775" s="1">
        <v>1309000</v>
      </c>
      <c r="O775" s="1">
        <v>1</v>
      </c>
      <c r="P775" s="1">
        <v>238000</v>
      </c>
      <c r="Q775" s="1">
        <v>0</v>
      </c>
      <c r="R775" s="1" t="s">
        <v>475</v>
      </c>
      <c r="S775" s="1">
        <v>0</v>
      </c>
      <c r="T775" s="1" t="s">
        <v>475</v>
      </c>
      <c r="U775" s="1" t="s">
        <v>475</v>
      </c>
      <c r="V775" s="1">
        <v>0</v>
      </c>
      <c r="W775" s="1" t="s">
        <v>475</v>
      </c>
      <c r="X775" s="1">
        <v>0</v>
      </c>
      <c r="Y775" s="1" t="s">
        <v>475</v>
      </c>
      <c r="Z775" s="1" t="s">
        <v>475</v>
      </c>
      <c r="AA775" s="1" t="s">
        <v>475</v>
      </c>
      <c r="AB775" s="57">
        <v>45284</v>
      </c>
      <c r="AC775" s="57">
        <v>45314</v>
      </c>
      <c r="AD775" s="1" t="s">
        <v>2545</v>
      </c>
      <c r="AE775" s="57">
        <v>45103.67832658565</v>
      </c>
      <c r="AF775" s="1" t="s">
        <v>554</v>
      </c>
      <c r="AG775" s="57">
        <v>45107.399401122682</v>
      </c>
      <c r="AH775" s="1">
        <v>0</v>
      </c>
      <c r="AI775" s="1" t="s">
        <v>475</v>
      </c>
      <c r="AJ775" s="1" t="s">
        <v>475</v>
      </c>
      <c r="AK775" s="1" t="s">
        <v>475</v>
      </c>
      <c r="AQ775" s="41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</row>
    <row r="776" spans="4:56" x14ac:dyDescent="0.25">
      <c r="D776" s="1">
        <v>418820</v>
      </c>
      <c r="E776" s="1">
        <v>6325</v>
      </c>
      <c r="F776" s="57">
        <v>45373</v>
      </c>
      <c r="G776" s="1">
        <v>11900000</v>
      </c>
      <c r="H776" s="1">
        <v>12852000</v>
      </c>
      <c r="I776" s="1">
        <v>0</v>
      </c>
      <c r="J776" s="1" t="s">
        <v>475</v>
      </c>
      <c r="K776" s="1" t="s">
        <v>475</v>
      </c>
      <c r="L776" s="1" t="s">
        <v>475</v>
      </c>
      <c r="M776" s="1" t="s">
        <v>475</v>
      </c>
      <c r="N776" s="1">
        <v>1309000</v>
      </c>
      <c r="O776" s="1">
        <v>1</v>
      </c>
      <c r="P776" s="1">
        <v>238000</v>
      </c>
      <c r="Q776" s="1">
        <v>0</v>
      </c>
      <c r="R776" s="1" t="s">
        <v>475</v>
      </c>
      <c r="S776" s="1">
        <v>0</v>
      </c>
      <c r="T776" s="1" t="s">
        <v>475</v>
      </c>
      <c r="U776" s="1" t="s">
        <v>475</v>
      </c>
      <c r="V776" s="1">
        <v>0</v>
      </c>
      <c r="W776" s="1" t="s">
        <v>475</v>
      </c>
      <c r="X776" s="1">
        <v>0</v>
      </c>
      <c r="Y776" s="1" t="s">
        <v>475</v>
      </c>
      <c r="Z776" s="1" t="s">
        <v>475</v>
      </c>
      <c r="AA776" s="1" t="s">
        <v>475</v>
      </c>
      <c r="AB776" s="57">
        <v>45315</v>
      </c>
      <c r="AC776" s="57">
        <v>45345</v>
      </c>
      <c r="AD776" s="1" t="s">
        <v>2546</v>
      </c>
      <c r="AE776" s="57">
        <v>45103.67832658565</v>
      </c>
      <c r="AF776" s="1" t="s">
        <v>554</v>
      </c>
      <c r="AG776" s="57">
        <v>45107.399401122682</v>
      </c>
      <c r="AH776" s="1">
        <v>0</v>
      </c>
      <c r="AI776" s="1" t="s">
        <v>475</v>
      </c>
      <c r="AJ776" s="1" t="s">
        <v>475</v>
      </c>
      <c r="AK776" s="1" t="s">
        <v>475</v>
      </c>
      <c r="AQ776" s="41" t="s">
        <v>261</v>
      </c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</row>
    <row r="777" spans="4:56" x14ac:dyDescent="0.25">
      <c r="D777" s="1">
        <v>418821</v>
      </c>
      <c r="E777" s="1">
        <v>6325</v>
      </c>
      <c r="F777" s="57">
        <v>45404</v>
      </c>
      <c r="G777" s="1">
        <v>11900000</v>
      </c>
      <c r="H777" s="1">
        <v>12852000</v>
      </c>
      <c r="I777" s="1">
        <v>0</v>
      </c>
      <c r="J777" s="1" t="s">
        <v>475</v>
      </c>
      <c r="K777" s="1" t="s">
        <v>475</v>
      </c>
      <c r="L777" s="1" t="s">
        <v>475</v>
      </c>
      <c r="M777" s="1" t="s">
        <v>475</v>
      </c>
      <c r="N777" s="1">
        <v>1309000</v>
      </c>
      <c r="O777" s="1">
        <v>1</v>
      </c>
      <c r="P777" s="1">
        <v>238000</v>
      </c>
      <c r="Q777" s="1">
        <v>0</v>
      </c>
      <c r="R777" s="1" t="s">
        <v>475</v>
      </c>
      <c r="S777" s="1">
        <v>0</v>
      </c>
      <c r="T777" s="1" t="s">
        <v>475</v>
      </c>
      <c r="U777" s="1" t="s">
        <v>475</v>
      </c>
      <c r="V777" s="1">
        <v>0</v>
      </c>
      <c r="W777" s="1" t="s">
        <v>475</v>
      </c>
      <c r="X777" s="1">
        <v>0</v>
      </c>
      <c r="Y777" s="1" t="s">
        <v>475</v>
      </c>
      <c r="Z777" s="1" t="s">
        <v>475</v>
      </c>
      <c r="AA777" s="1" t="s">
        <v>475</v>
      </c>
      <c r="AB777" s="57">
        <v>45346</v>
      </c>
      <c r="AC777" s="57">
        <v>45374</v>
      </c>
      <c r="AD777" s="1" t="s">
        <v>2547</v>
      </c>
      <c r="AE777" s="57">
        <v>45103.67832658565</v>
      </c>
      <c r="AF777" s="1" t="s">
        <v>554</v>
      </c>
      <c r="AG777" s="57">
        <v>45107.399401122682</v>
      </c>
      <c r="AH777" s="1">
        <v>0</v>
      </c>
      <c r="AI777" s="1" t="s">
        <v>475</v>
      </c>
      <c r="AJ777" s="1" t="s">
        <v>475</v>
      </c>
      <c r="AK777" s="1" t="s">
        <v>475</v>
      </c>
      <c r="AQ777" s="41" t="s">
        <v>262</v>
      </c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</row>
    <row r="778" spans="4:56" x14ac:dyDescent="0.25">
      <c r="D778" s="1">
        <v>418822</v>
      </c>
      <c r="E778" s="1">
        <v>6325</v>
      </c>
      <c r="F778" s="57">
        <v>45434</v>
      </c>
      <c r="G778" s="1">
        <v>11900000</v>
      </c>
      <c r="H778" s="1">
        <v>12852000</v>
      </c>
      <c r="I778" s="1">
        <v>0</v>
      </c>
      <c r="J778" s="1" t="s">
        <v>475</v>
      </c>
      <c r="K778" s="1" t="s">
        <v>475</v>
      </c>
      <c r="L778" s="1" t="s">
        <v>475</v>
      </c>
      <c r="M778" s="1" t="s">
        <v>475</v>
      </c>
      <c r="N778" s="1">
        <v>1309000</v>
      </c>
      <c r="O778" s="1">
        <v>1</v>
      </c>
      <c r="P778" s="1">
        <v>238000</v>
      </c>
      <c r="Q778" s="1">
        <v>0</v>
      </c>
      <c r="R778" s="1" t="s">
        <v>475</v>
      </c>
      <c r="S778" s="1">
        <v>0</v>
      </c>
      <c r="T778" s="1" t="s">
        <v>475</v>
      </c>
      <c r="U778" s="1" t="s">
        <v>475</v>
      </c>
      <c r="V778" s="1">
        <v>0</v>
      </c>
      <c r="W778" s="1" t="s">
        <v>475</v>
      </c>
      <c r="X778" s="1">
        <v>0</v>
      </c>
      <c r="Y778" s="1" t="s">
        <v>475</v>
      </c>
      <c r="Z778" s="1" t="s">
        <v>475</v>
      </c>
      <c r="AA778" s="1" t="s">
        <v>475</v>
      </c>
      <c r="AB778" s="57">
        <v>45375</v>
      </c>
      <c r="AC778" s="57">
        <v>45405</v>
      </c>
      <c r="AD778" s="1" t="s">
        <v>2548</v>
      </c>
      <c r="AE778" s="57">
        <v>45103.67832658565</v>
      </c>
      <c r="AF778" s="1" t="s">
        <v>554</v>
      </c>
      <c r="AG778" s="57">
        <v>45107.399401122682</v>
      </c>
      <c r="AH778" s="1">
        <v>0</v>
      </c>
      <c r="AI778" s="1" t="s">
        <v>475</v>
      </c>
      <c r="AJ778" s="1" t="s">
        <v>475</v>
      </c>
      <c r="AK778" s="1" t="s">
        <v>475</v>
      </c>
      <c r="AQ778" s="41" t="s">
        <v>334</v>
      </c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</row>
    <row r="779" spans="4:56" x14ac:dyDescent="0.25">
      <c r="D779" s="1">
        <v>418823</v>
      </c>
      <c r="E779" s="1">
        <v>6325</v>
      </c>
      <c r="F779" s="57">
        <v>45465</v>
      </c>
      <c r="G779" s="1">
        <v>11900000</v>
      </c>
      <c r="H779" s="1">
        <v>12852000</v>
      </c>
      <c r="I779" s="1">
        <v>0</v>
      </c>
      <c r="J779" s="1" t="s">
        <v>475</v>
      </c>
      <c r="K779" s="1" t="s">
        <v>475</v>
      </c>
      <c r="L779" s="1" t="s">
        <v>475</v>
      </c>
      <c r="M779" s="1" t="s">
        <v>475</v>
      </c>
      <c r="N779" s="1">
        <v>1309000</v>
      </c>
      <c r="O779" s="1">
        <v>1</v>
      </c>
      <c r="P779" s="1">
        <v>238000</v>
      </c>
      <c r="Q779" s="1">
        <v>0</v>
      </c>
      <c r="R779" s="1" t="s">
        <v>475</v>
      </c>
      <c r="S779" s="1">
        <v>0</v>
      </c>
      <c r="T779" s="1" t="s">
        <v>475</v>
      </c>
      <c r="U779" s="1" t="s">
        <v>475</v>
      </c>
      <c r="V779" s="1">
        <v>0</v>
      </c>
      <c r="W779" s="1" t="s">
        <v>475</v>
      </c>
      <c r="X779" s="1">
        <v>0</v>
      </c>
      <c r="Y779" s="1" t="s">
        <v>475</v>
      </c>
      <c r="Z779" s="1" t="s">
        <v>475</v>
      </c>
      <c r="AA779" s="1" t="s">
        <v>475</v>
      </c>
      <c r="AB779" s="57">
        <v>45406</v>
      </c>
      <c r="AC779" s="57">
        <v>45435</v>
      </c>
      <c r="AD779" s="1" t="s">
        <v>2549</v>
      </c>
      <c r="AE779" s="57">
        <v>45103.67832658565</v>
      </c>
      <c r="AF779" s="1" t="s">
        <v>554</v>
      </c>
      <c r="AG779" s="57">
        <v>45107.399401122682</v>
      </c>
      <c r="AH779" s="1">
        <v>0</v>
      </c>
      <c r="AI779" s="1" t="s">
        <v>475</v>
      </c>
      <c r="AJ779" s="1" t="s">
        <v>475</v>
      </c>
      <c r="AK779" s="1" t="s">
        <v>475</v>
      </c>
    </row>
    <row r="780" spans="4:56" x14ac:dyDescent="0.25">
      <c r="D780" s="1">
        <v>418824</v>
      </c>
      <c r="E780" s="1">
        <v>6325</v>
      </c>
      <c r="F780" s="57">
        <v>45495</v>
      </c>
      <c r="G780" s="1">
        <v>11900000</v>
      </c>
      <c r="H780" s="1">
        <v>12852000</v>
      </c>
      <c r="I780" s="1">
        <v>0</v>
      </c>
      <c r="J780" s="1" t="s">
        <v>475</v>
      </c>
      <c r="K780" s="1" t="s">
        <v>475</v>
      </c>
      <c r="L780" s="1" t="s">
        <v>475</v>
      </c>
      <c r="M780" s="1" t="s">
        <v>475</v>
      </c>
      <c r="N780" s="1">
        <v>1309000</v>
      </c>
      <c r="O780" s="1">
        <v>1</v>
      </c>
      <c r="P780" s="1">
        <v>238000</v>
      </c>
      <c r="Q780" s="1">
        <v>0</v>
      </c>
      <c r="R780" s="1" t="s">
        <v>475</v>
      </c>
      <c r="S780" s="1">
        <v>0</v>
      </c>
      <c r="T780" s="1" t="s">
        <v>475</v>
      </c>
      <c r="U780" s="1" t="s">
        <v>475</v>
      </c>
      <c r="V780" s="1">
        <v>0</v>
      </c>
      <c r="W780" s="1" t="s">
        <v>475</v>
      </c>
      <c r="X780" s="1">
        <v>0</v>
      </c>
      <c r="Y780" s="1" t="s">
        <v>475</v>
      </c>
      <c r="Z780" s="1" t="s">
        <v>475</v>
      </c>
      <c r="AA780" s="1" t="s">
        <v>475</v>
      </c>
      <c r="AB780" s="57">
        <v>45436</v>
      </c>
      <c r="AC780" s="57">
        <v>45466</v>
      </c>
      <c r="AD780" s="1" t="s">
        <v>2550</v>
      </c>
      <c r="AE780" s="57">
        <v>45103.67832658565</v>
      </c>
      <c r="AF780" s="1" t="s">
        <v>554</v>
      </c>
      <c r="AG780" s="57">
        <v>45107.399401122682</v>
      </c>
      <c r="AH780" s="1">
        <v>0</v>
      </c>
      <c r="AI780" s="1" t="s">
        <v>475</v>
      </c>
      <c r="AJ780" s="1" t="s">
        <v>475</v>
      </c>
      <c r="AK780" s="1" t="s">
        <v>475</v>
      </c>
    </row>
    <row r="781" spans="4:56" x14ac:dyDescent="0.25">
      <c r="D781" s="1">
        <v>418825</v>
      </c>
      <c r="E781" s="1">
        <v>6325</v>
      </c>
      <c r="F781" s="57">
        <v>45526</v>
      </c>
      <c r="G781" s="1">
        <v>11900000</v>
      </c>
      <c r="H781" s="1">
        <v>12852000</v>
      </c>
      <c r="I781" s="1">
        <v>0</v>
      </c>
      <c r="J781" s="1" t="s">
        <v>475</v>
      </c>
      <c r="K781" s="1" t="s">
        <v>475</v>
      </c>
      <c r="L781" s="1" t="s">
        <v>475</v>
      </c>
      <c r="M781" s="1" t="s">
        <v>475</v>
      </c>
      <c r="N781" s="1">
        <v>1309000</v>
      </c>
      <c r="O781" s="1">
        <v>1</v>
      </c>
      <c r="P781" s="1">
        <v>238000</v>
      </c>
      <c r="Q781" s="1">
        <v>0</v>
      </c>
      <c r="R781" s="1" t="s">
        <v>475</v>
      </c>
      <c r="S781" s="1">
        <v>0</v>
      </c>
      <c r="T781" s="1" t="s">
        <v>475</v>
      </c>
      <c r="U781" s="1" t="s">
        <v>475</v>
      </c>
      <c r="V781" s="1">
        <v>0</v>
      </c>
      <c r="W781" s="1" t="s">
        <v>475</v>
      </c>
      <c r="X781" s="1">
        <v>0</v>
      </c>
      <c r="Y781" s="1" t="s">
        <v>475</v>
      </c>
      <c r="Z781" s="1" t="s">
        <v>475</v>
      </c>
      <c r="AA781" s="1" t="s">
        <v>475</v>
      </c>
      <c r="AB781" s="57">
        <v>45467</v>
      </c>
      <c r="AC781" s="57">
        <v>45496</v>
      </c>
      <c r="AD781" s="1" t="s">
        <v>2551</v>
      </c>
      <c r="AE781" s="57">
        <v>45103.67832658565</v>
      </c>
      <c r="AF781" s="1" t="s">
        <v>554</v>
      </c>
      <c r="AG781" s="57">
        <v>45107.399401122682</v>
      </c>
      <c r="AH781" s="1">
        <v>0</v>
      </c>
      <c r="AI781" s="1" t="s">
        <v>475</v>
      </c>
      <c r="AJ781" s="1" t="s">
        <v>475</v>
      </c>
      <c r="AK781" s="1" t="s">
        <v>475</v>
      </c>
    </row>
    <row r="782" spans="4:56" x14ac:dyDescent="0.25">
      <c r="D782" s="1">
        <v>418826</v>
      </c>
      <c r="E782" s="1">
        <v>6325</v>
      </c>
      <c r="F782" s="57">
        <v>45557</v>
      </c>
      <c r="G782" s="1">
        <v>11900000</v>
      </c>
      <c r="H782" s="1">
        <v>12852000</v>
      </c>
      <c r="I782" s="1">
        <v>0</v>
      </c>
      <c r="J782" s="1" t="s">
        <v>475</v>
      </c>
      <c r="K782" s="1" t="s">
        <v>475</v>
      </c>
      <c r="L782" s="1" t="s">
        <v>475</v>
      </c>
      <c r="M782" s="1" t="s">
        <v>475</v>
      </c>
      <c r="N782" s="1">
        <v>1309000</v>
      </c>
      <c r="O782" s="1">
        <v>1</v>
      </c>
      <c r="P782" s="1">
        <v>238000</v>
      </c>
      <c r="Q782" s="1">
        <v>0</v>
      </c>
      <c r="R782" s="1" t="s">
        <v>475</v>
      </c>
      <c r="S782" s="1">
        <v>0</v>
      </c>
      <c r="T782" s="1" t="s">
        <v>475</v>
      </c>
      <c r="U782" s="1" t="s">
        <v>475</v>
      </c>
      <c r="V782" s="1">
        <v>0</v>
      </c>
      <c r="W782" s="1" t="s">
        <v>475</v>
      </c>
      <c r="X782" s="1">
        <v>0</v>
      </c>
      <c r="Y782" s="1" t="s">
        <v>475</v>
      </c>
      <c r="Z782" s="1" t="s">
        <v>475</v>
      </c>
      <c r="AA782" s="1" t="s">
        <v>475</v>
      </c>
      <c r="AB782" s="57">
        <v>45497</v>
      </c>
      <c r="AC782" s="57">
        <v>45527</v>
      </c>
      <c r="AD782" s="1" t="s">
        <v>2552</v>
      </c>
      <c r="AE782" s="57">
        <v>45103.67832658565</v>
      </c>
      <c r="AF782" s="1" t="s">
        <v>554</v>
      </c>
      <c r="AG782" s="57">
        <v>45107.399401122682</v>
      </c>
      <c r="AH782" s="1">
        <v>0</v>
      </c>
      <c r="AI782" s="1" t="s">
        <v>475</v>
      </c>
      <c r="AJ782" s="1" t="s">
        <v>475</v>
      </c>
      <c r="AK782" s="1" t="s">
        <v>475</v>
      </c>
    </row>
    <row r="783" spans="4:56" x14ac:dyDescent="0.25">
      <c r="D783" s="1">
        <v>418827</v>
      </c>
      <c r="E783" s="1">
        <v>6325</v>
      </c>
      <c r="F783" s="57">
        <v>45587</v>
      </c>
      <c r="G783" s="1">
        <v>11900000</v>
      </c>
      <c r="H783" s="1">
        <v>12852000</v>
      </c>
      <c r="I783" s="1">
        <v>0</v>
      </c>
      <c r="J783" s="1" t="s">
        <v>475</v>
      </c>
      <c r="K783" s="1" t="s">
        <v>475</v>
      </c>
      <c r="L783" s="1" t="s">
        <v>475</v>
      </c>
      <c r="M783" s="1" t="s">
        <v>475</v>
      </c>
      <c r="N783" s="1">
        <v>1309000</v>
      </c>
      <c r="O783" s="1">
        <v>1</v>
      </c>
      <c r="P783" s="1">
        <v>238000</v>
      </c>
      <c r="Q783" s="1">
        <v>0</v>
      </c>
      <c r="R783" s="1" t="s">
        <v>475</v>
      </c>
      <c r="S783" s="1">
        <v>0</v>
      </c>
      <c r="T783" s="1" t="s">
        <v>475</v>
      </c>
      <c r="U783" s="1" t="s">
        <v>475</v>
      </c>
      <c r="V783" s="1">
        <v>0</v>
      </c>
      <c r="W783" s="1" t="s">
        <v>475</v>
      </c>
      <c r="X783" s="1">
        <v>0</v>
      </c>
      <c r="Y783" s="1" t="s">
        <v>475</v>
      </c>
      <c r="Z783" s="1" t="s">
        <v>475</v>
      </c>
      <c r="AA783" s="1" t="s">
        <v>475</v>
      </c>
      <c r="AB783" s="57">
        <v>45528</v>
      </c>
      <c r="AC783" s="57">
        <v>45558</v>
      </c>
      <c r="AD783" s="1" t="s">
        <v>2553</v>
      </c>
      <c r="AE783" s="57">
        <v>45103.67832658565</v>
      </c>
      <c r="AF783" s="1" t="s">
        <v>554</v>
      </c>
      <c r="AG783" s="57">
        <v>45107.399401122682</v>
      </c>
      <c r="AH783" s="1">
        <v>0</v>
      </c>
      <c r="AI783" s="1" t="s">
        <v>475</v>
      </c>
      <c r="AJ783" s="1" t="s">
        <v>475</v>
      </c>
      <c r="AK783" s="1" t="s">
        <v>475</v>
      </c>
    </row>
    <row r="784" spans="4:56" x14ac:dyDescent="0.25">
      <c r="D784" s="1">
        <v>418828</v>
      </c>
      <c r="E784" s="1">
        <v>6325</v>
      </c>
      <c r="F784" s="57">
        <v>45618</v>
      </c>
      <c r="G784" s="1">
        <v>11900000</v>
      </c>
      <c r="H784" s="1">
        <v>12852000</v>
      </c>
      <c r="I784" s="1">
        <v>0</v>
      </c>
      <c r="J784" s="1" t="s">
        <v>475</v>
      </c>
      <c r="K784" s="1" t="s">
        <v>475</v>
      </c>
      <c r="L784" s="1" t="s">
        <v>475</v>
      </c>
      <c r="M784" s="1" t="s">
        <v>475</v>
      </c>
      <c r="N784" s="1">
        <v>1309000</v>
      </c>
      <c r="O784" s="1">
        <v>1</v>
      </c>
      <c r="P784" s="1">
        <v>238000</v>
      </c>
      <c r="Q784" s="1">
        <v>0</v>
      </c>
      <c r="R784" s="1" t="s">
        <v>475</v>
      </c>
      <c r="S784" s="1">
        <v>0</v>
      </c>
      <c r="T784" s="1" t="s">
        <v>475</v>
      </c>
      <c r="U784" s="1" t="s">
        <v>475</v>
      </c>
      <c r="V784" s="1">
        <v>0</v>
      </c>
      <c r="W784" s="1" t="s">
        <v>475</v>
      </c>
      <c r="X784" s="1">
        <v>0</v>
      </c>
      <c r="Y784" s="1" t="s">
        <v>475</v>
      </c>
      <c r="Z784" s="1" t="s">
        <v>475</v>
      </c>
      <c r="AA784" s="1" t="s">
        <v>475</v>
      </c>
      <c r="AB784" s="57">
        <v>45559</v>
      </c>
      <c r="AC784" s="57">
        <v>45588</v>
      </c>
      <c r="AD784" s="1" t="s">
        <v>2554</v>
      </c>
      <c r="AE784" s="57">
        <v>45103.67832658565</v>
      </c>
      <c r="AF784" s="1" t="s">
        <v>554</v>
      </c>
      <c r="AG784" s="57">
        <v>45107.399401122682</v>
      </c>
      <c r="AH784" s="1">
        <v>0</v>
      </c>
      <c r="AI784" s="1" t="s">
        <v>475</v>
      </c>
      <c r="AJ784" s="1" t="s">
        <v>475</v>
      </c>
      <c r="AK784" s="1" t="s">
        <v>475</v>
      </c>
    </row>
    <row r="785" spans="4:37" x14ac:dyDescent="0.25">
      <c r="D785" s="1">
        <v>418829</v>
      </c>
      <c r="E785" s="1">
        <v>6325</v>
      </c>
      <c r="F785" s="57">
        <v>45648</v>
      </c>
      <c r="G785" s="1">
        <v>11900000</v>
      </c>
      <c r="H785" s="1">
        <v>12852000</v>
      </c>
      <c r="I785" s="1">
        <v>0</v>
      </c>
      <c r="J785" s="1" t="s">
        <v>475</v>
      </c>
      <c r="K785" s="1" t="s">
        <v>475</v>
      </c>
      <c r="L785" s="1" t="s">
        <v>475</v>
      </c>
      <c r="M785" s="1" t="s">
        <v>475</v>
      </c>
      <c r="N785" s="1">
        <v>1309000</v>
      </c>
      <c r="O785" s="1">
        <v>1</v>
      </c>
      <c r="P785" s="1">
        <v>238000</v>
      </c>
      <c r="Q785" s="1">
        <v>0</v>
      </c>
      <c r="R785" s="1" t="s">
        <v>475</v>
      </c>
      <c r="S785" s="1">
        <v>0</v>
      </c>
      <c r="T785" s="1" t="s">
        <v>475</v>
      </c>
      <c r="U785" s="1" t="s">
        <v>475</v>
      </c>
      <c r="V785" s="1">
        <v>0</v>
      </c>
      <c r="W785" s="1" t="s">
        <v>475</v>
      </c>
      <c r="X785" s="1">
        <v>0</v>
      </c>
      <c r="Y785" s="1" t="s">
        <v>475</v>
      </c>
      <c r="Z785" s="1" t="s">
        <v>475</v>
      </c>
      <c r="AA785" s="1" t="s">
        <v>475</v>
      </c>
      <c r="AB785" s="57">
        <v>45589</v>
      </c>
      <c r="AC785" s="57">
        <v>45619</v>
      </c>
      <c r="AD785" s="1" t="s">
        <v>2555</v>
      </c>
      <c r="AE785" s="57">
        <v>45103.67832658565</v>
      </c>
      <c r="AF785" s="1" t="s">
        <v>554</v>
      </c>
      <c r="AG785" s="57">
        <v>45107.399401122682</v>
      </c>
      <c r="AH785" s="1">
        <v>0</v>
      </c>
      <c r="AI785" s="1" t="s">
        <v>475</v>
      </c>
      <c r="AJ785" s="1" t="s">
        <v>475</v>
      </c>
      <c r="AK785" s="1" t="s">
        <v>475</v>
      </c>
    </row>
    <row r="786" spans="4:37" x14ac:dyDescent="0.25">
      <c r="D786" s="1">
        <v>418830</v>
      </c>
      <c r="E786" s="1">
        <v>6325</v>
      </c>
      <c r="F786" s="57">
        <v>45679</v>
      </c>
      <c r="G786" s="1">
        <v>11900000</v>
      </c>
      <c r="H786" s="1">
        <v>12852000</v>
      </c>
      <c r="I786" s="1">
        <v>0</v>
      </c>
      <c r="J786" s="1" t="s">
        <v>475</v>
      </c>
      <c r="K786" s="1" t="s">
        <v>475</v>
      </c>
      <c r="L786" s="1" t="s">
        <v>475</v>
      </c>
      <c r="M786" s="1" t="s">
        <v>475</v>
      </c>
      <c r="N786" s="1">
        <v>1309000</v>
      </c>
      <c r="O786" s="1">
        <v>1</v>
      </c>
      <c r="P786" s="1">
        <v>238000</v>
      </c>
      <c r="Q786" s="1">
        <v>0</v>
      </c>
      <c r="R786" s="1" t="s">
        <v>475</v>
      </c>
      <c r="S786" s="1">
        <v>0</v>
      </c>
      <c r="T786" s="1" t="s">
        <v>475</v>
      </c>
      <c r="U786" s="1" t="s">
        <v>475</v>
      </c>
      <c r="V786" s="1">
        <v>0</v>
      </c>
      <c r="W786" s="1" t="s">
        <v>475</v>
      </c>
      <c r="X786" s="1">
        <v>0</v>
      </c>
      <c r="Y786" s="1" t="s">
        <v>475</v>
      </c>
      <c r="Z786" s="1" t="s">
        <v>475</v>
      </c>
      <c r="AA786" s="1" t="s">
        <v>475</v>
      </c>
      <c r="AB786" s="57">
        <v>45620</v>
      </c>
      <c r="AC786" s="57">
        <v>45649</v>
      </c>
      <c r="AD786" s="1" t="s">
        <v>2556</v>
      </c>
      <c r="AE786" s="57">
        <v>45103.67832658565</v>
      </c>
      <c r="AF786" s="1" t="s">
        <v>554</v>
      </c>
      <c r="AG786" s="57">
        <v>45107.399401122682</v>
      </c>
      <c r="AH786" s="1">
        <v>0</v>
      </c>
      <c r="AI786" s="1" t="s">
        <v>475</v>
      </c>
      <c r="AJ786" s="1" t="s">
        <v>475</v>
      </c>
      <c r="AK786" s="1" t="s">
        <v>475</v>
      </c>
    </row>
    <row r="787" spans="4:37" x14ac:dyDescent="0.25">
      <c r="D787" s="1">
        <v>418831</v>
      </c>
      <c r="E787" s="1">
        <v>6325</v>
      </c>
      <c r="F787" s="57">
        <v>45710</v>
      </c>
      <c r="G787" s="1">
        <v>11900000</v>
      </c>
      <c r="H787" s="1">
        <v>12852000</v>
      </c>
      <c r="I787" s="1">
        <v>0</v>
      </c>
      <c r="J787" s="1" t="s">
        <v>475</v>
      </c>
      <c r="K787" s="1" t="s">
        <v>475</v>
      </c>
      <c r="L787" s="1" t="s">
        <v>475</v>
      </c>
      <c r="M787" s="1" t="s">
        <v>475</v>
      </c>
      <c r="N787" s="1">
        <v>1309000</v>
      </c>
      <c r="O787" s="1">
        <v>1</v>
      </c>
      <c r="P787" s="1">
        <v>238000</v>
      </c>
      <c r="Q787" s="1">
        <v>0</v>
      </c>
      <c r="R787" s="1" t="s">
        <v>475</v>
      </c>
      <c r="S787" s="1">
        <v>0</v>
      </c>
      <c r="T787" s="1" t="s">
        <v>475</v>
      </c>
      <c r="U787" s="1" t="s">
        <v>475</v>
      </c>
      <c r="V787" s="1">
        <v>0</v>
      </c>
      <c r="W787" s="1" t="s">
        <v>475</v>
      </c>
      <c r="X787" s="1">
        <v>0</v>
      </c>
      <c r="Y787" s="1" t="s">
        <v>475</v>
      </c>
      <c r="Z787" s="1" t="s">
        <v>475</v>
      </c>
      <c r="AA787" s="1" t="s">
        <v>475</v>
      </c>
      <c r="AB787" s="57">
        <v>45650</v>
      </c>
      <c r="AC787" s="57">
        <v>45680</v>
      </c>
      <c r="AD787" s="1" t="s">
        <v>2557</v>
      </c>
      <c r="AE787" s="57">
        <v>45103.67832658565</v>
      </c>
      <c r="AF787" s="1" t="s">
        <v>554</v>
      </c>
      <c r="AG787" s="57">
        <v>45107.399401122682</v>
      </c>
      <c r="AH787" s="1">
        <v>0</v>
      </c>
      <c r="AI787" s="1" t="s">
        <v>475</v>
      </c>
      <c r="AJ787" s="1" t="s">
        <v>475</v>
      </c>
      <c r="AK787" s="1" t="s">
        <v>475</v>
      </c>
    </row>
    <row r="788" spans="4:37" x14ac:dyDescent="0.25">
      <c r="D788" s="1">
        <v>418832</v>
      </c>
      <c r="E788" s="1">
        <v>6325</v>
      </c>
      <c r="F788" s="57">
        <v>45738</v>
      </c>
      <c r="G788" s="1">
        <v>11900000</v>
      </c>
      <c r="H788" s="1">
        <v>12852000</v>
      </c>
      <c r="I788" s="1">
        <v>0</v>
      </c>
      <c r="J788" s="1" t="s">
        <v>475</v>
      </c>
      <c r="K788" s="1" t="s">
        <v>475</v>
      </c>
      <c r="L788" s="1" t="s">
        <v>475</v>
      </c>
      <c r="M788" s="1" t="s">
        <v>475</v>
      </c>
      <c r="N788" s="1">
        <v>1309000</v>
      </c>
      <c r="O788" s="1">
        <v>1</v>
      </c>
      <c r="P788" s="1">
        <v>238000</v>
      </c>
      <c r="Q788" s="1">
        <v>0</v>
      </c>
      <c r="R788" s="1" t="s">
        <v>475</v>
      </c>
      <c r="S788" s="1">
        <v>0</v>
      </c>
      <c r="T788" s="1" t="s">
        <v>475</v>
      </c>
      <c r="U788" s="1" t="s">
        <v>475</v>
      </c>
      <c r="V788" s="1">
        <v>0</v>
      </c>
      <c r="W788" s="1" t="s">
        <v>475</v>
      </c>
      <c r="X788" s="1">
        <v>0</v>
      </c>
      <c r="Y788" s="1" t="s">
        <v>475</v>
      </c>
      <c r="Z788" s="1" t="s">
        <v>475</v>
      </c>
      <c r="AA788" s="1" t="s">
        <v>475</v>
      </c>
      <c r="AB788" s="57">
        <v>45681</v>
      </c>
      <c r="AC788" s="57">
        <v>45711</v>
      </c>
      <c r="AD788" s="1" t="s">
        <v>2558</v>
      </c>
      <c r="AE788" s="57">
        <v>45103.67832658565</v>
      </c>
      <c r="AF788" s="1" t="s">
        <v>554</v>
      </c>
      <c r="AG788" s="57">
        <v>45107.399401122682</v>
      </c>
      <c r="AH788" s="1">
        <v>0</v>
      </c>
      <c r="AI788" s="1" t="s">
        <v>475</v>
      </c>
      <c r="AJ788" s="1" t="s">
        <v>475</v>
      </c>
      <c r="AK788" s="1" t="s">
        <v>475</v>
      </c>
    </row>
    <row r="789" spans="4:37" x14ac:dyDescent="0.25">
      <c r="D789" s="1">
        <v>418833</v>
      </c>
      <c r="E789" s="1">
        <v>6325</v>
      </c>
      <c r="F789" s="57">
        <v>45769</v>
      </c>
      <c r="G789" s="1">
        <v>11900000</v>
      </c>
      <c r="H789" s="1">
        <v>12852000</v>
      </c>
      <c r="I789" s="1">
        <v>0</v>
      </c>
      <c r="J789" s="1" t="s">
        <v>475</v>
      </c>
      <c r="K789" s="1" t="s">
        <v>475</v>
      </c>
      <c r="L789" s="1" t="s">
        <v>475</v>
      </c>
      <c r="M789" s="1" t="s">
        <v>475</v>
      </c>
      <c r="N789" s="1">
        <v>1309000</v>
      </c>
      <c r="O789" s="1">
        <v>1</v>
      </c>
      <c r="P789" s="1">
        <v>238000</v>
      </c>
      <c r="Q789" s="1">
        <v>0</v>
      </c>
      <c r="R789" s="1" t="s">
        <v>475</v>
      </c>
      <c r="S789" s="1">
        <v>0</v>
      </c>
      <c r="T789" s="1" t="s">
        <v>475</v>
      </c>
      <c r="U789" s="1" t="s">
        <v>475</v>
      </c>
      <c r="V789" s="1">
        <v>0</v>
      </c>
      <c r="W789" s="1" t="s">
        <v>475</v>
      </c>
      <c r="X789" s="1">
        <v>0</v>
      </c>
      <c r="Y789" s="1" t="s">
        <v>475</v>
      </c>
      <c r="Z789" s="1" t="s">
        <v>475</v>
      </c>
      <c r="AA789" s="1" t="s">
        <v>475</v>
      </c>
      <c r="AB789" s="57">
        <v>45712</v>
      </c>
      <c r="AC789" s="57">
        <v>45739</v>
      </c>
      <c r="AD789" s="1" t="s">
        <v>2559</v>
      </c>
      <c r="AE789" s="57">
        <v>45103.67832658565</v>
      </c>
      <c r="AF789" s="1" t="s">
        <v>554</v>
      </c>
      <c r="AG789" s="57">
        <v>45107.399401122682</v>
      </c>
      <c r="AH789" s="1">
        <v>0</v>
      </c>
      <c r="AI789" s="1" t="s">
        <v>475</v>
      </c>
      <c r="AJ789" s="1" t="s">
        <v>475</v>
      </c>
      <c r="AK789" s="1" t="s">
        <v>475</v>
      </c>
    </row>
    <row r="790" spans="4:37" x14ac:dyDescent="0.25">
      <c r="D790" s="1">
        <v>418834</v>
      </c>
      <c r="E790" s="1">
        <v>6325</v>
      </c>
      <c r="F790" s="57">
        <v>45799</v>
      </c>
      <c r="G790" s="1">
        <v>11900000</v>
      </c>
      <c r="H790" s="1">
        <v>12852000</v>
      </c>
      <c r="I790" s="1">
        <v>0</v>
      </c>
      <c r="J790" s="1" t="s">
        <v>475</v>
      </c>
      <c r="K790" s="1" t="s">
        <v>475</v>
      </c>
      <c r="L790" s="1" t="s">
        <v>475</v>
      </c>
      <c r="M790" s="1" t="s">
        <v>475</v>
      </c>
      <c r="N790" s="1">
        <v>1309000</v>
      </c>
      <c r="O790" s="1">
        <v>1</v>
      </c>
      <c r="P790" s="1">
        <v>238000</v>
      </c>
      <c r="Q790" s="1">
        <v>0</v>
      </c>
      <c r="R790" s="1" t="s">
        <v>475</v>
      </c>
      <c r="S790" s="1">
        <v>0</v>
      </c>
      <c r="T790" s="1" t="s">
        <v>475</v>
      </c>
      <c r="U790" s="1" t="s">
        <v>475</v>
      </c>
      <c r="V790" s="1">
        <v>0</v>
      </c>
      <c r="W790" s="1" t="s">
        <v>475</v>
      </c>
      <c r="X790" s="1">
        <v>0</v>
      </c>
      <c r="Y790" s="1" t="s">
        <v>475</v>
      </c>
      <c r="Z790" s="1" t="s">
        <v>475</v>
      </c>
      <c r="AA790" s="1" t="s">
        <v>475</v>
      </c>
      <c r="AB790" s="57">
        <v>45740</v>
      </c>
      <c r="AC790" s="57">
        <v>45770</v>
      </c>
      <c r="AD790" s="1" t="s">
        <v>2560</v>
      </c>
      <c r="AE790" s="57">
        <v>45103.67832658565</v>
      </c>
      <c r="AF790" s="1" t="s">
        <v>554</v>
      </c>
      <c r="AG790" s="57">
        <v>45107.399401122682</v>
      </c>
      <c r="AH790" s="1">
        <v>0</v>
      </c>
      <c r="AI790" s="1" t="s">
        <v>475</v>
      </c>
      <c r="AJ790" s="1" t="s">
        <v>475</v>
      </c>
      <c r="AK790" s="1" t="s">
        <v>475</v>
      </c>
    </row>
    <row r="791" spans="4:37" x14ac:dyDescent="0.25">
      <c r="D791" s="1">
        <v>418835</v>
      </c>
      <c r="E791" s="1">
        <v>6325</v>
      </c>
      <c r="F791" s="57">
        <v>45830</v>
      </c>
      <c r="G791" s="1">
        <v>11900000</v>
      </c>
      <c r="H791" s="1">
        <v>12852000</v>
      </c>
      <c r="I791" s="1">
        <v>0</v>
      </c>
      <c r="J791" s="1" t="s">
        <v>475</v>
      </c>
      <c r="K791" s="1" t="s">
        <v>475</v>
      </c>
      <c r="L791" s="1" t="s">
        <v>475</v>
      </c>
      <c r="M791" s="1" t="s">
        <v>475</v>
      </c>
      <c r="N791" s="1">
        <v>1309000</v>
      </c>
      <c r="O791" s="1">
        <v>1</v>
      </c>
      <c r="P791" s="1">
        <v>238000</v>
      </c>
      <c r="Q791" s="1">
        <v>0</v>
      </c>
      <c r="R791" s="1" t="s">
        <v>475</v>
      </c>
      <c r="S791" s="1">
        <v>0</v>
      </c>
      <c r="T791" s="1" t="s">
        <v>475</v>
      </c>
      <c r="U791" s="1" t="s">
        <v>475</v>
      </c>
      <c r="V791" s="1">
        <v>0</v>
      </c>
      <c r="W791" s="1" t="s">
        <v>475</v>
      </c>
      <c r="X791" s="1">
        <v>0</v>
      </c>
      <c r="Y791" s="1" t="s">
        <v>475</v>
      </c>
      <c r="Z791" s="1" t="s">
        <v>475</v>
      </c>
      <c r="AA791" s="1" t="s">
        <v>475</v>
      </c>
      <c r="AB791" s="57">
        <v>45771</v>
      </c>
      <c r="AC791" s="57">
        <v>45800</v>
      </c>
      <c r="AD791" s="1" t="s">
        <v>2561</v>
      </c>
      <c r="AE791" s="57">
        <v>45103.67832658565</v>
      </c>
      <c r="AF791" s="1" t="s">
        <v>554</v>
      </c>
      <c r="AG791" s="57">
        <v>45107.399401122682</v>
      </c>
      <c r="AH791" s="1">
        <v>0</v>
      </c>
      <c r="AI791" s="1" t="s">
        <v>475</v>
      </c>
      <c r="AJ791" s="1" t="s">
        <v>475</v>
      </c>
      <c r="AK791" s="1" t="s">
        <v>475</v>
      </c>
    </row>
    <row r="792" spans="4:37" x14ac:dyDescent="0.25">
      <c r="D792" s="1">
        <v>418836</v>
      </c>
      <c r="E792" s="1">
        <v>6325</v>
      </c>
      <c r="F792" s="57">
        <v>45860</v>
      </c>
      <c r="G792" s="1">
        <v>11900000</v>
      </c>
      <c r="H792" s="1">
        <v>12852000</v>
      </c>
      <c r="I792" s="1">
        <v>0</v>
      </c>
      <c r="J792" s="1" t="s">
        <v>475</v>
      </c>
      <c r="K792" s="1" t="s">
        <v>475</v>
      </c>
      <c r="L792" s="1" t="s">
        <v>475</v>
      </c>
      <c r="M792" s="1" t="s">
        <v>475</v>
      </c>
      <c r="N792" s="1">
        <v>1309000</v>
      </c>
      <c r="O792" s="1">
        <v>1</v>
      </c>
      <c r="P792" s="1">
        <v>238000</v>
      </c>
      <c r="Q792" s="1">
        <v>0</v>
      </c>
      <c r="R792" s="1" t="s">
        <v>475</v>
      </c>
      <c r="S792" s="1">
        <v>0</v>
      </c>
      <c r="T792" s="1" t="s">
        <v>475</v>
      </c>
      <c r="U792" s="1" t="s">
        <v>475</v>
      </c>
      <c r="V792" s="1">
        <v>0</v>
      </c>
      <c r="W792" s="1" t="s">
        <v>475</v>
      </c>
      <c r="X792" s="1">
        <v>0</v>
      </c>
      <c r="Y792" s="1" t="s">
        <v>475</v>
      </c>
      <c r="Z792" s="1" t="s">
        <v>475</v>
      </c>
      <c r="AA792" s="1" t="s">
        <v>475</v>
      </c>
      <c r="AB792" s="57">
        <v>45801</v>
      </c>
      <c r="AC792" s="57">
        <v>45831</v>
      </c>
      <c r="AD792" s="1" t="s">
        <v>2562</v>
      </c>
      <c r="AE792" s="57">
        <v>45103.67832658565</v>
      </c>
      <c r="AF792" s="1" t="s">
        <v>554</v>
      </c>
      <c r="AG792" s="57">
        <v>45107.399401122682</v>
      </c>
      <c r="AH792" s="1">
        <v>0</v>
      </c>
      <c r="AI792" s="1" t="s">
        <v>475</v>
      </c>
      <c r="AJ792" s="1" t="s">
        <v>475</v>
      </c>
      <c r="AK792" s="1" t="s">
        <v>475</v>
      </c>
    </row>
    <row r="793" spans="4:37" x14ac:dyDescent="0.25">
      <c r="D793" s="1">
        <v>418837</v>
      </c>
      <c r="E793" s="1">
        <v>6325</v>
      </c>
      <c r="F793" s="57">
        <v>45891</v>
      </c>
      <c r="G793" s="1">
        <v>11900000</v>
      </c>
      <c r="H793" s="1">
        <v>12852000</v>
      </c>
      <c r="I793" s="1">
        <v>0</v>
      </c>
      <c r="J793" s="1" t="s">
        <v>475</v>
      </c>
      <c r="K793" s="1" t="s">
        <v>475</v>
      </c>
      <c r="L793" s="1" t="s">
        <v>475</v>
      </c>
      <c r="M793" s="1" t="s">
        <v>475</v>
      </c>
      <c r="N793" s="1">
        <v>1309000</v>
      </c>
      <c r="O793" s="1">
        <v>1</v>
      </c>
      <c r="P793" s="1">
        <v>238000</v>
      </c>
      <c r="Q793" s="1">
        <v>0</v>
      </c>
      <c r="R793" s="1" t="s">
        <v>475</v>
      </c>
      <c r="S793" s="1">
        <v>0</v>
      </c>
      <c r="T793" s="1" t="s">
        <v>475</v>
      </c>
      <c r="U793" s="1" t="s">
        <v>475</v>
      </c>
      <c r="V793" s="1">
        <v>0</v>
      </c>
      <c r="W793" s="1" t="s">
        <v>475</v>
      </c>
      <c r="X793" s="1">
        <v>0</v>
      </c>
      <c r="Y793" s="1" t="s">
        <v>475</v>
      </c>
      <c r="Z793" s="1" t="s">
        <v>475</v>
      </c>
      <c r="AA793" s="1" t="s">
        <v>475</v>
      </c>
      <c r="AB793" s="57">
        <v>45832</v>
      </c>
      <c r="AC793" s="57">
        <v>45861</v>
      </c>
      <c r="AD793" s="1" t="s">
        <v>2563</v>
      </c>
      <c r="AE793" s="57">
        <v>45103.67832658565</v>
      </c>
      <c r="AF793" s="1" t="s">
        <v>554</v>
      </c>
      <c r="AG793" s="57">
        <v>45107.399401122682</v>
      </c>
      <c r="AH793" s="1">
        <v>0</v>
      </c>
      <c r="AI793" s="1" t="s">
        <v>475</v>
      </c>
      <c r="AJ793" s="1" t="s">
        <v>475</v>
      </c>
      <c r="AK793" s="1" t="s">
        <v>475</v>
      </c>
    </row>
    <row r="794" spans="4:37" x14ac:dyDescent="0.25">
      <c r="D794" s="1">
        <v>418838</v>
      </c>
      <c r="E794" s="1">
        <v>6325</v>
      </c>
      <c r="F794" s="57">
        <v>45922</v>
      </c>
      <c r="G794" s="1">
        <v>11900000</v>
      </c>
      <c r="H794" s="1">
        <v>12852000</v>
      </c>
      <c r="I794" s="1">
        <v>0</v>
      </c>
      <c r="J794" s="1" t="s">
        <v>475</v>
      </c>
      <c r="K794" s="1" t="s">
        <v>475</v>
      </c>
      <c r="L794" s="1" t="s">
        <v>475</v>
      </c>
      <c r="M794" s="1" t="s">
        <v>475</v>
      </c>
      <c r="N794" s="1">
        <v>1309000</v>
      </c>
      <c r="O794" s="1">
        <v>1</v>
      </c>
      <c r="P794" s="1">
        <v>238000</v>
      </c>
      <c r="Q794" s="1">
        <v>0</v>
      </c>
      <c r="R794" s="1" t="s">
        <v>475</v>
      </c>
      <c r="S794" s="1">
        <v>0</v>
      </c>
      <c r="T794" s="1" t="s">
        <v>475</v>
      </c>
      <c r="U794" s="1" t="s">
        <v>475</v>
      </c>
      <c r="V794" s="1">
        <v>0</v>
      </c>
      <c r="W794" s="1" t="s">
        <v>475</v>
      </c>
      <c r="X794" s="1">
        <v>0</v>
      </c>
      <c r="Y794" s="1" t="s">
        <v>475</v>
      </c>
      <c r="Z794" s="1" t="s">
        <v>475</v>
      </c>
      <c r="AA794" s="1" t="s">
        <v>475</v>
      </c>
      <c r="AB794" s="57">
        <v>45862</v>
      </c>
      <c r="AC794" s="57">
        <v>45892</v>
      </c>
      <c r="AD794" s="1" t="s">
        <v>2564</v>
      </c>
      <c r="AE794" s="57">
        <v>45103.67832658565</v>
      </c>
      <c r="AF794" s="1" t="s">
        <v>554</v>
      </c>
      <c r="AG794" s="57">
        <v>45107.399401122682</v>
      </c>
      <c r="AH794" s="1">
        <v>0</v>
      </c>
      <c r="AI794" s="1" t="s">
        <v>475</v>
      </c>
      <c r="AJ794" s="1" t="s">
        <v>475</v>
      </c>
      <c r="AK794" s="1" t="s">
        <v>475</v>
      </c>
    </row>
    <row r="795" spans="4:37" x14ac:dyDescent="0.25">
      <c r="D795" s="1">
        <v>418839</v>
      </c>
      <c r="E795" s="1">
        <v>6325</v>
      </c>
      <c r="F795" s="57">
        <v>45952</v>
      </c>
      <c r="G795" s="1">
        <v>11900000</v>
      </c>
      <c r="H795" s="1">
        <v>12852000</v>
      </c>
      <c r="I795" s="1">
        <v>0</v>
      </c>
      <c r="J795" s="1" t="s">
        <v>475</v>
      </c>
      <c r="K795" s="1" t="s">
        <v>475</v>
      </c>
      <c r="L795" s="1" t="s">
        <v>475</v>
      </c>
      <c r="M795" s="1" t="s">
        <v>475</v>
      </c>
      <c r="N795" s="1">
        <v>1309000</v>
      </c>
      <c r="O795" s="1">
        <v>1</v>
      </c>
      <c r="P795" s="1">
        <v>238000</v>
      </c>
      <c r="Q795" s="1">
        <v>0</v>
      </c>
      <c r="R795" s="1" t="s">
        <v>475</v>
      </c>
      <c r="S795" s="1">
        <v>0</v>
      </c>
      <c r="T795" s="1" t="s">
        <v>475</v>
      </c>
      <c r="U795" s="1" t="s">
        <v>475</v>
      </c>
      <c r="V795" s="1">
        <v>0</v>
      </c>
      <c r="W795" s="1" t="s">
        <v>475</v>
      </c>
      <c r="X795" s="1">
        <v>0</v>
      </c>
      <c r="Y795" s="1" t="s">
        <v>475</v>
      </c>
      <c r="Z795" s="1" t="s">
        <v>475</v>
      </c>
      <c r="AA795" s="1" t="s">
        <v>475</v>
      </c>
      <c r="AB795" s="57">
        <v>45893</v>
      </c>
      <c r="AC795" s="57">
        <v>45923</v>
      </c>
      <c r="AD795" s="1" t="s">
        <v>2565</v>
      </c>
      <c r="AE795" s="57">
        <v>45103.67832658565</v>
      </c>
      <c r="AF795" s="1" t="s">
        <v>554</v>
      </c>
      <c r="AG795" s="57">
        <v>45107.399401122682</v>
      </c>
      <c r="AH795" s="1">
        <v>0</v>
      </c>
      <c r="AI795" s="1" t="s">
        <v>475</v>
      </c>
      <c r="AJ795" s="1" t="s">
        <v>475</v>
      </c>
      <c r="AK795" s="1" t="s">
        <v>475</v>
      </c>
    </row>
    <row r="796" spans="4:37" x14ac:dyDescent="0.25">
      <c r="D796" s="1">
        <v>418840</v>
      </c>
      <c r="E796" s="1">
        <v>6325</v>
      </c>
      <c r="F796" s="57">
        <v>45983</v>
      </c>
      <c r="G796" s="1">
        <v>11900000</v>
      </c>
      <c r="H796" s="1">
        <v>12852000</v>
      </c>
      <c r="I796" s="1">
        <v>0</v>
      </c>
      <c r="J796" s="1" t="s">
        <v>475</v>
      </c>
      <c r="K796" s="1" t="s">
        <v>475</v>
      </c>
      <c r="L796" s="1" t="s">
        <v>475</v>
      </c>
      <c r="M796" s="1" t="s">
        <v>475</v>
      </c>
      <c r="N796" s="1">
        <v>1309000</v>
      </c>
      <c r="O796" s="1">
        <v>1</v>
      </c>
      <c r="P796" s="1">
        <v>238000</v>
      </c>
      <c r="Q796" s="1">
        <v>0</v>
      </c>
      <c r="R796" s="1" t="s">
        <v>475</v>
      </c>
      <c r="S796" s="1">
        <v>0</v>
      </c>
      <c r="T796" s="1" t="s">
        <v>475</v>
      </c>
      <c r="U796" s="1" t="s">
        <v>475</v>
      </c>
      <c r="V796" s="1">
        <v>0</v>
      </c>
      <c r="W796" s="1" t="s">
        <v>475</v>
      </c>
      <c r="X796" s="1">
        <v>0</v>
      </c>
      <c r="Y796" s="1" t="s">
        <v>475</v>
      </c>
      <c r="Z796" s="1" t="s">
        <v>475</v>
      </c>
      <c r="AA796" s="1" t="s">
        <v>475</v>
      </c>
      <c r="AB796" s="57">
        <v>45924</v>
      </c>
      <c r="AC796" s="57">
        <v>45953</v>
      </c>
      <c r="AD796" s="1" t="s">
        <v>2566</v>
      </c>
      <c r="AE796" s="57">
        <v>45103.67832658565</v>
      </c>
      <c r="AF796" s="1" t="s">
        <v>554</v>
      </c>
      <c r="AG796" s="57">
        <v>45107.399401122682</v>
      </c>
      <c r="AH796" s="1">
        <v>0</v>
      </c>
      <c r="AI796" s="1" t="s">
        <v>475</v>
      </c>
      <c r="AJ796" s="1" t="s">
        <v>475</v>
      </c>
      <c r="AK796" s="1" t="s">
        <v>475</v>
      </c>
    </row>
    <row r="797" spans="4:37" x14ac:dyDescent="0.25">
      <c r="D797" s="1">
        <v>418841</v>
      </c>
      <c r="E797" s="1">
        <v>6325</v>
      </c>
      <c r="F797" s="57">
        <v>46013</v>
      </c>
      <c r="G797" s="1">
        <v>11900000</v>
      </c>
      <c r="H797" s="1">
        <v>12852000</v>
      </c>
      <c r="I797" s="1">
        <v>0</v>
      </c>
      <c r="J797" s="1" t="s">
        <v>475</v>
      </c>
      <c r="K797" s="1" t="s">
        <v>475</v>
      </c>
      <c r="L797" s="1" t="s">
        <v>475</v>
      </c>
      <c r="M797" s="1" t="s">
        <v>475</v>
      </c>
      <c r="N797" s="1">
        <v>1309000</v>
      </c>
      <c r="O797" s="1">
        <v>1</v>
      </c>
      <c r="P797" s="1">
        <v>238000</v>
      </c>
      <c r="Q797" s="1">
        <v>0</v>
      </c>
      <c r="R797" s="1" t="s">
        <v>475</v>
      </c>
      <c r="S797" s="1">
        <v>0</v>
      </c>
      <c r="T797" s="1" t="s">
        <v>475</v>
      </c>
      <c r="U797" s="1" t="s">
        <v>475</v>
      </c>
      <c r="V797" s="1">
        <v>0</v>
      </c>
      <c r="W797" s="1" t="s">
        <v>475</v>
      </c>
      <c r="X797" s="1">
        <v>0</v>
      </c>
      <c r="Y797" s="1" t="s">
        <v>475</v>
      </c>
      <c r="Z797" s="1" t="s">
        <v>475</v>
      </c>
      <c r="AA797" s="1" t="s">
        <v>475</v>
      </c>
      <c r="AB797" s="57">
        <v>45954</v>
      </c>
      <c r="AC797" s="57">
        <v>45984</v>
      </c>
      <c r="AD797" s="1" t="s">
        <v>2567</v>
      </c>
      <c r="AE797" s="57">
        <v>45103.67832658565</v>
      </c>
      <c r="AF797" s="1" t="s">
        <v>554</v>
      </c>
      <c r="AG797" s="57">
        <v>45107.399401122682</v>
      </c>
      <c r="AH797" s="1">
        <v>0</v>
      </c>
      <c r="AI797" s="1" t="s">
        <v>475</v>
      </c>
      <c r="AJ797" s="1" t="s">
        <v>475</v>
      </c>
      <c r="AK797" s="1" t="s">
        <v>475</v>
      </c>
    </row>
    <row r="798" spans="4:37" x14ac:dyDescent="0.25">
      <c r="D798" s="1">
        <v>418842</v>
      </c>
      <c r="E798" s="1">
        <v>6325</v>
      </c>
      <c r="F798" s="57">
        <v>46044</v>
      </c>
      <c r="G798" s="1">
        <v>11900000</v>
      </c>
      <c r="H798" s="1">
        <v>12852000</v>
      </c>
      <c r="I798" s="1">
        <v>0</v>
      </c>
      <c r="J798" s="1" t="s">
        <v>475</v>
      </c>
      <c r="K798" s="1" t="s">
        <v>475</v>
      </c>
      <c r="L798" s="1" t="s">
        <v>475</v>
      </c>
      <c r="M798" s="1" t="s">
        <v>475</v>
      </c>
      <c r="N798" s="1">
        <v>1309000</v>
      </c>
      <c r="O798" s="1">
        <v>1</v>
      </c>
      <c r="P798" s="1">
        <v>238000</v>
      </c>
      <c r="Q798" s="1">
        <v>0</v>
      </c>
      <c r="R798" s="1" t="s">
        <v>475</v>
      </c>
      <c r="S798" s="1">
        <v>0</v>
      </c>
      <c r="T798" s="1" t="s">
        <v>475</v>
      </c>
      <c r="U798" s="1" t="s">
        <v>475</v>
      </c>
      <c r="V798" s="1">
        <v>0</v>
      </c>
      <c r="W798" s="1" t="s">
        <v>475</v>
      </c>
      <c r="X798" s="1">
        <v>0</v>
      </c>
      <c r="Y798" s="1" t="s">
        <v>475</v>
      </c>
      <c r="Z798" s="1" t="s">
        <v>475</v>
      </c>
      <c r="AA798" s="1" t="s">
        <v>475</v>
      </c>
      <c r="AB798" s="57">
        <v>45985</v>
      </c>
      <c r="AC798" s="57">
        <v>46014</v>
      </c>
      <c r="AD798" s="1" t="s">
        <v>2568</v>
      </c>
      <c r="AE798" s="57">
        <v>45103.67832658565</v>
      </c>
      <c r="AF798" s="1" t="s">
        <v>554</v>
      </c>
      <c r="AG798" s="57">
        <v>45107.399401122682</v>
      </c>
      <c r="AH798" s="1">
        <v>0</v>
      </c>
      <c r="AI798" s="1" t="s">
        <v>475</v>
      </c>
      <c r="AJ798" s="1" t="s">
        <v>475</v>
      </c>
      <c r="AK798" s="1" t="s">
        <v>475</v>
      </c>
    </row>
    <row r="799" spans="4:37" x14ac:dyDescent="0.25">
      <c r="D799" s="1">
        <v>418843</v>
      </c>
      <c r="E799" s="1">
        <v>6325</v>
      </c>
      <c r="F799" s="57">
        <v>46075</v>
      </c>
      <c r="G799" s="1">
        <v>11900000</v>
      </c>
      <c r="H799" s="1">
        <v>12852000</v>
      </c>
      <c r="I799" s="1">
        <v>0</v>
      </c>
      <c r="J799" s="1" t="s">
        <v>475</v>
      </c>
      <c r="K799" s="1" t="s">
        <v>475</v>
      </c>
      <c r="L799" s="1" t="s">
        <v>475</v>
      </c>
      <c r="M799" s="1" t="s">
        <v>475</v>
      </c>
      <c r="N799" s="1">
        <v>1309000</v>
      </c>
      <c r="O799" s="1">
        <v>1</v>
      </c>
      <c r="P799" s="1">
        <v>238000</v>
      </c>
      <c r="Q799" s="1">
        <v>0</v>
      </c>
      <c r="R799" s="1" t="s">
        <v>475</v>
      </c>
      <c r="S799" s="1">
        <v>0</v>
      </c>
      <c r="T799" s="1" t="s">
        <v>475</v>
      </c>
      <c r="U799" s="1" t="s">
        <v>475</v>
      </c>
      <c r="V799" s="1">
        <v>0</v>
      </c>
      <c r="W799" s="1" t="s">
        <v>475</v>
      </c>
      <c r="X799" s="1">
        <v>0</v>
      </c>
      <c r="Y799" s="1" t="s">
        <v>475</v>
      </c>
      <c r="Z799" s="1" t="s">
        <v>475</v>
      </c>
      <c r="AA799" s="1" t="s">
        <v>475</v>
      </c>
      <c r="AB799" s="57">
        <v>46015</v>
      </c>
      <c r="AC799" s="57">
        <v>46045</v>
      </c>
      <c r="AD799" s="1" t="s">
        <v>2569</v>
      </c>
      <c r="AE799" s="57">
        <v>45103.67832658565</v>
      </c>
      <c r="AF799" s="1" t="s">
        <v>554</v>
      </c>
      <c r="AG799" s="57">
        <v>45107.399401122682</v>
      </c>
      <c r="AH799" s="1">
        <v>0</v>
      </c>
      <c r="AI799" s="1" t="s">
        <v>475</v>
      </c>
      <c r="AJ799" s="1" t="s">
        <v>475</v>
      </c>
      <c r="AK799" s="1" t="s">
        <v>475</v>
      </c>
    </row>
    <row r="800" spans="4:37" x14ac:dyDescent="0.25">
      <c r="D800" s="1">
        <v>418844</v>
      </c>
      <c r="E800" s="1">
        <v>6325</v>
      </c>
      <c r="F800" s="57">
        <v>46103</v>
      </c>
      <c r="G800" s="1">
        <v>11900000</v>
      </c>
      <c r="H800" s="1">
        <v>12852000</v>
      </c>
      <c r="I800" s="1">
        <v>0</v>
      </c>
      <c r="J800" s="1" t="s">
        <v>475</v>
      </c>
      <c r="K800" s="1" t="s">
        <v>475</v>
      </c>
      <c r="L800" s="1" t="s">
        <v>475</v>
      </c>
      <c r="M800" s="1" t="s">
        <v>475</v>
      </c>
      <c r="N800" s="1">
        <v>1309000</v>
      </c>
      <c r="O800" s="1">
        <v>1</v>
      </c>
      <c r="P800" s="1">
        <v>238000</v>
      </c>
      <c r="Q800" s="1">
        <v>0</v>
      </c>
      <c r="R800" s="1" t="s">
        <v>475</v>
      </c>
      <c r="S800" s="1">
        <v>0</v>
      </c>
      <c r="T800" s="1" t="s">
        <v>475</v>
      </c>
      <c r="U800" s="1" t="s">
        <v>475</v>
      </c>
      <c r="V800" s="1">
        <v>0</v>
      </c>
      <c r="W800" s="1" t="s">
        <v>475</v>
      </c>
      <c r="X800" s="1">
        <v>0</v>
      </c>
      <c r="Y800" s="1" t="s">
        <v>475</v>
      </c>
      <c r="Z800" s="1" t="s">
        <v>475</v>
      </c>
      <c r="AA800" s="1" t="s">
        <v>475</v>
      </c>
      <c r="AB800" s="57">
        <v>46046</v>
      </c>
      <c r="AC800" s="57">
        <v>46076</v>
      </c>
      <c r="AD800" s="1" t="s">
        <v>2570</v>
      </c>
      <c r="AE800" s="57">
        <v>45103.67832658565</v>
      </c>
      <c r="AF800" s="1" t="s">
        <v>554</v>
      </c>
      <c r="AG800" s="57">
        <v>45107.399401122682</v>
      </c>
      <c r="AH800" s="1">
        <v>0</v>
      </c>
      <c r="AI800" s="1" t="s">
        <v>475</v>
      </c>
      <c r="AJ800" s="1" t="s">
        <v>475</v>
      </c>
      <c r="AK800" s="1" t="s">
        <v>475</v>
      </c>
    </row>
    <row r="801" spans="4:37" x14ac:dyDescent="0.25">
      <c r="D801" s="1">
        <v>418845</v>
      </c>
      <c r="E801" s="1">
        <v>6325</v>
      </c>
      <c r="F801" s="57">
        <v>46134</v>
      </c>
      <c r="G801" s="1">
        <v>11900000</v>
      </c>
      <c r="H801" s="1">
        <v>12852000</v>
      </c>
      <c r="I801" s="1">
        <v>0</v>
      </c>
      <c r="J801" s="1" t="s">
        <v>475</v>
      </c>
      <c r="K801" s="1" t="s">
        <v>475</v>
      </c>
      <c r="L801" s="1" t="s">
        <v>475</v>
      </c>
      <c r="M801" s="1" t="s">
        <v>475</v>
      </c>
      <c r="N801" s="1">
        <v>1309000</v>
      </c>
      <c r="O801" s="1">
        <v>1</v>
      </c>
      <c r="P801" s="1">
        <v>238000</v>
      </c>
      <c r="Q801" s="1">
        <v>0</v>
      </c>
      <c r="R801" s="1" t="s">
        <v>475</v>
      </c>
      <c r="S801" s="1">
        <v>0</v>
      </c>
      <c r="T801" s="1" t="s">
        <v>475</v>
      </c>
      <c r="U801" s="1" t="s">
        <v>475</v>
      </c>
      <c r="V801" s="1">
        <v>0</v>
      </c>
      <c r="W801" s="1" t="s">
        <v>475</v>
      </c>
      <c r="X801" s="1">
        <v>0</v>
      </c>
      <c r="Y801" s="1" t="s">
        <v>475</v>
      </c>
      <c r="Z801" s="1" t="s">
        <v>475</v>
      </c>
      <c r="AA801" s="1" t="s">
        <v>475</v>
      </c>
      <c r="AB801" s="57">
        <v>46077</v>
      </c>
      <c r="AC801" s="57">
        <v>46104</v>
      </c>
      <c r="AD801" s="1" t="s">
        <v>2571</v>
      </c>
      <c r="AE801" s="57">
        <v>45103.67832658565</v>
      </c>
      <c r="AF801" s="1" t="s">
        <v>554</v>
      </c>
      <c r="AG801" s="57">
        <v>45107.399401122682</v>
      </c>
      <c r="AH801" s="1">
        <v>0</v>
      </c>
      <c r="AI801" s="1" t="s">
        <v>475</v>
      </c>
      <c r="AJ801" s="1" t="s">
        <v>475</v>
      </c>
      <c r="AK801" s="1" t="s">
        <v>475</v>
      </c>
    </row>
    <row r="802" spans="4:37" x14ac:dyDescent="0.25">
      <c r="D802" s="1">
        <v>418846</v>
      </c>
      <c r="E802" s="1">
        <v>6325</v>
      </c>
      <c r="F802" s="57">
        <v>46164</v>
      </c>
      <c r="G802" s="1">
        <v>11900000</v>
      </c>
      <c r="H802" s="1">
        <v>12852000</v>
      </c>
      <c r="I802" s="1">
        <v>0</v>
      </c>
      <c r="J802" s="1" t="s">
        <v>475</v>
      </c>
      <c r="K802" s="1" t="s">
        <v>475</v>
      </c>
      <c r="L802" s="1" t="s">
        <v>475</v>
      </c>
      <c r="M802" s="1" t="s">
        <v>475</v>
      </c>
      <c r="N802" s="1">
        <v>1309000</v>
      </c>
      <c r="O802" s="1">
        <v>1</v>
      </c>
      <c r="P802" s="1">
        <v>238000</v>
      </c>
      <c r="Q802" s="1">
        <v>0</v>
      </c>
      <c r="R802" s="1" t="s">
        <v>475</v>
      </c>
      <c r="S802" s="1">
        <v>0</v>
      </c>
      <c r="T802" s="1" t="s">
        <v>475</v>
      </c>
      <c r="U802" s="1" t="s">
        <v>475</v>
      </c>
      <c r="V802" s="1">
        <v>0</v>
      </c>
      <c r="W802" s="1" t="s">
        <v>475</v>
      </c>
      <c r="X802" s="1">
        <v>0</v>
      </c>
      <c r="Y802" s="1" t="s">
        <v>475</v>
      </c>
      <c r="Z802" s="1" t="s">
        <v>475</v>
      </c>
      <c r="AA802" s="1" t="s">
        <v>475</v>
      </c>
      <c r="AB802" s="57">
        <v>46105</v>
      </c>
      <c r="AC802" s="57">
        <v>46135</v>
      </c>
      <c r="AD802" s="1" t="s">
        <v>2572</v>
      </c>
      <c r="AE802" s="57">
        <v>45103.67832658565</v>
      </c>
      <c r="AF802" s="1" t="s">
        <v>554</v>
      </c>
      <c r="AG802" s="57">
        <v>45107.399401122682</v>
      </c>
      <c r="AH802" s="1">
        <v>0</v>
      </c>
      <c r="AI802" s="1" t="s">
        <v>475</v>
      </c>
      <c r="AJ802" s="1" t="s">
        <v>475</v>
      </c>
      <c r="AK802" s="1" t="s">
        <v>475</v>
      </c>
    </row>
    <row r="803" spans="4:37" x14ac:dyDescent="0.25">
      <c r="D803" s="1">
        <v>418847</v>
      </c>
      <c r="E803" s="1">
        <v>6325</v>
      </c>
      <c r="F803" s="57">
        <v>46195</v>
      </c>
      <c r="G803" s="1">
        <v>11900000</v>
      </c>
      <c r="H803" s="1">
        <v>12852000</v>
      </c>
      <c r="I803" s="1">
        <v>0</v>
      </c>
      <c r="J803" s="1" t="s">
        <v>475</v>
      </c>
      <c r="K803" s="1" t="s">
        <v>475</v>
      </c>
      <c r="L803" s="1" t="s">
        <v>475</v>
      </c>
      <c r="M803" s="1" t="s">
        <v>475</v>
      </c>
      <c r="N803" s="1">
        <v>1309000</v>
      </c>
      <c r="O803" s="1">
        <v>1</v>
      </c>
      <c r="P803" s="1">
        <v>238000</v>
      </c>
      <c r="Q803" s="1">
        <v>0</v>
      </c>
      <c r="R803" s="1" t="s">
        <v>475</v>
      </c>
      <c r="S803" s="1">
        <v>0</v>
      </c>
      <c r="T803" s="1" t="s">
        <v>475</v>
      </c>
      <c r="U803" s="1" t="s">
        <v>475</v>
      </c>
      <c r="V803" s="1">
        <v>0</v>
      </c>
      <c r="W803" s="1" t="s">
        <v>475</v>
      </c>
      <c r="X803" s="1">
        <v>0</v>
      </c>
      <c r="Y803" s="1" t="s">
        <v>475</v>
      </c>
      <c r="Z803" s="1" t="s">
        <v>475</v>
      </c>
      <c r="AA803" s="1" t="s">
        <v>475</v>
      </c>
      <c r="AB803" s="57">
        <v>46136</v>
      </c>
      <c r="AC803" s="57">
        <v>46165</v>
      </c>
      <c r="AD803" s="1" t="s">
        <v>2573</v>
      </c>
      <c r="AE803" s="57">
        <v>45103.67832658565</v>
      </c>
      <c r="AF803" s="1" t="s">
        <v>554</v>
      </c>
      <c r="AG803" s="57">
        <v>45107.399401122682</v>
      </c>
      <c r="AH803" s="1">
        <v>0</v>
      </c>
      <c r="AI803" s="1" t="s">
        <v>475</v>
      </c>
      <c r="AJ803" s="1" t="s">
        <v>475</v>
      </c>
      <c r="AK803" s="1" t="s">
        <v>475</v>
      </c>
    </row>
    <row r="804" spans="4:37" x14ac:dyDescent="0.25">
      <c r="D804" s="1">
        <v>418848</v>
      </c>
      <c r="E804" s="1">
        <v>6325</v>
      </c>
      <c r="F804" s="57">
        <v>46225</v>
      </c>
      <c r="G804" s="1">
        <v>11900000</v>
      </c>
      <c r="H804" s="1">
        <v>12852000</v>
      </c>
      <c r="I804" s="1">
        <v>0</v>
      </c>
      <c r="J804" s="1" t="s">
        <v>475</v>
      </c>
      <c r="K804" s="1" t="s">
        <v>475</v>
      </c>
      <c r="L804" s="1" t="s">
        <v>475</v>
      </c>
      <c r="M804" s="1" t="s">
        <v>475</v>
      </c>
      <c r="N804" s="1">
        <v>1309000</v>
      </c>
      <c r="O804" s="1">
        <v>1</v>
      </c>
      <c r="P804" s="1">
        <v>238000</v>
      </c>
      <c r="Q804" s="1">
        <v>0</v>
      </c>
      <c r="R804" s="1" t="s">
        <v>475</v>
      </c>
      <c r="S804" s="1">
        <v>0</v>
      </c>
      <c r="T804" s="1" t="s">
        <v>475</v>
      </c>
      <c r="U804" s="1" t="s">
        <v>475</v>
      </c>
      <c r="V804" s="1">
        <v>0</v>
      </c>
      <c r="W804" s="1" t="s">
        <v>475</v>
      </c>
      <c r="X804" s="1">
        <v>0</v>
      </c>
      <c r="Y804" s="1" t="s">
        <v>475</v>
      </c>
      <c r="Z804" s="1" t="s">
        <v>475</v>
      </c>
      <c r="AA804" s="1" t="s">
        <v>475</v>
      </c>
      <c r="AB804" s="57">
        <v>46166</v>
      </c>
      <c r="AC804" s="57">
        <v>46196</v>
      </c>
      <c r="AD804" s="1" t="s">
        <v>2574</v>
      </c>
      <c r="AE804" s="57">
        <v>45103.67832658565</v>
      </c>
      <c r="AF804" s="1" t="s">
        <v>554</v>
      </c>
      <c r="AG804" s="57">
        <v>45107.399401122682</v>
      </c>
      <c r="AH804" s="1">
        <v>0</v>
      </c>
      <c r="AI804" s="1" t="s">
        <v>475</v>
      </c>
      <c r="AJ804" s="1" t="s">
        <v>475</v>
      </c>
      <c r="AK804" s="1" t="s">
        <v>475</v>
      </c>
    </row>
    <row r="805" spans="4:37" x14ac:dyDescent="0.25">
      <c r="D805" s="1">
        <v>418849</v>
      </c>
      <c r="E805" s="1">
        <v>6325</v>
      </c>
      <c r="F805" s="57">
        <v>46256</v>
      </c>
      <c r="G805" s="1">
        <v>11900000</v>
      </c>
      <c r="H805" s="1">
        <v>12852000</v>
      </c>
      <c r="I805" s="1">
        <v>0</v>
      </c>
      <c r="J805" s="1" t="s">
        <v>475</v>
      </c>
      <c r="K805" s="1" t="s">
        <v>475</v>
      </c>
      <c r="L805" s="1" t="s">
        <v>475</v>
      </c>
      <c r="M805" s="1" t="s">
        <v>475</v>
      </c>
      <c r="N805" s="1">
        <v>1309000</v>
      </c>
      <c r="O805" s="1">
        <v>1</v>
      </c>
      <c r="P805" s="1">
        <v>238000</v>
      </c>
      <c r="Q805" s="1">
        <v>0</v>
      </c>
      <c r="R805" s="1" t="s">
        <v>475</v>
      </c>
      <c r="S805" s="1">
        <v>0</v>
      </c>
      <c r="T805" s="1" t="s">
        <v>475</v>
      </c>
      <c r="U805" s="1" t="s">
        <v>475</v>
      </c>
      <c r="V805" s="1">
        <v>0</v>
      </c>
      <c r="W805" s="1" t="s">
        <v>475</v>
      </c>
      <c r="X805" s="1">
        <v>0</v>
      </c>
      <c r="Y805" s="1" t="s">
        <v>475</v>
      </c>
      <c r="Z805" s="1" t="s">
        <v>475</v>
      </c>
      <c r="AA805" s="1" t="s">
        <v>475</v>
      </c>
      <c r="AB805" s="57">
        <v>46197</v>
      </c>
      <c r="AC805" s="57">
        <v>46226</v>
      </c>
      <c r="AD805" s="1" t="s">
        <v>2575</v>
      </c>
      <c r="AE805" s="57">
        <v>45103.67832658565</v>
      </c>
      <c r="AF805" s="1" t="s">
        <v>554</v>
      </c>
      <c r="AG805" s="57">
        <v>45107.399401122682</v>
      </c>
      <c r="AH805" s="1">
        <v>0</v>
      </c>
      <c r="AI805" s="1" t="s">
        <v>475</v>
      </c>
      <c r="AJ805" s="1" t="s">
        <v>475</v>
      </c>
      <c r="AK805" s="1" t="s">
        <v>475</v>
      </c>
    </row>
    <row r="806" spans="4:37" x14ac:dyDescent="0.25">
      <c r="D806" s="1">
        <v>418850</v>
      </c>
      <c r="E806" s="1">
        <v>6325</v>
      </c>
      <c r="F806" s="57">
        <v>46287</v>
      </c>
      <c r="G806" s="1">
        <v>11900000</v>
      </c>
      <c r="H806" s="1">
        <v>12852000</v>
      </c>
      <c r="I806" s="1">
        <v>0</v>
      </c>
      <c r="J806" s="1" t="s">
        <v>475</v>
      </c>
      <c r="K806" s="1" t="s">
        <v>475</v>
      </c>
      <c r="L806" s="1" t="s">
        <v>475</v>
      </c>
      <c r="M806" s="1" t="s">
        <v>475</v>
      </c>
      <c r="N806" s="1">
        <v>1309000</v>
      </c>
      <c r="O806" s="1">
        <v>1</v>
      </c>
      <c r="P806" s="1">
        <v>238000</v>
      </c>
      <c r="Q806" s="1">
        <v>0</v>
      </c>
      <c r="R806" s="1" t="s">
        <v>475</v>
      </c>
      <c r="S806" s="1">
        <v>0</v>
      </c>
      <c r="T806" s="1" t="s">
        <v>475</v>
      </c>
      <c r="U806" s="1" t="s">
        <v>475</v>
      </c>
      <c r="V806" s="1">
        <v>0</v>
      </c>
      <c r="W806" s="1" t="s">
        <v>475</v>
      </c>
      <c r="X806" s="1">
        <v>0</v>
      </c>
      <c r="Y806" s="1" t="s">
        <v>475</v>
      </c>
      <c r="Z806" s="1" t="s">
        <v>475</v>
      </c>
      <c r="AA806" s="1" t="s">
        <v>475</v>
      </c>
      <c r="AB806" s="57">
        <v>46227</v>
      </c>
      <c r="AC806" s="57">
        <v>46257</v>
      </c>
      <c r="AD806" s="1" t="s">
        <v>2576</v>
      </c>
      <c r="AE806" s="57">
        <v>45103.67832658565</v>
      </c>
      <c r="AF806" s="1" t="s">
        <v>554</v>
      </c>
      <c r="AG806" s="57">
        <v>45107.399401122682</v>
      </c>
      <c r="AH806" s="1">
        <v>0</v>
      </c>
      <c r="AI806" s="1" t="s">
        <v>475</v>
      </c>
      <c r="AJ806" s="1" t="s">
        <v>475</v>
      </c>
      <c r="AK806" s="1" t="s">
        <v>475</v>
      </c>
    </row>
    <row r="807" spans="4:37" x14ac:dyDescent="0.25">
      <c r="D807" s="1">
        <v>418851</v>
      </c>
      <c r="E807" s="1">
        <v>6325</v>
      </c>
      <c r="F807" s="57">
        <v>46317</v>
      </c>
      <c r="G807" s="1">
        <v>11900000</v>
      </c>
      <c r="H807" s="1">
        <v>12852000</v>
      </c>
      <c r="I807" s="1">
        <v>0</v>
      </c>
      <c r="J807" s="1" t="s">
        <v>475</v>
      </c>
      <c r="K807" s="1" t="s">
        <v>475</v>
      </c>
      <c r="L807" s="1" t="s">
        <v>475</v>
      </c>
      <c r="M807" s="1" t="s">
        <v>475</v>
      </c>
      <c r="N807" s="1">
        <v>1309000</v>
      </c>
      <c r="O807" s="1">
        <v>1</v>
      </c>
      <c r="P807" s="1">
        <v>238000</v>
      </c>
      <c r="Q807" s="1">
        <v>0</v>
      </c>
      <c r="R807" s="1" t="s">
        <v>475</v>
      </c>
      <c r="S807" s="1">
        <v>0</v>
      </c>
      <c r="T807" s="1" t="s">
        <v>475</v>
      </c>
      <c r="U807" s="1" t="s">
        <v>475</v>
      </c>
      <c r="V807" s="1">
        <v>0</v>
      </c>
      <c r="W807" s="1" t="s">
        <v>475</v>
      </c>
      <c r="X807" s="1">
        <v>0</v>
      </c>
      <c r="Y807" s="1" t="s">
        <v>475</v>
      </c>
      <c r="Z807" s="1" t="s">
        <v>475</v>
      </c>
      <c r="AA807" s="1" t="s">
        <v>475</v>
      </c>
      <c r="AB807" s="57">
        <v>46258</v>
      </c>
      <c r="AC807" s="57">
        <v>46288</v>
      </c>
      <c r="AD807" s="1" t="s">
        <v>2577</v>
      </c>
      <c r="AE807" s="57">
        <v>45103.67832658565</v>
      </c>
      <c r="AF807" s="1" t="s">
        <v>554</v>
      </c>
      <c r="AG807" s="57">
        <v>45107.399401122682</v>
      </c>
      <c r="AH807" s="1">
        <v>0</v>
      </c>
      <c r="AI807" s="1" t="s">
        <v>475</v>
      </c>
      <c r="AJ807" s="1" t="s">
        <v>475</v>
      </c>
      <c r="AK807" s="1" t="s">
        <v>475</v>
      </c>
    </row>
    <row r="808" spans="4:37" x14ac:dyDescent="0.25">
      <c r="D808" s="1">
        <v>418852</v>
      </c>
      <c r="E808" s="1">
        <v>6325</v>
      </c>
      <c r="F808" s="57">
        <v>46348</v>
      </c>
      <c r="G808" s="1">
        <v>11900000</v>
      </c>
      <c r="H808" s="1">
        <v>12852000</v>
      </c>
      <c r="I808" s="1">
        <v>0</v>
      </c>
      <c r="J808" s="1" t="s">
        <v>475</v>
      </c>
      <c r="K808" s="1" t="s">
        <v>475</v>
      </c>
      <c r="L808" s="1" t="s">
        <v>475</v>
      </c>
      <c r="M808" s="1" t="s">
        <v>475</v>
      </c>
      <c r="N808" s="1">
        <v>1309000</v>
      </c>
      <c r="O808" s="1">
        <v>1</v>
      </c>
      <c r="P808" s="1">
        <v>238000</v>
      </c>
      <c r="Q808" s="1">
        <v>0</v>
      </c>
      <c r="R808" s="1" t="s">
        <v>475</v>
      </c>
      <c r="S808" s="1">
        <v>0</v>
      </c>
      <c r="T808" s="1" t="s">
        <v>475</v>
      </c>
      <c r="U808" s="1" t="s">
        <v>475</v>
      </c>
      <c r="V808" s="1">
        <v>0</v>
      </c>
      <c r="W808" s="1" t="s">
        <v>475</v>
      </c>
      <c r="X808" s="1">
        <v>0</v>
      </c>
      <c r="Y808" s="1" t="s">
        <v>475</v>
      </c>
      <c r="Z808" s="1" t="s">
        <v>475</v>
      </c>
      <c r="AA808" s="1" t="s">
        <v>475</v>
      </c>
      <c r="AB808" s="57">
        <v>46289</v>
      </c>
      <c r="AC808" s="57">
        <v>46318</v>
      </c>
      <c r="AD808" s="1" t="s">
        <v>2578</v>
      </c>
      <c r="AE808" s="57">
        <v>45103.67832658565</v>
      </c>
      <c r="AF808" s="1" t="s">
        <v>554</v>
      </c>
      <c r="AG808" s="57">
        <v>45107.399401122682</v>
      </c>
      <c r="AH808" s="1">
        <v>0</v>
      </c>
      <c r="AI808" s="1" t="s">
        <v>475</v>
      </c>
      <c r="AJ808" s="1" t="s">
        <v>475</v>
      </c>
      <c r="AK808" s="1" t="s">
        <v>475</v>
      </c>
    </row>
    <row r="809" spans="4:37" x14ac:dyDescent="0.25">
      <c r="D809" s="1">
        <v>418853</v>
      </c>
      <c r="E809" s="1">
        <v>6325</v>
      </c>
      <c r="F809" s="57">
        <v>46378</v>
      </c>
      <c r="G809" s="1">
        <v>11900000</v>
      </c>
      <c r="H809" s="1">
        <v>12852000</v>
      </c>
      <c r="I809" s="1">
        <v>0</v>
      </c>
      <c r="J809" s="1" t="s">
        <v>475</v>
      </c>
      <c r="K809" s="1" t="s">
        <v>475</v>
      </c>
      <c r="L809" s="1" t="s">
        <v>475</v>
      </c>
      <c r="M809" s="1" t="s">
        <v>475</v>
      </c>
      <c r="N809" s="1">
        <v>1309000</v>
      </c>
      <c r="O809" s="1">
        <v>1</v>
      </c>
      <c r="P809" s="1">
        <v>238000</v>
      </c>
      <c r="Q809" s="1">
        <v>0</v>
      </c>
      <c r="R809" s="1" t="s">
        <v>475</v>
      </c>
      <c r="S809" s="1">
        <v>0</v>
      </c>
      <c r="T809" s="1" t="s">
        <v>475</v>
      </c>
      <c r="U809" s="1" t="s">
        <v>475</v>
      </c>
      <c r="V809" s="1">
        <v>0</v>
      </c>
      <c r="W809" s="1" t="s">
        <v>475</v>
      </c>
      <c r="X809" s="1">
        <v>0</v>
      </c>
      <c r="Y809" s="1" t="s">
        <v>475</v>
      </c>
      <c r="Z809" s="1" t="s">
        <v>475</v>
      </c>
      <c r="AA809" s="1" t="s">
        <v>475</v>
      </c>
      <c r="AB809" s="57">
        <v>46319</v>
      </c>
      <c r="AC809" s="57">
        <v>46349</v>
      </c>
      <c r="AD809" s="1" t="s">
        <v>2579</v>
      </c>
      <c r="AE809" s="57">
        <v>45103.67832658565</v>
      </c>
      <c r="AF809" s="1" t="s">
        <v>554</v>
      </c>
      <c r="AG809" s="57">
        <v>45107.399401122682</v>
      </c>
      <c r="AH809" s="1">
        <v>0</v>
      </c>
      <c r="AI809" s="1" t="s">
        <v>475</v>
      </c>
      <c r="AJ809" s="1" t="s">
        <v>475</v>
      </c>
      <c r="AK809" s="1" t="s">
        <v>475</v>
      </c>
    </row>
    <row r="810" spans="4:37" x14ac:dyDescent="0.25">
      <c r="D810" s="1">
        <v>418854</v>
      </c>
      <c r="E810" s="1">
        <v>6325</v>
      </c>
      <c r="F810" s="57">
        <v>46409</v>
      </c>
      <c r="G810" s="1">
        <v>11900000</v>
      </c>
      <c r="H810" s="1">
        <v>12852000</v>
      </c>
      <c r="I810" s="1">
        <v>0</v>
      </c>
      <c r="J810" s="1" t="s">
        <v>475</v>
      </c>
      <c r="K810" s="1" t="s">
        <v>475</v>
      </c>
      <c r="L810" s="1" t="s">
        <v>475</v>
      </c>
      <c r="M810" s="1" t="s">
        <v>475</v>
      </c>
      <c r="N810" s="1">
        <v>1309000</v>
      </c>
      <c r="O810" s="1">
        <v>1</v>
      </c>
      <c r="P810" s="1">
        <v>238000</v>
      </c>
      <c r="Q810" s="1">
        <v>0</v>
      </c>
      <c r="R810" s="1" t="s">
        <v>475</v>
      </c>
      <c r="S810" s="1">
        <v>0</v>
      </c>
      <c r="T810" s="1" t="s">
        <v>475</v>
      </c>
      <c r="U810" s="1" t="s">
        <v>475</v>
      </c>
      <c r="V810" s="1">
        <v>0</v>
      </c>
      <c r="W810" s="1" t="s">
        <v>475</v>
      </c>
      <c r="X810" s="1">
        <v>0</v>
      </c>
      <c r="Y810" s="1" t="s">
        <v>475</v>
      </c>
      <c r="Z810" s="1" t="s">
        <v>475</v>
      </c>
      <c r="AA810" s="1" t="s">
        <v>475</v>
      </c>
      <c r="AB810" s="57">
        <v>46350</v>
      </c>
      <c r="AC810" s="57">
        <v>46379</v>
      </c>
      <c r="AD810" s="1" t="s">
        <v>2580</v>
      </c>
      <c r="AE810" s="57">
        <v>45103.67832658565</v>
      </c>
      <c r="AF810" s="1" t="s">
        <v>554</v>
      </c>
      <c r="AG810" s="57">
        <v>45107.399401122682</v>
      </c>
      <c r="AH810" s="1">
        <v>0</v>
      </c>
      <c r="AI810" s="1" t="s">
        <v>475</v>
      </c>
      <c r="AJ810" s="1" t="s">
        <v>475</v>
      </c>
      <c r="AK810" s="1" t="s">
        <v>475</v>
      </c>
    </row>
    <row r="811" spans="4:37" x14ac:dyDescent="0.25">
      <c r="D811" s="1">
        <v>418855</v>
      </c>
      <c r="E811" s="1">
        <v>6325</v>
      </c>
      <c r="F811" s="57">
        <v>46440</v>
      </c>
      <c r="G811" s="1">
        <v>11900000</v>
      </c>
      <c r="H811" s="1">
        <v>12852000</v>
      </c>
      <c r="I811" s="1">
        <v>0</v>
      </c>
      <c r="J811" s="1" t="s">
        <v>475</v>
      </c>
      <c r="K811" s="1" t="s">
        <v>475</v>
      </c>
      <c r="L811" s="1" t="s">
        <v>475</v>
      </c>
      <c r="M811" s="1" t="s">
        <v>475</v>
      </c>
      <c r="N811" s="1">
        <v>1309000</v>
      </c>
      <c r="O811" s="1">
        <v>1</v>
      </c>
      <c r="P811" s="1">
        <v>238000</v>
      </c>
      <c r="Q811" s="1">
        <v>0</v>
      </c>
      <c r="R811" s="1" t="s">
        <v>475</v>
      </c>
      <c r="S811" s="1">
        <v>0</v>
      </c>
      <c r="T811" s="1" t="s">
        <v>475</v>
      </c>
      <c r="U811" s="1" t="s">
        <v>475</v>
      </c>
      <c r="V811" s="1">
        <v>0</v>
      </c>
      <c r="W811" s="1" t="s">
        <v>475</v>
      </c>
      <c r="X811" s="1">
        <v>0</v>
      </c>
      <c r="Y811" s="1" t="s">
        <v>475</v>
      </c>
      <c r="Z811" s="1" t="s">
        <v>475</v>
      </c>
      <c r="AA811" s="1" t="s">
        <v>475</v>
      </c>
      <c r="AB811" s="57">
        <v>46380</v>
      </c>
      <c r="AC811" s="57">
        <v>46410</v>
      </c>
      <c r="AD811" s="1" t="s">
        <v>2581</v>
      </c>
      <c r="AE811" s="57">
        <v>45103.67832658565</v>
      </c>
      <c r="AF811" s="1" t="s">
        <v>554</v>
      </c>
      <c r="AG811" s="57">
        <v>45107.399401122682</v>
      </c>
      <c r="AH811" s="1">
        <v>0</v>
      </c>
      <c r="AI811" s="1" t="s">
        <v>475</v>
      </c>
      <c r="AJ811" s="1" t="s">
        <v>475</v>
      </c>
      <c r="AK811" s="1" t="s">
        <v>475</v>
      </c>
    </row>
    <row r="812" spans="4:37" x14ac:dyDescent="0.25">
      <c r="D812" s="1">
        <v>418856</v>
      </c>
      <c r="E812" s="1">
        <v>6325</v>
      </c>
      <c r="F812" s="57">
        <v>46468</v>
      </c>
      <c r="G812" s="1">
        <v>11900000</v>
      </c>
      <c r="H812" s="1">
        <v>12852000</v>
      </c>
      <c r="I812" s="1">
        <v>0</v>
      </c>
      <c r="J812" s="1" t="s">
        <v>475</v>
      </c>
      <c r="K812" s="1" t="s">
        <v>475</v>
      </c>
      <c r="L812" s="1" t="s">
        <v>475</v>
      </c>
      <c r="M812" s="1" t="s">
        <v>475</v>
      </c>
      <c r="N812" s="1">
        <v>1309000</v>
      </c>
      <c r="O812" s="1">
        <v>1</v>
      </c>
      <c r="P812" s="1">
        <v>238000</v>
      </c>
      <c r="Q812" s="1">
        <v>0</v>
      </c>
      <c r="R812" s="1" t="s">
        <v>475</v>
      </c>
      <c r="S812" s="1">
        <v>0</v>
      </c>
      <c r="T812" s="1" t="s">
        <v>475</v>
      </c>
      <c r="U812" s="1" t="s">
        <v>475</v>
      </c>
      <c r="V812" s="1">
        <v>0</v>
      </c>
      <c r="W812" s="1" t="s">
        <v>475</v>
      </c>
      <c r="X812" s="1">
        <v>0</v>
      </c>
      <c r="Y812" s="1" t="s">
        <v>475</v>
      </c>
      <c r="Z812" s="1" t="s">
        <v>475</v>
      </c>
      <c r="AA812" s="1" t="s">
        <v>475</v>
      </c>
      <c r="AB812" s="57">
        <v>46411</v>
      </c>
      <c r="AC812" s="57">
        <v>46441</v>
      </c>
      <c r="AD812" s="1" t="s">
        <v>2582</v>
      </c>
      <c r="AE812" s="57">
        <v>45103.67832658565</v>
      </c>
      <c r="AF812" s="1" t="s">
        <v>554</v>
      </c>
      <c r="AG812" s="57">
        <v>45107.399401122682</v>
      </c>
      <c r="AH812" s="1">
        <v>0</v>
      </c>
      <c r="AI812" s="1" t="s">
        <v>475</v>
      </c>
      <c r="AJ812" s="1" t="s">
        <v>475</v>
      </c>
      <c r="AK812" s="1" t="s">
        <v>475</v>
      </c>
    </row>
    <row r="813" spans="4:37" x14ac:dyDescent="0.25">
      <c r="D813" s="1">
        <v>418857</v>
      </c>
      <c r="E813" s="1">
        <v>6325</v>
      </c>
      <c r="F813" s="57">
        <v>46499</v>
      </c>
      <c r="G813" s="1">
        <v>11900000</v>
      </c>
      <c r="H813" s="1">
        <v>12852000</v>
      </c>
      <c r="I813" s="1">
        <v>0</v>
      </c>
      <c r="J813" s="1" t="s">
        <v>475</v>
      </c>
      <c r="K813" s="1" t="s">
        <v>475</v>
      </c>
      <c r="L813" s="1" t="s">
        <v>475</v>
      </c>
      <c r="M813" s="1" t="s">
        <v>475</v>
      </c>
      <c r="N813" s="1">
        <v>1309000</v>
      </c>
      <c r="O813" s="1">
        <v>1</v>
      </c>
      <c r="P813" s="1">
        <v>238000</v>
      </c>
      <c r="Q813" s="1">
        <v>0</v>
      </c>
      <c r="R813" s="1" t="s">
        <v>475</v>
      </c>
      <c r="S813" s="1">
        <v>0</v>
      </c>
      <c r="T813" s="1" t="s">
        <v>475</v>
      </c>
      <c r="U813" s="1" t="s">
        <v>475</v>
      </c>
      <c r="V813" s="1">
        <v>0</v>
      </c>
      <c r="W813" s="1" t="s">
        <v>475</v>
      </c>
      <c r="X813" s="1">
        <v>0</v>
      </c>
      <c r="Y813" s="1" t="s">
        <v>475</v>
      </c>
      <c r="Z813" s="1" t="s">
        <v>475</v>
      </c>
      <c r="AA813" s="1" t="s">
        <v>475</v>
      </c>
      <c r="AB813" s="57">
        <v>46442</v>
      </c>
      <c r="AC813" s="57">
        <v>46469</v>
      </c>
      <c r="AD813" s="1" t="s">
        <v>2583</v>
      </c>
      <c r="AE813" s="57">
        <v>45103.67832658565</v>
      </c>
      <c r="AF813" s="1" t="s">
        <v>554</v>
      </c>
      <c r="AG813" s="57">
        <v>45107.399401122682</v>
      </c>
      <c r="AH813" s="1">
        <v>0</v>
      </c>
      <c r="AI813" s="1" t="s">
        <v>475</v>
      </c>
      <c r="AJ813" s="1" t="s">
        <v>475</v>
      </c>
      <c r="AK813" s="1" t="s">
        <v>475</v>
      </c>
    </row>
    <row r="814" spans="4:37" x14ac:dyDescent="0.25">
      <c r="D814" s="1">
        <v>418858</v>
      </c>
      <c r="E814" s="1">
        <v>6325</v>
      </c>
      <c r="F814" s="57">
        <v>46529</v>
      </c>
      <c r="G814" s="1">
        <v>11900000</v>
      </c>
      <c r="H814" s="1">
        <v>12852000</v>
      </c>
      <c r="I814" s="1">
        <v>0</v>
      </c>
      <c r="J814" s="1" t="s">
        <v>475</v>
      </c>
      <c r="K814" s="1" t="s">
        <v>475</v>
      </c>
      <c r="L814" s="1" t="s">
        <v>475</v>
      </c>
      <c r="M814" s="1" t="s">
        <v>475</v>
      </c>
      <c r="N814" s="1">
        <v>1309000</v>
      </c>
      <c r="O814" s="1">
        <v>1</v>
      </c>
      <c r="P814" s="1">
        <v>238000</v>
      </c>
      <c r="Q814" s="1">
        <v>0</v>
      </c>
      <c r="R814" s="1" t="s">
        <v>475</v>
      </c>
      <c r="S814" s="1">
        <v>0</v>
      </c>
      <c r="T814" s="1" t="s">
        <v>475</v>
      </c>
      <c r="U814" s="1" t="s">
        <v>475</v>
      </c>
      <c r="V814" s="1">
        <v>0</v>
      </c>
      <c r="W814" s="1" t="s">
        <v>475</v>
      </c>
      <c r="X814" s="1">
        <v>0</v>
      </c>
      <c r="Y814" s="1" t="s">
        <v>475</v>
      </c>
      <c r="Z814" s="1" t="s">
        <v>475</v>
      </c>
      <c r="AA814" s="1" t="s">
        <v>475</v>
      </c>
      <c r="AB814" s="57">
        <v>46470</v>
      </c>
      <c r="AC814" s="57">
        <v>46500</v>
      </c>
      <c r="AD814" s="1" t="s">
        <v>2584</v>
      </c>
      <c r="AE814" s="57">
        <v>45103.67832658565</v>
      </c>
      <c r="AF814" s="1" t="s">
        <v>554</v>
      </c>
      <c r="AG814" s="57">
        <v>45107.399401122682</v>
      </c>
      <c r="AH814" s="1">
        <v>0</v>
      </c>
      <c r="AI814" s="1" t="s">
        <v>475</v>
      </c>
      <c r="AJ814" s="1" t="s">
        <v>475</v>
      </c>
      <c r="AK814" s="1" t="s">
        <v>475</v>
      </c>
    </row>
    <row r="815" spans="4:37" x14ac:dyDescent="0.25">
      <c r="D815" s="1">
        <v>418859</v>
      </c>
      <c r="E815" s="1">
        <v>6325</v>
      </c>
      <c r="F815" s="57">
        <v>46560</v>
      </c>
      <c r="G815" s="1">
        <v>11900000</v>
      </c>
      <c r="H815" s="1">
        <v>12852000</v>
      </c>
      <c r="I815" s="1">
        <v>0</v>
      </c>
      <c r="J815" s="1" t="s">
        <v>475</v>
      </c>
      <c r="K815" s="1" t="s">
        <v>475</v>
      </c>
      <c r="L815" s="1" t="s">
        <v>475</v>
      </c>
      <c r="M815" s="1" t="s">
        <v>475</v>
      </c>
      <c r="N815" s="1">
        <v>1309000</v>
      </c>
      <c r="O815" s="1">
        <v>1</v>
      </c>
      <c r="P815" s="1">
        <v>238000</v>
      </c>
      <c r="Q815" s="1">
        <v>0</v>
      </c>
      <c r="R815" s="1" t="s">
        <v>475</v>
      </c>
      <c r="S815" s="1">
        <v>0</v>
      </c>
      <c r="T815" s="1" t="s">
        <v>475</v>
      </c>
      <c r="U815" s="1" t="s">
        <v>475</v>
      </c>
      <c r="V815" s="1">
        <v>0</v>
      </c>
      <c r="W815" s="1" t="s">
        <v>475</v>
      </c>
      <c r="X815" s="1">
        <v>0</v>
      </c>
      <c r="Y815" s="1" t="s">
        <v>475</v>
      </c>
      <c r="Z815" s="1" t="s">
        <v>475</v>
      </c>
      <c r="AA815" s="1" t="s">
        <v>475</v>
      </c>
      <c r="AB815" s="57">
        <v>46501</v>
      </c>
      <c r="AC815" s="57">
        <v>46530</v>
      </c>
      <c r="AD815" s="1" t="s">
        <v>2585</v>
      </c>
      <c r="AE815" s="57">
        <v>45103.67832658565</v>
      </c>
      <c r="AF815" s="1" t="s">
        <v>554</v>
      </c>
      <c r="AG815" s="57">
        <v>45107.399401122682</v>
      </c>
      <c r="AH815" s="1">
        <v>0</v>
      </c>
      <c r="AI815" s="1" t="s">
        <v>475</v>
      </c>
      <c r="AJ815" s="1" t="s">
        <v>475</v>
      </c>
      <c r="AK815" s="1" t="s">
        <v>475</v>
      </c>
    </row>
    <row r="816" spans="4:37" x14ac:dyDescent="0.25">
      <c r="D816" s="1">
        <v>418860</v>
      </c>
      <c r="E816" s="1">
        <v>6325</v>
      </c>
      <c r="F816" s="57">
        <v>46590</v>
      </c>
      <c r="G816" s="1">
        <v>11900000</v>
      </c>
      <c r="H816" s="1">
        <v>12852000</v>
      </c>
      <c r="I816" s="1">
        <v>0</v>
      </c>
      <c r="J816" s="1" t="s">
        <v>475</v>
      </c>
      <c r="K816" s="1" t="s">
        <v>475</v>
      </c>
      <c r="L816" s="1" t="s">
        <v>475</v>
      </c>
      <c r="M816" s="1" t="s">
        <v>475</v>
      </c>
      <c r="N816" s="1">
        <v>1309000</v>
      </c>
      <c r="O816" s="1">
        <v>1</v>
      </c>
      <c r="P816" s="1">
        <v>238000</v>
      </c>
      <c r="Q816" s="1">
        <v>0</v>
      </c>
      <c r="R816" s="1" t="s">
        <v>475</v>
      </c>
      <c r="S816" s="1">
        <v>0</v>
      </c>
      <c r="T816" s="1" t="s">
        <v>475</v>
      </c>
      <c r="U816" s="1" t="s">
        <v>475</v>
      </c>
      <c r="V816" s="1">
        <v>0</v>
      </c>
      <c r="W816" s="1" t="s">
        <v>475</v>
      </c>
      <c r="X816" s="1">
        <v>0</v>
      </c>
      <c r="Y816" s="1" t="s">
        <v>475</v>
      </c>
      <c r="Z816" s="1" t="s">
        <v>475</v>
      </c>
      <c r="AA816" s="1" t="s">
        <v>475</v>
      </c>
      <c r="AB816" s="57">
        <v>46531</v>
      </c>
      <c r="AC816" s="57">
        <v>46561</v>
      </c>
      <c r="AD816" s="1" t="s">
        <v>2586</v>
      </c>
      <c r="AE816" s="57">
        <v>45103.67832658565</v>
      </c>
      <c r="AF816" s="1" t="s">
        <v>554</v>
      </c>
      <c r="AG816" s="57">
        <v>45107.399401122682</v>
      </c>
      <c r="AH816" s="1">
        <v>0</v>
      </c>
      <c r="AI816" s="1" t="s">
        <v>475</v>
      </c>
      <c r="AJ816" s="1" t="s">
        <v>475</v>
      </c>
      <c r="AK816" s="1" t="s">
        <v>475</v>
      </c>
    </row>
    <row r="818" spans="4:4" x14ac:dyDescent="0.25">
      <c r="D818" s="1" t="s">
        <v>2589</v>
      </c>
    </row>
    <row r="893" spans="2:4" x14ac:dyDescent="0.25">
      <c r="B893" s="3">
        <v>0</v>
      </c>
      <c r="D893" s="51" t="s">
        <v>2591</v>
      </c>
    </row>
    <row r="894" spans="2:4" x14ac:dyDescent="0.25">
      <c r="D894" s="43" t="s">
        <v>303</v>
      </c>
    </row>
    <row r="896" spans="2:4" x14ac:dyDescent="0.25">
      <c r="D896" s="1" t="s">
        <v>2523</v>
      </c>
    </row>
    <row r="936" spans="2:4" x14ac:dyDescent="0.25">
      <c r="B936" s="2">
        <v>0</v>
      </c>
      <c r="D936" s="4" t="s">
        <v>684</v>
      </c>
    </row>
    <row r="937" spans="2:4" x14ac:dyDescent="0.25">
      <c r="D93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18E7-F0C7-4004-A6F0-6CC1FCD9E83A}">
  <dimension ref="A2:J22"/>
  <sheetViews>
    <sheetView topLeftCell="A4" workbookViewId="0">
      <selection activeCell="D36" sqref="D36"/>
    </sheetView>
  </sheetViews>
  <sheetFormatPr defaultColWidth="2.85546875" defaultRowHeight="15" x14ac:dyDescent="0.25"/>
  <cols>
    <col min="1" max="1" width="9" style="161" bestFit="1" customWidth="1"/>
    <col min="2" max="2" width="38.7109375" style="161" bestFit="1" customWidth="1"/>
    <col min="3" max="3" width="16" style="161" customWidth="1"/>
    <col min="4" max="4" width="17" style="161" bestFit="1" customWidth="1"/>
    <col min="5" max="5" width="17.5703125" style="161" bestFit="1" customWidth="1"/>
    <col min="6" max="6" width="10.42578125" style="161" bestFit="1" customWidth="1"/>
    <col min="7" max="7" width="10.570312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2.85546875" style="161"/>
  </cols>
  <sheetData>
    <row r="2" spans="1:10" ht="18.75" x14ac:dyDescent="0.25">
      <c r="A2" s="171" t="s">
        <v>469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2475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2165</v>
      </c>
      <c r="B6" s="47" t="s">
        <v>2107</v>
      </c>
      <c r="C6" s="47" t="s">
        <v>430</v>
      </c>
      <c r="D6" s="47" t="s">
        <v>315</v>
      </c>
      <c r="E6" s="47" t="s">
        <v>274</v>
      </c>
      <c r="F6" s="66">
        <v>45122.362500000003</v>
      </c>
      <c r="G6" s="66">
        <v>45548.362500000003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2164</v>
      </c>
      <c r="B7" s="50" t="s">
        <v>2163</v>
      </c>
      <c r="C7" s="50" t="s">
        <v>430</v>
      </c>
      <c r="D7" s="50" t="s">
        <v>315</v>
      </c>
      <c r="E7" s="50" t="s">
        <v>274</v>
      </c>
      <c r="F7" s="65">
        <v>45122.362500000003</v>
      </c>
      <c r="G7" s="65">
        <v>45548.362500000003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2176</v>
      </c>
      <c r="B8" s="47" t="s">
        <v>2178</v>
      </c>
      <c r="C8" s="47" t="s">
        <v>412</v>
      </c>
      <c r="D8" s="47" t="s">
        <v>315</v>
      </c>
      <c r="E8" s="47" t="s">
        <v>274</v>
      </c>
      <c r="F8" s="66">
        <v>45125.415277777996</v>
      </c>
      <c r="G8" s="66">
        <v>45551.373611110997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2179</v>
      </c>
      <c r="B9" s="50" t="s">
        <v>2181</v>
      </c>
      <c r="C9" s="50" t="s">
        <v>320</v>
      </c>
      <c r="D9" s="50" t="s">
        <v>315</v>
      </c>
      <c r="E9" s="50" t="s">
        <v>274</v>
      </c>
      <c r="F9" s="65">
        <v>45125.415972221999</v>
      </c>
      <c r="G9" s="65">
        <v>45551.374305555997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2218</v>
      </c>
      <c r="B10" s="47" t="s">
        <v>2217</v>
      </c>
      <c r="C10" s="47" t="s">
        <v>2216</v>
      </c>
      <c r="D10" s="47" t="s">
        <v>315</v>
      </c>
      <c r="E10" s="47" t="s">
        <v>274</v>
      </c>
      <c r="F10" s="66">
        <v>45125.648611110999</v>
      </c>
      <c r="G10" s="66">
        <v>45551.606944444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2210</v>
      </c>
      <c r="B11" s="50" t="s">
        <v>2215</v>
      </c>
      <c r="C11" s="50" t="s">
        <v>430</v>
      </c>
      <c r="D11" s="50" t="s">
        <v>315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2284</v>
      </c>
      <c r="B12" s="47" t="s">
        <v>2275</v>
      </c>
      <c r="C12" s="47" t="s">
        <v>1333</v>
      </c>
      <c r="D12" s="47" t="s">
        <v>315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2474</v>
      </c>
      <c r="B13" s="50" t="s">
        <v>2473</v>
      </c>
      <c r="C13" s="50" t="s">
        <v>332</v>
      </c>
      <c r="D13" s="50" t="s">
        <v>315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2472</v>
      </c>
      <c r="B14" s="47" t="s">
        <v>2471</v>
      </c>
      <c r="C14" s="47" t="s">
        <v>1952</v>
      </c>
      <c r="D14" s="47" t="s">
        <v>315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2467</v>
      </c>
      <c r="B15" s="50" t="s">
        <v>2470</v>
      </c>
      <c r="C15" s="50" t="s">
        <v>313</v>
      </c>
      <c r="D15" s="50" t="s">
        <v>315</v>
      </c>
      <c r="E15" s="50" t="s">
        <v>274</v>
      </c>
      <c r="F15" s="65">
        <v>45128.681944443997</v>
      </c>
      <c r="G15" s="65">
        <v>45553.640277778002</v>
      </c>
      <c r="H15" s="50" t="s">
        <v>23</v>
      </c>
      <c r="I15" s="50" t="s">
        <v>18</v>
      </c>
      <c r="J15" s="50" t="s">
        <v>260</v>
      </c>
    </row>
    <row r="16" spans="1:10" x14ac:dyDescent="0.25">
      <c r="A16" s="45"/>
      <c r="B16" s="45"/>
      <c r="C16" s="45"/>
      <c r="D16" s="45"/>
      <c r="E16" s="45"/>
      <c r="F16" s="67"/>
      <c r="G16" s="67"/>
      <c r="H16" s="45"/>
      <c r="I16" s="45"/>
      <c r="J16" s="45"/>
    </row>
    <row r="17" spans="1:10" x14ac:dyDescent="0.25">
      <c r="A17" s="164" t="s">
        <v>2468</v>
      </c>
      <c r="B17" s="164" t="s">
        <v>2479</v>
      </c>
      <c r="C17" s="164"/>
      <c r="D17" s="164"/>
      <c r="E17" s="164"/>
      <c r="F17" s="165"/>
      <c r="G17" s="165"/>
      <c r="H17" s="164"/>
      <c r="I17" s="164"/>
      <c r="J17" s="164" t="s">
        <v>324</v>
      </c>
    </row>
    <row r="18" spans="1:10" x14ac:dyDescent="0.25">
      <c r="A18" s="55" t="s">
        <v>2476</v>
      </c>
      <c r="B18" s="55" t="s">
        <v>2478</v>
      </c>
      <c r="C18" s="55"/>
      <c r="D18" s="55"/>
      <c r="E18" s="55"/>
      <c r="F18" s="69"/>
      <c r="G18" s="69"/>
      <c r="H18" s="55"/>
      <c r="I18" s="55"/>
      <c r="J18" s="55" t="s">
        <v>324</v>
      </c>
    </row>
    <row r="19" spans="1:10" ht="30" x14ac:dyDescent="0.25">
      <c r="A19" s="46" t="s">
        <v>2524</v>
      </c>
      <c r="B19" s="46" t="s">
        <v>2525</v>
      </c>
      <c r="C19" s="46"/>
      <c r="D19" s="46"/>
      <c r="E19" s="46"/>
      <c r="F19" s="70"/>
      <c r="G19" s="70"/>
      <c r="H19" s="46"/>
      <c r="I19" s="46"/>
      <c r="J19" s="46" t="s">
        <v>324</v>
      </c>
    </row>
    <row r="20" spans="1:10" x14ac:dyDescent="0.25">
      <c r="A20" s="154"/>
      <c r="B20" s="154"/>
      <c r="C20" s="154"/>
      <c r="D20" s="154"/>
      <c r="E20" s="154"/>
      <c r="F20" s="160"/>
      <c r="G20" s="160"/>
      <c r="H20" s="154"/>
      <c r="I20" s="154"/>
      <c r="J20" s="154" t="s">
        <v>324</v>
      </c>
    </row>
    <row r="21" spans="1:10" x14ac:dyDescent="0.25">
      <c r="A21" s="154"/>
      <c r="B21" s="154"/>
      <c r="C21" s="154"/>
      <c r="D21" s="154"/>
      <c r="E21" s="154"/>
      <c r="F21" s="160"/>
      <c r="G21" s="160"/>
      <c r="H21" s="154"/>
      <c r="I21" s="154"/>
      <c r="J21" s="154" t="s">
        <v>324</v>
      </c>
    </row>
    <row r="22" spans="1:10" x14ac:dyDescent="0.25">
      <c r="A22" s="154"/>
      <c r="B22" s="154"/>
      <c r="C22" s="154"/>
      <c r="D22" s="154"/>
      <c r="E22" s="154"/>
      <c r="F22" s="160"/>
      <c r="G22" s="160"/>
      <c r="H22" s="154"/>
      <c r="I22" s="154"/>
      <c r="J22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1A6D-FF3C-4D5C-A56E-90FCFE811E03}">
  <dimension ref="B2:EO854"/>
  <sheetViews>
    <sheetView topLeftCell="A478" workbookViewId="0">
      <selection activeCell="D478" sqref="D47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2448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2453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2454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2455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2602</v>
      </c>
    </row>
    <row r="56" spans="2:4" x14ac:dyDescent="0.25">
      <c r="D56" s="43" t="s">
        <v>304</v>
      </c>
    </row>
    <row r="58" spans="2:4" x14ac:dyDescent="0.25">
      <c r="D58" s="1" t="s">
        <v>2596</v>
      </c>
    </row>
    <row r="91" spans="4:4" x14ac:dyDescent="0.25">
      <c r="D91" s="1" t="s">
        <v>2598</v>
      </c>
    </row>
    <row r="100" spans="4:40" x14ac:dyDescent="0.25">
      <c r="AN100" s="1" t="s">
        <v>2600</v>
      </c>
    </row>
    <row r="110" spans="4:40" x14ac:dyDescent="0.25">
      <c r="D110" s="1" t="s">
        <v>2599</v>
      </c>
    </row>
    <row r="184" spans="2:4" x14ac:dyDescent="0.25">
      <c r="B184" s="3">
        <v>0</v>
      </c>
      <c r="D184" s="51" t="s">
        <v>2603</v>
      </c>
    </row>
    <row r="185" spans="2:4" x14ac:dyDescent="0.25">
      <c r="D185" s="43" t="s">
        <v>301</v>
      </c>
    </row>
    <row r="187" spans="2:4" x14ac:dyDescent="0.25">
      <c r="D187" s="1" t="s">
        <v>2597</v>
      </c>
    </row>
    <row r="227" spans="2:4" x14ac:dyDescent="0.25">
      <c r="B227" s="3">
        <v>0</v>
      </c>
      <c r="D227" s="51" t="s">
        <v>2604</v>
      </c>
    </row>
    <row r="228" spans="2:4" x14ac:dyDescent="0.25">
      <c r="D228" s="43" t="s">
        <v>301</v>
      </c>
    </row>
    <row r="230" spans="2:4" x14ac:dyDescent="0.25">
      <c r="D230" s="1" t="s">
        <v>2601</v>
      </c>
    </row>
    <row r="270" spans="2:4" x14ac:dyDescent="0.25">
      <c r="B270" s="3">
        <v>0</v>
      </c>
      <c r="D270" s="4" t="s">
        <v>2623</v>
      </c>
    </row>
    <row r="271" spans="2:4" x14ac:dyDescent="0.25">
      <c r="D271" s="43" t="s">
        <v>302</v>
      </c>
    </row>
    <row r="273" spans="4:42" x14ac:dyDescent="0.25">
      <c r="D273" s="1" t="s">
        <v>36</v>
      </c>
    </row>
    <row r="274" spans="4:42" x14ac:dyDescent="0.25">
      <c r="D274" s="38" t="s">
        <v>2624</v>
      </c>
    </row>
    <row r="280" spans="4:42" x14ac:dyDescent="0.25">
      <c r="R280" s="1" t="s">
        <v>267</v>
      </c>
    </row>
    <row r="281" spans="4:42" x14ac:dyDescent="0.25">
      <c r="R281" s="4" t="s">
        <v>2605</v>
      </c>
    </row>
    <row r="283" spans="4:42" x14ac:dyDescent="0.25">
      <c r="D283" s="40" t="s">
        <v>532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Z283" s="40" t="s">
        <v>269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</row>
    <row r="284" spans="4:42" x14ac:dyDescent="0.25">
      <c r="D284" s="40" t="s">
        <v>379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Z284" s="40" t="s">
        <v>2608</v>
      </c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</row>
    <row r="285" spans="4:42" x14ac:dyDescent="0.25">
      <c r="D285" s="40" t="s">
        <v>2607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Z285" s="40" t="s">
        <v>2609</v>
      </c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</row>
    <row r="286" spans="4:42" x14ac:dyDescent="0.25">
      <c r="D286" s="40" t="s">
        <v>493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Z286" s="40" t="s">
        <v>2610</v>
      </c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</row>
    <row r="287" spans="4:42" x14ac:dyDescent="0.25">
      <c r="D287" s="40" t="s">
        <v>540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Z287" s="40" t="s">
        <v>2611</v>
      </c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</row>
    <row r="288" spans="4:42" x14ac:dyDescent="0.25">
      <c r="D288" s="40" t="s">
        <v>533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</row>
    <row r="289" spans="4:38" x14ac:dyDescent="0.25">
      <c r="D289" s="40" t="s">
        <v>541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Z289" s="41" t="s">
        <v>333</v>
      </c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</row>
    <row r="290" spans="4:38" x14ac:dyDescent="0.25">
      <c r="D290" s="40" t="s">
        <v>534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Z290" s="41" t="s">
        <v>312</v>
      </c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</row>
    <row r="291" spans="4:38" x14ac:dyDescent="0.25">
      <c r="D291" s="40" t="s">
        <v>542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Z291" s="41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</row>
    <row r="292" spans="4:38" x14ac:dyDescent="0.25">
      <c r="D292" s="40" t="s">
        <v>535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Z292" s="41" t="s">
        <v>266</v>
      </c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</row>
    <row r="293" spans="4:38" x14ac:dyDescent="0.25">
      <c r="D293" s="40" t="s">
        <v>543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Z293" s="41" t="s">
        <v>280</v>
      </c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</row>
    <row r="294" spans="4:38" x14ac:dyDescent="0.25">
      <c r="D294" s="40" t="s">
        <v>536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Z294" s="41" t="s">
        <v>2612</v>
      </c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</row>
    <row r="295" spans="4:38" x14ac:dyDescent="0.25">
      <c r="D295" s="40" t="s">
        <v>544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Z295" s="41" t="s">
        <v>2613</v>
      </c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</row>
    <row r="296" spans="4:38" x14ac:dyDescent="0.25">
      <c r="D296" s="40" t="s">
        <v>431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Z296" s="41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</row>
    <row r="297" spans="4:38" x14ac:dyDescent="0.25">
      <c r="D297" s="40" t="s">
        <v>545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Z297" s="41" t="s">
        <v>261</v>
      </c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</row>
    <row r="298" spans="4:38" x14ac:dyDescent="0.25">
      <c r="D298" s="40" t="s">
        <v>363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Z298" s="41" t="s">
        <v>262</v>
      </c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</row>
    <row r="299" spans="4:38" x14ac:dyDescent="0.25">
      <c r="D299" s="40" t="s">
        <v>546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Z299" s="41" t="s">
        <v>334</v>
      </c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</row>
    <row r="300" spans="4:38" x14ac:dyDescent="0.25">
      <c r="D300" s="40" t="s">
        <v>537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</row>
    <row r="301" spans="4:38" x14ac:dyDescent="0.25">
      <c r="D301" s="40" t="s">
        <v>547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</row>
    <row r="302" spans="4:38" x14ac:dyDescent="0.25">
      <c r="D302" s="40" t="s">
        <v>449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</row>
    <row r="303" spans="4:38" x14ac:dyDescent="0.25">
      <c r="D303" s="40" t="s">
        <v>548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</row>
    <row r="304" spans="4:38" x14ac:dyDescent="0.25">
      <c r="D304" s="40" t="s">
        <v>538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</row>
    <row r="305" spans="4:24" x14ac:dyDescent="0.25">
      <c r="D305" s="40" t="s">
        <v>2606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</row>
    <row r="307" spans="4:24" x14ac:dyDescent="0.25">
      <c r="D307" s="1" t="s">
        <v>2615</v>
      </c>
    </row>
    <row r="331" spans="4:4" x14ac:dyDescent="0.25">
      <c r="D331" s="1" t="s">
        <v>2625</v>
      </c>
    </row>
    <row r="374" spans="2:4" x14ac:dyDescent="0.25">
      <c r="B374" s="3">
        <v>0</v>
      </c>
      <c r="D374" s="51" t="s">
        <v>2626</v>
      </c>
    </row>
    <row r="375" spans="2:4" x14ac:dyDescent="0.25">
      <c r="D375" s="43" t="s">
        <v>301</v>
      </c>
    </row>
    <row r="377" spans="2:4" x14ac:dyDescent="0.25">
      <c r="D377" s="1" t="s">
        <v>2614</v>
      </c>
    </row>
    <row r="417" spans="2:4" x14ac:dyDescent="0.25">
      <c r="B417" s="3">
        <v>0</v>
      </c>
      <c r="D417" s="4" t="s">
        <v>2629</v>
      </c>
    </row>
    <row r="418" spans="2:4" x14ac:dyDescent="0.25">
      <c r="D418" s="43" t="s">
        <v>302</v>
      </c>
    </row>
    <row r="420" spans="2:4" x14ac:dyDescent="0.25">
      <c r="D420" s="1" t="s">
        <v>36</v>
      </c>
    </row>
    <row r="421" spans="2:4" x14ac:dyDescent="0.25">
      <c r="D421" s="38" t="s">
        <v>2678</v>
      </c>
    </row>
    <row r="423" spans="2:4" x14ac:dyDescent="0.25">
      <c r="D423" s="1" t="s">
        <v>2616</v>
      </c>
    </row>
    <row r="462" spans="40:40" x14ac:dyDescent="0.25">
      <c r="AN462" s="1" t="s">
        <v>2617</v>
      </c>
    </row>
    <row r="463" spans="40:40" x14ac:dyDescent="0.25">
      <c r="AN463" s="1" t="s">
        <v>2618</v>
      </c>
    </row>
    <row r="464" spans="40:40" x14ac:dyDescent="0.25">
      <c r="AN464" s="1" t="s">
        <v>2619</v>
      </c>
    </row>
    <row r="465" spans="4:145" x14ac:dyDescent="0.25">
      <c r="AN465" s="1" t="s">
        <v>2675</v>
      </c>
    </row>
    <row r="466" spans="4:145" x14ac:dyDescent="0.25">
      <c r="AN466" s="1" t="s">
        <v>2620</v>
      </c>
    </row>
    <row r="467" spans="4:145" x14ac:dyDescent="0.25">
      <c r="AN467" s="1" t="s">
        <v>652</v>
      </c>
    </row>
    <row r="468" spans="4:145" x14ac:dyDescent="0.25">
      <c r="AN468" s="1" t="s">
        <v>1511</v>
      </c>
    </row>
    <row r="469" spans="4:145" x14ac:dyDescent="0.25">
      <c r="AN469" s="1" t="s">
        <v>2621</v>
      </c>
    </row>
    <row r="472" spans="4:145" x14ac:dyDescent="0.25">
      <c r="D472" s="32" t="s">
        <v>333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  <c r="CI472" s="37"/>
      <c r="CJ472" s="37"/>
      <c r="CK472" s="37"/>
      <c r="CL472" s="37"/>
      <c r="CM472" s="37"/>
      <c r="CN472" s="37"/>
      <c r="CO472" s="37"/>
      <c r="CP472" s="37"/>
      <c r="CQ472" s="37"/>
      <c r="CR472" s="37"/>
      <c r="CS472" s="37"/>
      <c r="CT472" s="37"/>
      <c r="CU472" s="37"/>
      <c r="CV472" s="37"/>
      <c r="CW472" s="37"/>
      <c r="CX472" s="37"/>
      <c r="CY472" s="37"/>
      <c r="CZ472" s="37"/>
      <c r="DA472" s="37"/>
      <c r="DB472" s="37"/>
      <c r="DC472" s="37"/>
      <c r="DD472" s="37"/>
      <c r="DE472" s="37"/>
      <c r="DF472" s="37"/>
      <c r="DG472" s="37"/>
      <c r="DH472" s="37"/>
      <c r="DI472" s="37"/>
      <c r="DJ472" s="37"/>
      <c r="DK472" s="37"/>
      <c r="DL472" s="37"/>
      <c r="DM472" s="37"/>
      <c r="DN472" s="37"/>
      <c r="DO472" s="37"/>
      <c r="DP472" s="37"/>
      <c r="DQ472" s="37"/>
      <c r="DR472" s="37"/>
      <c r="DS472" s="37"/>
      <c r="DT472" s="37"/>
      <c r="DU472" s="37"/>
      <c r="DV472" s="37"/>
      <c r="DW472" s="37"/>
      <c r="DX472" s="37"/>
      <c r="DY472" s="37"/>
      <c r="DZ472" s="37"/>
      <c r="EA472" s="37"/>
      <c r="EB472" s="37"/>
      <c r="EC472" s="37"/>
      <c r="ED472" s="37"/>
      <c r="EE472" s="37"/>
      <c r="EF472" s="37"/>
      <c r="EG472" s="37"/>
      <c r="EH472" s="37"/>
      <c r="EI472" s="37"/>
      <c r="EJ472" s="37"/>
      <c r="EK472" s="37"/>
      <c r="EL472" s="37"/>
      <c r="EM472" s="37"/>
      <c r="EN472" s="37"/>
      <c r="EO472" s="37"/>
    </row>
    <row r="473" spans="4:145" x14ac:dyDescent="0.25">
      <c r="D473" s="41" t="s">
        <v>312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  <c r="CI473" s="37"/>
      <c r="CJ473" s="37"/>
      <c r="CK473" s="37"/>
      <c r="CL473" s="37"/>
      <c r="CM473" s="37"/>
      <c r="CN473" s="37"/>
      <c r="CO473" s="37"/>
      <c r="CP473" s="37"/>
      <c r="CQ473" s="37"/>
      <c r="CR473" s="37"/>
      <c r="CS473" s="37"/>
      <c r="CT473" s="37"/>
      <c r="CU473" s="37"/>
      <c r="CV473" s="37"/>
      <c r="CW473" s="37"/>
      <c r="CX473" s="37"/>
      <c r="CY473" s="37"/>
      <c r="CZ473" s="37"/>
      <c r="DA473" s="37"/>
      <c r="DB473" s="37"/>
      <c r="DC473" s="37"/>
      <c r="DD473" s="37"/>
      <c r="DE473" s="37"/>
      <c r="DF473" s="37"/>
      <c r="DG473" s="37"/>
      <c r="DH473" s="37"/>
      <c r="DI473" s="37"/>
      <c r="DJ473" s="37"/>
      <c r="DK473" s="37"/>
      <c r="DL473" s="37"/>
      <c r="DM473" s="37"/>
      <c r="DN473" s="37"/>
      <c r="DO473" s="37"/>
      <c r="DP473" s="37"/>
      <c r="DQ473" s="37"/>
      <c r="DR473" s="37"/>
      <c r="DS473" s="37"/>
      <c r="DT473" s="37"/>
      <c r="DU473" s="37"/>
      <c r="DV473" s="37"/>
      <c r="DW473" s="37"/>
      <c r="DX473" s="37"/>
      <c r="DY473" s="37"/>
      <c r="DZ473" s="37"/>
      <c r="EA473" s="37"/>
      <c r="EB473" s="37"/>
      <c r="EC473" s="37"/>
      <c r="ED473" s="37"/>
      <c r="EE473" s="37"/>
      <c r="EF473" s="37"/>
      <c r="EG473" s="37"/>
      <c r="EH473" s="37"/>
      <c r="EI473" s="37"/>
      <c r="EJ473" s="37"/>
      <c r="EK473" s="37"/>
      <c r="EL473" s="37"/>
      <c r="EM473" s="37"/>
      <c r="EN473" s="37"/>
      <c r="EO473" s="37"/>
    </row>
    <row r="474" spans="4:145" x14ac:dyDescent="0.25">
      <c r="D474" s="41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  <c r="CI474" s="37"/>
      <c r="CJ474" s="37"/>
      <c r="CK474" s="37"/>
      <c r="CL474" s="37"/>
      <c r="CM474" s="37"/>
      <c r="CN474" s="37"/>
      <c r="CO474" s="37"/>
      <c r="CP474" s="37"/>
      <c r="CQ474" s="37"/>
      <c r="CR474" s="37"/>
      <c r="CS474" s="37"/>
      <c r="CT474" s="37"/>
      <c r="CU474" s="37"/>
      <c r="CV474" s="37"/>
      <c r="CW474" s="37"/>
      <c r="CX474" s="37"/>
      <c r="CY474" s="37"/>
      <c r="CZ474" s="37"/>
      <c r="DA474" s="37"/>
      <c r="DB474" s="37"/>
      <c r="DC474" s="37"/>
      <c r="DD474" s="37"/>
      <c r="DE474" s="37"/>
      <c r="DF474" s="37"/>
      <c r="DG474" s="37"/>
      <c r="DH474" s="37"/>
      <c r="DI474" s="37"/>
      <c r="DJ474" s="37"/>
      <c r="DK474" s="37"/>
      <c r="DL474" s="37"/>
      <c r="DM474" s="37"/>
      <c r="DN474" s="37"/>
      <c r="DO474" s="37"/>
      <c r="DP474" s="37"/>
      <c r="DQ474" s="37"/>
      <c r="DR474" s="37"/>
      <c r="DS474" s="37"/>
      <c r="DT474" s="37"/>
      <c r="DU474" s="37"/>
      <c r="DV474" s="37"/>
      <c r="DW474" s="37"/>
      <c r="DX474" s="37"/>
      <c r="DY474" s="37"/>
      <c r="DZ474" s="37"/>
      <c r="EA474" s="37"/>
      <c r="EB474" s="37"/>
      <c r="EC474" s="37"/>
      <c r="ED474" s="37"/>
      <c r="EE474" s="37"/>
      <c r="EF474" s="37"/>
      <c r="EG474" s="37"/>
      <c r="EH474" s="37"/>
      <c r="EI474" s="37"/>
      <c r="EJ474" s="37"/>
      <c r="EK474" s="37"/>
      <c r="EL474" s="37"/>
      <c r="EM474" s="37"/>
      <c r="EN474" s="37"/>
      <c r="EO474" s="37"/>
    </row>
    <row r="475" spans="4:145" x14ac:dyDescent="0.25">
      <c r="D475" s="41" t="s">
        <v>587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  <c r="CG475" s="37"/>
      <c r="CH475" s="37"/>
      <c r="CI475" s="37"/>
      <c r="CJ475" s="37"/>
      <c r="CK475" s="37"/>
      <c r="CL475" s="37"/>
      <c r="CM475" s="37"/>
      <c r="CN475" s="37"/>
      <c r="CO475" s="37"/>
      <c r="CP475" s="37"/>
      <c r="CQ475" s="37"/>
      <c r="CR475" s="37"/>
      <c r="CS475" s="37"/>
      <c r="CT475" s="37"/>
      <c r="CU475" s="37"/>
      <c r="CV475" s="37"/>
      <c r="CW475" s="37"/>
      <c r="CX475" s="37"/>
      <c r="CY475" s="37"/>
      <c r="CZ475" s="37"/>
      <c r="DA475" s="37"/>
      <c r="DB475" s="37"/>
      <c r="DC475" s="37"/>
      <c r="DD475" s="37"/>
      <c r="DE475" s="37"/>
      <c r="DF475" s="37"/>
      <c r="DG475" s="37"/>
      <c r="DH475" s="37"/>
      <c r="DI475" s="37"/>
      <c r="DJ475" s="37"/>
      <c r="DK475" s="37"/>
      <c r="DL475" s="37"/>
      <c r="DM475" s="37"/>
      <c r="DN475" s="37"/>
      <c r="DO475" s="37"/>
      <c r="DP475" s="37"/>
      <c r="DQ475" s="37"/>
      <c r="DR475" s="37"/>
      <c r="DS475" s="37"/>
      <c r="DT475" s="37"/>
      <c r="DU475" s="37"/>
      <c r="DV475" s="37"/>
      <c r="DW475" s="37"/>
      <c r="DX475" s="37"/>
      <c r="DY475" s="37"/>
      <c r="DZ475" s="37"/>
      <c r="EA475" s="37"/>
      <c r="EB475" s="37"/>
      <c r="EC475" s="37"/>
      <c r="ED475" s="37"/>
      <c r="EE475" s="37"/>
      <c r="EF475" s="37"/>
      <c r="EG475" s="37"/>
      <c r="EH475" s="37"/>
      <c r="EI475" s="37"/>
      <c r="EJ475" s="37"/>
      <c r="EK475" s="37"/>
      <c r="EL475" s="37"/>
      <c r="EM475" s="37"/>
      <c r="EN475" s="37"/>
      <c r="EO475" s="37"/>
    </row>
    <row r="476" spans="4:145" x14ac:dyDescent="0.25">
      <c r="D476" s="41" t="s">
        <v>2676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  <c r="CI476" s="37"/>
      <c r="CJ476" s="37"/>
      <c r="CK476" s="37"/>
      <c r="CL476" s="37"/>
      <c r="CM476" s="37"/>
      <c r="CN476" s="37"/>
      <c r="CO476" s="37"/>
      <c r="CP476" s="37"/>
      <c r="CQ476" s="37"/>
      <c r="CR476" s="37"/>
      <c r="CS476" s="37"/>
      <c r="CT476" s="37"/>
      <c r="CU476" s="37"/>
      <c r="CV476" s="37"/>
      <c r="CW476" s="37"/>
      <c r="CX476" s="37"/>
      <c r="CY476" s="37"/>
      <c r="CZ476" s="37"/>
      <c r="DA476" s="37"/>
      <c r="DB476" s="37"/>
      <c r="DC476" s="37"/>
      <c r="DD476" s="37"/>
      <c r="DE476" s="37"/>
      <c r="DF476" s="37"/>
      <c r="DG476" s="37"/>
      <c r="DH476" s="37"/>
      <c r="DI476" s="37"/>
      <c r="DJ476" s="37"/>
      <c r="DK476" s="37"/>
      <c r="DL476" s="37"/>
      <c r="DM476" s="37"/>
      <c r="DN476" s="37"/>
      <c r="DO476" s="37"/>
      <c r="DP476" s="37"/>
      <c r="DQ476" s="37"/>
      <c r="DR476" s="37"/>
      <c r="DS476" s="37"/>
      <c r="DT476" s="37"/>
      <c r="DU476" s="37"/>
      <c r="DV476" s="37"/>
      <c r="DW476" s="37"/>
      <c r="DX476" s="37"/>
      <c r="DY476" s="37"/>
      <c r="DZ476" s="37"/>
      <c r="EA476" s="37"/>
      <c r="EB476" s="37"/>
      <c r="EC476" s="37"/>
      <c r="ED476" s="37"/>
      <c r="EE476" s="37"/>
      <c r="EF476" s="37"/>
      <c r="EG476" s="37"/>
      <c r="EH476" s="37"/>
      <c r="EI476" s="37"/>
      <c r="EJ476" s="37"/>
      <c r="EK476" s="37"/>
      <c r="EL476" s="37"/>
      <c r="EM476" s="37"/>
      <c r="EN476" s="37"/>
      <c r="EO476" s="37"/>
    </row>
    <row r="477" spans="4:145" x14ac:dyDescent="0.25">
      <c r="D477" s="41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  <c r="CG477" s="37"/>
      <c r="CH477" s="37"/>
      <c r="CI477" s="37"/>
      <c r="CJ477" s="37"/>
      <c r="CK477" s="37"/>
      <c r="CL477" s="37"/>
      <c r="CM477" s="37"/>
      <c r="CN477" s="37"/>
      <c r="CO477" s="37"/>
      <c r="CP477" s="37"/>
      <c r="CQ477" s="37"/>
      <c r="CR477" s="37"/>
      <c r="CS477" s="37"/>
      <c r="CT477" s="37"/>
      <c r="CU477" s="37"/>
      <c r="CV477" s="37"/>
      <c r="CW477" s="37"/>
      <c r="CX477" s="37"/>
      <c r="CY477" s="37"/>
      <c r="CZ477" s="37"/>
      <c r="DA477" s="37"/>
      <c r="DB477" s="37"/>
      <c r="DC477" s="37"/>
      <c r="DD477" s="37"/>
      <c r="DE477" s="37"/>
      <c r="DF477" s="37"/>
      <c r="DG477" s="37"/>
      <c r="DH477" s="37"/>
      <c r="DI477" s="37"/>
      <c r="DJ477" s="37"/>
      <c r="DK477" s="37"/>
      <c r="DL477" s="37"/>
      <c r="DM477" s="37"/>
      <c r="DN477" s="37"/>
      <c r="DO477" s="37"/>
      <c r="DP477" s="37"/>
      <c r="DQ477" s="37"/>
      <c r="DR477" s="37"/>
      <c r="DS477" s="37"/>
      <c r="DT477" s="37"/>
      <c r="DU477" s="37"/>
      <c r="DV477" s="37"/>
      <c r="DW477" s="37"/>
      <c r="DX477" s="37"/>
      <c r="DY477" s="37"/>
      <c r="DZ477" s="37"/>
      <c r="EA477" s="37"/>
      <c r="EB477" s="37"/>
      <c r="EC477" s="37"/>
      <c r="ED477" s="37"/>
      <c r="EE477" s="37"/>
      <c r="EF477" s="37"/>
      <c r="EG477" s="37"/>
      <c r="EH477" s="37"/>
      <c r="EI477" s="37"/>
      <c r="EJ477" s="37"/>
      <c r="EK477" s="37"/>
      <c r="EL477" s="37"/>
      <c r="EM477" s="37"/>
      <c r="EN477" s="37"/>
      <c r="EO477" s="37"/>
    </row>
    <row r="478" spans="4:145" x14ac:dyDescent="0.25">
      <c r="D478" s="41" t="s">
        <v>622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  <c r="CI478" s="37"/>
      <c r="CJ478" s="37"/>
      <c r="CK478" s="37"/>
      <c r="CL478" s="37"/>
      <c r="CM478" s="37"/>
      <c r="CN478" s="37"/>
      <c r="CO478" s="37"/>
      <c r="CP478" s="37"/>
      <c r="CQ478" s="37"/>
      <c r="CR478" s="37"/>
      <c r="CS478" s="37"/>
      <c r="CT478" s="37"/>
      <c r="CU478" s="37"/>
      <c r="CV478" s="37"/>
      <c r="CW478" s="37"/>
      <c r="CX478" s="37"/>
      <c r="CY478" s="37"/>
      <c r="CZ478" s="37"/>
      <c r="DA478" s="37"/>
      <c r="DB478" s="37"/>
      <c r="DC478" s="37"/>
      <c r="DD478" s="37"/>
      <c r="DE478" s="37"/>
      <c r="DF478" s="37"/>
      <c r="DG478" s="37"/>
      <c r="DH478" s="37"/>
      <c r="DI478" s="37"/>
      <c r="DJ478" s="37"/>
      <c r="DK478" s="37"/>
      <c r="DL478" s="37"/>
      <c r="DM478" s="37"/>
      <c r="DN478" s="37"/>
      <c r="DO478" s="37"/>
      <c r="DP478" s="37"/>
      <c r="DQ478" s="37"/>
      <c r="DR478" s="37"/>
      <c r="DS478" s="37"/>
      <c r="DT478" s="37"/>
      <c r="DU478" s="37"/>
      <c r="DV478" s="37"/>
      <c r="DW478" s="37"/>
      <c r="DX478" s="37"/>
      <c r="DY478" s="37"/>
      <c r="DZ478" s="37"/>
      <c r="EA478" s="37"/>
      <c r="EB478" s="37"/>
      <c r="EC478" s="37"/>
      <c r="ED478" s="37"/>
      <c r="EE478" s="37"/>
      <c r="EF478" s="37"/>
      <c r="EG478" s="37"/>
      <c r="EH478" s="37"/>
      <c r="EI478" s="37"/>
      <c r="EJ478" s="37"/>
      <c r="EK478" s="37"/>
      <c r="EL478" s="37"/>
      <c r="EM478" s="37"/>
      <c r="EN478" s="37"/>
      <c r="EO478" s="37"/>
    </row>
    <row r="479" spans="4:145" x14ac:dyDescent="0.25">
      <c r="D479" s="41" t="s">
        <v>2677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  <c r="CG479" s="37"/>
      <c r="CH479" s="37"/>
      <c r="CI479" s="37"/>
      <c r="CJ479" s="37"/>
      <c r="CK479" s="37"/>
      <c r="CL479" s="37"/>
      <c r="CM479" s="37"/>
      <c r="CN479" s="37"/>
      <c r="CO479" s="37"/>
      <c r="CP479" s="37"/>
      <c r="CQ479" s="37"/>
      <c r="CR479" s="37"/>
      <c r="CS479" s="37"/>
      <c r="CT479" s="37"/>
      <c r="CU479" s="37"/>
      <c r="CV479" s="37"/>
      <c r="CW479" s="37"/>
      <c r="CX479" s="37"/>
      <c r="CY479" s="37"/>
      <c r="CZ479" s="37"/>
      <c r="DA479" s="37"/>
      <c r="DB479" s="37"/>
      <c r="DC479" s="37"/>
      <c r="DD479" s="37"/>
      <c r="DE479" s="37"/>
      <c r="DF479" s="37"/>
      <c r="DG479" s="37"/>
      <c r="DH479" s="37"/>
      <c r="DI479" s="37"/>
      <c r="DJ479" s="37"/>
      <c r="DK479" s="37"/>
      <c r="DL479" s="37"/>
      <c r="DM479" s="37"/>
      <c r="DN479" s="37"/>
      <c r="DO479" s="37"/>
      <c r="DP479" s="37"/>
      <c r="DQ479" s="37"/>
      <c r="DR479" s="37"/>
      <c r="DS479" s="37"/>
      <c r="DT479" s="37"/>
      <c r="DU479" s="37"/>
      <c r="DV479" s="37"/>
      <c r="DW479" s="37"/>
      <c r="DX479" s="37"/>
      <c r="DY479" s="37"/>
      <c r="DZ479" s="37"/>
      <c r="EA479" s="37"/>
      <c r="EB479" s="37"/>
      <c r="EC479" s="37"/>
      <c r="ED479" s="37"/>
      <c r="EE479" s="37"/>
      <c r="EF479" s="37"/>
      <c r="EG479" s="37"/>
      <c r="EH479" s="37"/>
      <c r="EI479" s="37"/>
      <c r="EJ479" s="37"/>
      <c r="EK479" s="37"/>
      <c r="EL479" s="37"/>
      <c r="EM479" s="37"/>
      <c r="EN479" s="37"/>
      <c r="EO479" s="37"/>
    </row>
    <row r="480" spans="4:145" x14ac:dyDescent="0.25">
      <c r="D480" s="41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  <c r="CI480" s="37"/>
      <c r="CJ480" s="37"/>
      <c r="CK480" s="37"/>
      <c r="CL480" s="37"/>
      <c r="CM480" s="37"/>
      <c r="CN480" s="37"/>
      <c r="CO480" s="37"/>
      <c r="CP480" s="37"/>
      <c r="CQ480" s="37"/>
      <c r="CR480" s="37"/>
      <c r="CS480" s="37"/>
      <c r="CT480" s="37"/>
      <c r="CU480" s="37"/>
      <c r="CV480" s="37"/>
      <c r="CW480" s="37"/>
      <c r="CX480" s="37"/>
      <c r="CY480" s="37"/>
      <c r="CZ480" s="37"/>
      <c r="DA480" s="37"/>
      <c r="DB480" s="37"/>
      <c r="DC480" s="37"/>
      <c r="DD480" s="37"/>
      <c r="DE480" s="37"/>
      <c r="DF480" s="37"/>
      <c r="DG480" s="37"/>
      <c r="DH480" s="37"/>
      <c r="DI480" s="37"/>
      <c r="DJ480" s="37"/>
      <c r="DK480" s="37"/>
      <c r="DL480" s="37"/>
      <c r="DM480" s="37"/>
      <c r="DN480" s="37"/>
      <c r="DO480" s="37"/>
      <c r="DP480" s="37"/>
      <c r="DQ480" s="37"/>
      <c r="DR480" s="37"/>
      <c r="DS480" s="37"/>
      <c r="DT480" s="37"/>
      <c r="DU480" s="37"/>
      <c r="DV480" s="37"/>
      <c r="DW480" s="37"/>
      <c r="DX480" s="37"/>
      <c r="DY480" s="37"/>
      <c r="DZ480" s="37"/>
      <c r="EA480" s="37"/>
      <c r="EB480" s="37"/>
      <c r="EC480" s="37"/>
      <c r="ED480" s="37"/>
      <c r="EE480" s="37"/>
      <c r="EF480" s="37"/>
      <c r="EG480" s="37"/>
      <c r="EH480" s="37"/>
      <c r="EI480" s="37"/>
      <c r="EJ480" s="37"/>
      <c r="EK480" s="37"/>
      <c r="EL480" s="37"/>
      <c r="EM480" s="37"/>
      <c r="EN480" s="37"/>
      <c r="EO480" s="37"/>
    </row>
    <row r="481" spans="4:145" x14ac:dyDescent="0.25">
      <c r="D481" s="41" t="s">
        <v>588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  <c r="CG481" s="37"/>
      <c r="CH481" s="37"/>
      <c r="CI481" s="37"/>
      <c r="CJ481" s="37"/>
      <c r="CK481" s="37"/>
      <c r="CL481" s="37"/>
      <c r="CM481" s="37"/>
      <c r="CN481" s="37"/>
      <c r="CO481" s="37"/>
      <c r="CP481" s="37"/>
      <c r="CQ481" s="37"/>
      <c r="CR481" s="37"/>
      <c r="CS481" s="37"/>
      <c r="CT481" s="37"/>
      <c r="CU481" s="37"/>
      <c r="CV481" s="37"/>
      <c r="CW481" s="37"/>
      <c r="CX481" s="37"/>
      <c r="CY481" s="37"/>
      <c r="CZ481" s="37"/>
      <c r="DA481" s="37"/>
      <c r="DB481" s="37"/>
      <c r="DC481" s="37"/>
      <c r="DD481" s="37"/>
      <c r="DE481" s="37"/>
      <c r="DF481" s="37"/>
      <c r="DG481" s="37"/>
      <c r="DH481" s="37"/>
      <c r="DI481" s="37"/>
      <c r="DJ481" s="37"/>
      <c r="DK481" s="37"/>
      <c r="DL481" s="37"/>
      <c r="DM481" s="37"/>
      <c r="DN481" s="37"/>
      <c r="DO481" s="37"/>
      <c r="DP481" s="37"/>
      <c r="DQ481" s="37"/>
      <c r="DR481" s="37"/>
      <c r="DS481" s="37"/>
      <c r="DT481" s="37"/>
      <c r="DU481" s="37"/>
      <c r="DV481" s="37"/>
      <c r="DW481" s="37"/>
      <c r="DX481" s="37"/>
      <c r="DY481" s="37"/>
      <c r="DZ481" s="37"/>
      <c r="EA481" s="37"/>
      <c r="EB481" s="37"/>
      <c r="EC481" s="37"/>
      <c r="ED481" s="37"/>
      <c r="EE481" s="37"/>
      <c r="EF481" s="37"/>
      <c r="EG481" s="37"/>
      <c r="EH481" s="37"/>
      <c r="EI481" s="37"/>
      <c r="EJ481" s="37"/>
      <c r="EK481" s="37"/>
      <c r="EL481" s="37"/>
      <c r="EM481" s="37"/>
      <c r="EN481" s="37"/>
      <c r="EO481" s="37"/>
    </row>
    <row r="482" spans="4:145" x14ac:dyDescent="0.25">
      <c r="D482" s="41" t="s">
        <v>2679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  <c r="CI482" s="37"/>
      <c r="CJ482" s="37"/>
      <c r="CK482" s="37"/>
      <c r="CL482" s="37"/>
      <c r="CM482" s="37"/>
      <c r="CN482" s="37"/>
      <c r="CO482" s="37"/>
      <c r="CP482" s="37"/>
      <c r="CQ482" s="37"/>
      <c r="CR482" s="37"/>
      <c r="CS482" s="37"/>
      <c r="CT482" s="37"/>
      <c r="CU482" s="37"/>
      <c r="CV482" s="37"/>
      <c r="CW482" s="37"/>
      <c r="CX482" s="37"/>
      <c r="CY482" s="37"/>
      <c r="CZ482" s="37"/>
      <c r="DA482" s="37"/>
      <c r="DB482" s="37"/>
      <c r="DC482" s="37"/>
      <c r="DD482" s="37"/>
      <c r="DE482" s="37"/>
      <c r="DF482" s="37"/>
      <c r="DG482" s="37"/>
      <c r="DH482" s="37"/>
      <c r="DI482" s="37"/>
      <c r="DJ482" s="37"/>
      <c r="DK482" s="37"/>
      <c r="DL482" s="37"/>
      <c r="DM482" s="37"/>
      <c r="DN482" s="37"/>
      <c r="DO482" s="37"/>
      <c r="DP482" s="37"/>
      <c r="DQ482" s="37"/>
      <c r="DR482" s="37"/>
      <c r="DS482" s="37"/>
      <c r="DT482" s="37"/>
      <c r="DU482" s="37"/>
      <c r="DV482" s="37"/>
      <c r="DW482" s="37"/>
      <c r="DX482" s="37"/>
      <c r="DY482" s="37"/>
      <c r="DZ482" s="37"/>
      <c r="EA482" s="37"/>
      <c r="EB482" s="37"/>
      <c r="EC482" s="37"/>
      <c r="ED482" s="37"/>
      <c r="EE482" s="37"/>
      <c r="EF482" s="37"/>
      <c r="EG482" s="37"/>
      <c r="EH482" s="37"/>
      <c r="EI482" s="37"/>
      <c r="EJ482" s="37"/>
      <c r="EK482" s="37"/>
      <c r="EL482" s="37"/>
      <c r="EM482" s="37"/>
      <c r="EN482" s="37"/>
      <c r="EO482" s="37"/>
    </row>
    <row r="483" spans="4:145" x14ac:dyDescent="0.25">
      <c r="D483" s="41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  <c r="CG483" s="37"/>
      <c r="CH483" s="37"/>
      <c r="CI483" s="37"/>
      <c r="CJ483" s="37"/>
      <c r="CK483" s="37"/>
      <c r="CL483" s="37"/>
      <c r="CM483" s="37"/>
      <c r="CN483" s="37"/>
      <c r="CO483" s="37"/>
      <c r="CP483" s="37"/>
      <c r="CQ483" s="37"/>
      <c r="CR483" s="37"/>
      <c r="CS483" s="37"/>
      <c r="CT483" s="37"/>
      <c r="CU483" s="37"/>
      <c r="CV483" s="37"/>
      <c r="CW483" s="37"/>
      <c r="CX483" s="37"/>
      <c r="CY483" s="37"/>
      <c r="CZ483" s="37"/>
      <c r="DA483" s="37"/>
      <c r="DB483" s="37"/>
      <c r="DC483" s="37"/>
      <c r="DD483" s="37"/>
      <c r="DE483" s="37"/>
      <c r="DF483" s="37"/>
      <c r="DG483" s="37"/>
      <c r="DH483" s="37"/>
      <c r="DI483" s="37"/>
      <c r="DJ483" s="37"/>
      <c r="DK483" s="37"/>
      <c r="DL483" s="37"/>
      <c r="DM483" s="37"/>
      <c r="DN483" s="37"/>
      <c r="DO483" s="37"/>
      <c r="DP483" s="37"/>
      <c r="DQ483" s="37"/>
      <c r="DR483" s="37"/>
      <c r="DS483" s="37"/>
      <c r="DT483" s="37"/>
      <c r="DU483" s="37"/>
      <c r="DV483" s="37"/>
      <c r="DW483" s="37"/>
      <c r="DX483" s="37"/>
      <c r="DY483" s="37"/>
      <c r="DZ483" s="37"/>
      <c r="EA483" s="37"/>
      <c r="EB483" s="37"/>
      <c r="EC483" s="37"/>
      <c r="ED483" s="37"/>
      <c r="EE483" s="37"/>
      <c r="EF483" s="37"/>
      <c r="EG483" s="37"/>
      <c r="EH483" s="37"/>
      <c r="EI483" s="37"/>
      <c r="EJ483" s="37"/>
      <c r="EK483" s="37"/>
      <c r="EL483" s="37"/>
      <c r="EM483" s="37"/>
      <c r="EN483" s="37"/>
      <c r="EO483" s="37"/>
    </row>
    <row r="484" spans="4:145" x14ac:dyDescent="0.25">
      <c r="D484" s="41" t="s">
        <v>589</v>
      </c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  <c r="CI484" s="37"/>
      <c r="CJ484" s="37"/>
      <c r="CK484" s="37"/>
      <c r="CL484" s="37"/>
      <c r="CM484" s="37"/>
      <c r="CN484" s="37"/>
      <c r="CO484" s="37"/>
      <c r="CP484" s="37"/>
      <c r="CQ484" s="37"/>
      <c r="CR484" s="37"/>
      <c r="CS484" s="37"/>
      <c r="CT484" s="37"/>
      <c r="CU484" s="37"/>
      <c r="CV484" s="37"/>
      <c r="CW484" s="37"/>
      <c r="CX484" s="37"/>
      <c r="CY484" s="37"/>
      <c r="CZ484" s="37"/>
      <c r="DA484" s="37"/>
      <c r="DB484" s="37"/>
      <c r="DC484" s="37"/>
      <c r="DD484" s="37"/>
      <c r="DE484" s="37"/>
      <c r="DF484" s="37"/>
      <c r="DG484" s="37"/>
      <c r="DH484" s="37"/>
      <c r="DI484" s="37"/>
      <c r="DJ484" s="37"/>
      <c r="DK484" s="37"/>
      <c r="DL484" s="37"/>
      <c r="DM484" s="37"/>
      <c r="DN484" s="37"/>
      <c r="DO484" s="37"/>
      <c r="DP484" s="37"/>
      <c r="DQ484" s="37"/>
      <c r="DR484" s="37"/>
      <c r="DS484" s="37"/>
      <c r="DT484" s="37"/>
      <c r="DU484" s="37"/>
      <c r="DV484" s="37"/>
      <c r="DW484" s="37"/>
      <c r="DX484" s="37"/>
      <c r="DY484" s="37"/>
      <c r="DZ484" s="37"/>
      <c r="EA484" s="37"/>
      <c r="EB484" s="37"/>
      <c r="EC484" s="37"/>
      <c r="ED484" s="37"/>
      <c r="EE484" s="37"/>
      <c r="EF484" s="37"/>
      <c r="EG484" s="37"/>
      <c r="EH484" s="37"/>
      <c r="EI484" s="37"/>
      <c r="EJ484" s="37"/>
      <c r="EK484" s="37"/>
      <c r="EL484" s="37"/>
      <c r="EM484" s="37"/>
      <c r="EN484" s="37"/>
      <c r="EO484" s="37"/>
    </row>
    <row r="485" spans="4:145" x14ac:dyDescent="0.25">
      <c r="D485" s="41" t="s">
        <v>33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  <c r="DQ485" s="37"/>
      <c r="DR485" s="37"/>
      <c r="DS485" s="37"/>
      <c r="DT485" s="37"/>
      <c r="DU485" s="37"/>
      <c r="DV485" s="37"/>
      <c r="DW485" s="37"/>
      <c r="DX485" s="37"/>
      <c r="DY485" s="37"/>
      <c r="DZ485" s="37"/>
      <c r="EA485" s="37"/>
      <c r="EB485" s="37"/>
      <c r="EC485" s="37"/>
      <c r="ED485" s="37"/>
      <c r="EE485" s="37"/>
      <c r="EF485" s="37"/>
      <c r="EG485" s="37"/>
      <c r="EH485" s="37"/>
      <c r="EI485" s="37"/>
      <c r="EJ485" s="37"/>
      <c r="EK485" s="37"/>
      <c r="EL485" s="37"/>
      <c r="EM485" s="37"/>
      <c r="EN485" s="37"/>
      <c r="EO485" s="37"/>
    </row>
    <row r="486" spans="4:145" x14ac:dyDescent="0.25">
      <c r="D486" s="41" t="s">
        <v>590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  <c r="DQ486" s="37"/>
      <c r="DR486" s="37"/>
      <c r="DS486" s="37"/>
      <c r="DT486" s="37"/>
      <c r="DU486" s="37"/>
      <c r="DV486" s="37"/>
      <c r="DW486" s="37"/>
      <c r="DX486" s="37"/>
      <c r="DY486" s="37"/>
      <c r="DZ486" s="37"/>
      <c r="EA486" s="37"/>
      <c r="EB486" s="37"/>
      <c r="EC486" s="37"/>
      <c r="ED486" s="37"/>
      <c r="EE486" s="37"/>
      <c r="EF486" s="37"/>
      <c r="EG486" s="37"/>
      <c r="EH486" s="37"/>
      <c r="EI486" s="37"/>
      <c r="EJ486" s="37"/>
      <c r="EK486" s="37"/>
      <c r="EL486" s="37"/>
      <c r="EM486" s="37"/>
      <c r="EN486" s="37"/>
      <c r="EO486" s="37"/>
    </row>
    <row r="487" spans="4:145" x14ac:dyDescent="0.25">
      <c r="D487" s="41" t="s">
        <v>591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  <c r="DQ487" s="37"/>
      <c r="DR487" s="37"/>
      <c r="DS487" s="37"/>
      <c r="DT487" s="37"/>
      <c r="DU487" s="37"/>
      <c r="DV487" s="37"/>
      <c r="DW487" s="37"/>
      <c r="DX487" s="37"/>
      <c r="DY487" s="37"/>
      <c r="DZ487" s="37"/>
      <c r="EA487" s="37"/>
      <c r="EB487" s="37"/>
      <c r="EC487" s="37"/>
      <c r="ED487" s="37"/>
      <c r="EE487" s="37"/>
      <c r="EF487" s="37"/>
      <c r="EG487" s="37"/>
      <c r="EH487" s="37"/>
      <c r="EI487" s="37"/>
      <c r="EJ487" s="37"/>
      <c r="EK487" s="37"/>
      <c r="EL487" s="37"/>
      <c r="EM487" s="37"/>
      <c r="EN487" s="37"/>
      <c r="EO487" s="37"/>
    </row>
    <row r="488" spans="4:145" x14ac:dyDescent="0.25">
      <c r="D488" s="41" t="s">
        <v>393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  <c r="DQ488" s="37"/>
      <c r="DR488" s="37"/>
      <c r="DS488" s="37"/>
      <c r="DT488" s="37"/>
      <c r="DU488" s="37"/>
      <c r="DV488" s="37"/>
      <c r="DW488" s="37"/>
      <c r="DX488" s="37"/>
      <c r="DY488" s="37"/>
      <c r="DZ488" s="37"/>
      <c r="EA488" s="37"/>
      <c r="EB488" s="37"/>
      <c r="EC488" s="37"/>
      <c r="ED488" s="37"/>
      <c r="EE488" s="37"/>
      <c r="EF488" s="37"/>
      <c r="EG488" s="37"/>
      <c r="EH488" s="37"/>
      <c r="EI488" s="37"/>
      <c r="EJ488" s="37"/>
      <c r="EK488" s="37"/>
      <c r="EL488" s="37"/>
      <c r="EM488" s="37"/>
      <c r="EN488" s="37"/>
      <c r="EO488" s="37"/>
    </row>
    <row r="489" spans="4:145" x14ac:dyDescent="0.25">
      <c r="D489" s="41" t="s">
        <v>592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  <c r="DQ489" s="37"/>
      <c r="DR489" s="37"/>
      <c r="DS489" s="37"/>
      <c r="DT489" s="37"/>
      <c r="DU489" s="37"/>
      <c r="DV489" s="37"/>
      <c r="DW489" s="37"/>
      <c r="DX489" s="37"/>
      <c r="DY489" s="37"/>
      <c r="DZ489" s="37"/>
      <c r="EA489" s="37"/>
      <c r="EB489" s="37"/>
      <c r="EC489" s="37"/>
      <c r="ED489" s="37"/>
      <c r="EE489" s="37"/>
      <c r="EF489" s="37"/>
      <c r="EG489" s="37"/>
      <c r="EH489" s="37"/>
      <c r="EI489" s="37"/>
      <c r="EJ489" s="37"/>
      <c r="EK489" s="37"/>
      <c r="EL489" s="37"/>
      <c r="EM489" s="37"/>
      <c r="EN489" s="37"/>
      <c r="EO489" s="37"/>
    </row>
    <row r="490" spans="4:145" x14ac:dyDescent="0.25">
      <c r="D490" s="41" t="s">
        <v>593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  <c r="DQ490" s="37"/>
      <c r="DR490" s="37"/>
      <c r="DS490" s="37"/>
      <c r="DT490" s="37"/>
      <c r="DU490" s="37"/>
      <c r="DV490" s="37"/>
      <c r="DW490" s="37"/>
      <c r="DX490" s="37"/>
      <c r="DY490" s="37"/>
      <c r="DZ490" s="37"/>
      <c r="EA490" s="37"/>
      <c r="EB490" s="37"/>
      <c r="EC490" s="37"/>
      <c r="ED490" s="37"/>
      <c r="EE490" s="37"/>
      <c r="EF490" s="37"/>
      <c r="EG490" s="37"/>
      <c r="EH490" s="37"/>
      <c r="EI490" s="37"/>
      <c r="EJ490" s="37"/>
      <c r="EK490" s="37"/>
      <c r="EL490" s="37"/>
      <c r="EM490" s="37"/>
      <c r="EN490" s="37"/>
      <c r="EO490" s="37"/>
    </row>
    <row r="491" spans="4:145" x14ac:dyDescent="0.25">
      <c r="D491" s="41" t="s">
        <v>594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  <c r="DQ491" s="37"/>
      <c r="DR491" s="37"/>
      <c r="DS491" s="37"/>
      <c r="DT491" s="37"/>
      <c r="DU491" s="37"/>
      <c r="DV491" s="37"/>
      <c r="DW491" s="37"/>
      <c r="DX491" s="37"/>
      <c r="DY491" s="37"/>
      <c r="DZ491" s="37"/>
      <c r="EA491" s="37"/>
      <c r="EB491" s="37"/>
      <c r="EC491" s="37"/>
      <c r="ED491" s="37"/>
      <c r="EE491" s="37"/>
      <c r="EF491" s="37"/>
      <c r="EG491" s="37"/>
      <c r="EH491" s="37"/>
      <c r="EI491" s="37"/>
      <c r="EJ491" s="37"/>
      <c r="EK491" s="37"/>
      <c r="EL491" s="37"/>
      <c r="EM491" s="37"/>
      <c r="EN491" s="37"/>
      <c r="EO491" s="37"/>
    </row>
    <row r="492" spans="4:145" x14ac:dyDescent="0.25">
      <c r="D492" s="41" t="s">
        <v>595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  <c r="DQ492" s="37"/>
      <c r="DR492" s="37"/>
      <c r="DS492" s="37"/>
      <c r="DT492" s="37"/>
      <c r="DU492" s="37"/>
      <c r="DV492" s="37"/>
      <c r="DW492" s="37"/>
      <c r="DX492" s="37"/>
      <c r="DY492" s="37"/>
      <c r="DZ492" s="37"/>
      <c r="EA492" s="37"/>
      <c r="EB492" s="37"/>
      <c r="EC492" s="37"/>
      <c r="ED492" s="37"/>
      <c r="EE492" s="37"/>
      <c r="EF492" s="37"/>
      <c r="EG492" s="37"/>
      <c r="EH492" s="37"/>
      <c r="EI492" s="37"/>
      <c r="EJ492" s="37"/>
      <c r="EK492" s="37"/>
      <c r="EL492" s="37"/>
      <c r="EM492" s="37"/>
      <c r="EN492" s="37"/>
      <c r="EO492" s="37"/>
    </row>
    <row r="493" spans="4:145" x14ac:dyDescent="0.25">
      <c r="D493" s="41" t="s">
        <v>2680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  <c r="DQ493" s="37"/>
      <c r="DR493" s="37"/>
      <c r="DS493" s="37"/>
      <c r="DT493" s="37"/>
      <c r="DU493" s="37"/>
      <c r="DV493" s="37"/>
      <c r="DW493" s="37"/>
      <c r="DX493" s="37"/>
      <c r="DY493" s="37"/>
      <c r="DZ493" s="37"/>
      <c r="EA493" s="37"/>
      <c r="EB493" s="37"/>
      <c r="EC493" s="37"/>
      <c r="ED493" s="37"/>
      <c r="EE493" s="37"/>
      <c r="EF493" s="37"/>
      <c r="EG493" s="37"/>
      <c r="EH493" s="37"/>
      <c r="EI493" s="37"/>
      <c r="EJ493" s="37"/>
      <c r="EK493" s="37"/>
      <c r="EL493" s="37"/>
      <c r="EM493" s="37"/>
      <c r="EN493" s="37"/>
      <c r="EO493" s="37"/>
    </row>
    <row r="494" spans="4:145" x14ac:dyDescent="0.25">
      <c r="D494" s="41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  <c r="DQ494" s="37"/>
      <c r="DR494" s="37"/>
      <c r="DS494" s="37"/>
      <c r="DT494" s="37"/>
      <c r="DU494" s="37"/>
      <c r="DV494" s="37"/>
      <c r="DW494" s="37"/>
      <c r="DX494" s="37"/>
      <c r="DY494" s="37"/>
      <c r="DZ494" s="37"/>
      <c r="EA494" s="37"/>
      <c r="EB494" s="37"/>
      <c r="EC494" s="37"/>
      <c r="ED494" s="37"/>
      <c r="EE494" s="37"/>
      <c r="EF494" s="37"/>
      <c r="EG494" s="37"/>
      <c r="EH494" s="37"/>
      <c r="EI494" s="37"/>
      <c r="EJ494" s="37"/>
      <c r="EK494" s="37"/>
      <c r="EL494" s="37"/>
      <c r="EM494" s="37"/>
      <c r="EN494" s="37"/>
      <c r="EO494" s="37"/>
    </row>
    <row r="495" spans="4:145" x14ac:dyDescent="0.25">
      <c r="D495" s="32" t="s">
        <v>261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  <c r="DQ495" s="37"/>
      <c r="DR495" s="37"/>
      <c r="DS495" s="37"/>
      <c r="DT495" s="37"/>
      <c r="DU495" s="37"/>
      <c r="DV495" s="37"/>
      <c r="DW495" s="37"/>
      <c r="DX495" s="37"/>
      <c r="DY495" s="37"/>
      <c r="DZ495" s="37"/>
      <c r="EA495" s="37"/>
      <c r="EB495" s="37"/>
      <c r="EC495" s="37"/>
      <c r="ED495" s="37"/>
      <c r="EE495" s="37"/>
      <c r="EF495" s="37"/>
      <c r="EG495" s="37"/>
      <c r="EH495" s="37"/>
      <c r="EI495" s="37"/>
      <c r="EJ495" s="37"/>
      <c r="EK495" s="37"/>
      <c r="EL495" s="37"/>
      <c r="EM495" s="37"/>
      <c r="EN495" s="37"/>
      <c r="EO495" s="37"/>
    </row>
    <row r="496" spans="4:145" x14ac:dyDescent="0.25">
      <c r="D496" s="32" t="s">
        <v>262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  <c r="DQ496" s="37"/>
      <c r="DR496" s="37"/>
      <c r="DS496" s="37"/>
      <c r="DT496" s="37"/>
      <c r="DU496" s="37"/>
      <c r="DV496" s="37"/>
      <c r="DW496" s="37"/>
      <c r="DX496" s="37"/>
      <c r="DY496" s="37"/>
      <c r="DZ496" s="37"/>
      <c r="EA496" s="37"/>
      <c r="EB496" s="37"/>
      <c r="EC496" s="37"/>
      <c r="ED496" s="37"/>
      <c r="EE496" s="37"/>
      <c r="EF496" s="37"/>
      <c r="EG496" s="37"/>
      <c r="EH496" s="37"/>
      <c r="EI496" s="37"/>
      <c r="EJ496" s="37"/>
      <c r="EK496" s="37"/>
      <c r="EL496" s="37"/>
      <c r="EM496" s="37"/>
      <c r="EN496" s="37"/>
      <c r="EO496" s="37"/>
    </row>
    <row r="497" spans="4:145" x14ac:dyDescent="0.25">
      <c r="D497" s="32" t="s">
        <v>334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  <c r="DQ497" s="37"/>
      <c r="DR497" s="37"/>
      <c r="DS497" s="37"/>
      <c r="DT497" s="37"/>
      <c r="DU497" s="37"/>
      <c r="DV497" s="37"/>
      <c r="DW497" s="37"/>
      <c r="DX497" s="37"/>
      <c r="DY497" s="37"/>
      <c r="DZ497" s="37"/>
      <c r="EA497" s="37"/>
      <c r="EB497" s="37"/>
      <c r="EC497" s="37"/>
      <c r="ED497" s="37"/>
      <c r="EE497" s="37"/>
      <c r="EF497" s="37"/>
      <c r="EG497" s="37"/>
      <c r="EH497" s="37"/>
      <c r="EI497" s="37"/>
      <c r="EJ497" s="37"/>
      <c r="EK497" s="37"/>
      <c r="EL497" s="37"/>
      <c r="EM497" s="37"/>
      <c r="EN497" s="37"/>
      <c r="EO497" s="37"/>
    </row>
    <row r="499" spans="4:145" x14ac:dyDescent="0.25">
      <c r="D499" s="40" t="s">
        <v>2672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4:145" x14ac:dyDescent="0.25">
      <c r="D500" s="40" t="s">
        <v>2673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4:145" x14ac:dyDescent="0.25">
      <c r="D501" s="40" t="s">
        <v>2674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3" spans="4:145" x14ac:dyDescent="0.25">
      <c r="D503" s="1" t="s">
        <v>2681</v>
      </c>
    </row>
    <row r="565" spans="2:49" x14ac:dyDescent="0.25">
      <c r="B565" s="2">
        <v>0</v>
      </c>
      <c r="D565" s="4" t="s">
        <v>2671</v>
      </c>
    </row>
    <row r="566" spans="2:49" x14ac:dyDescent="0.25">
      <c r="D566" s="43" t="s">
        <v>303</v>
      </c>
    </row>
    <row r="568" spans="2:49" x14ac:dyDescent="0.25">
      <c r="D568" s="40" t="s">
        <v>269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Y568" s="4" t="s">
        <v>647</v>
      </c>
      <c r="Z568" s="4" t="s">
        <v>2630</v>
      </c>
      <c r="AA568" s="4" t="s">
        <v>2499</v>
      </c>
      <c r="AB568" s="4" t="s">
        <v>2631</v>
      </c>
      <c r="AC568" s="4" t="s">
        <v>382</v>
      </c>
      <c r="AD568" s="4" t="s">
        <v>2632</v>
      </c>
      <c r="AE568" s="4" t="s">
        <v>2633</v>
      </c>
      <c r="AF568" s="4" t="s">
        <v>2634</v>
      </c>
      <c r="AG568" s="4" t="s">
        <v>2635</v>
      </c>
      <c r="AH568" s="4" t="s">
        <v>2636</v>
      </c>
      <c r="AI568" s="4" t="s">
        <v>2637</v>
      </c>
      <c r="AJ568" s="4" t="s">
        <v>2638</v>
      </c>
      <c r="AK568" s="4" t="s">
        <v>2639</v>
      </c>
      <c r="AL568" s="4" t="s">
        <v>2640</v>
      </c>
      <c r="AM568" s="4" t="s">
        <v>415</v>
      </c>
      <c r="AN568" s="4" t="s">
        <v>405</v>
      </c>
      <c r="AO568" s="4" t="s">
        <v>2641</v>
      </c>
      <c r="AP568" s="4" t="s">
        <v>2642</v>
      </c>
      <c r="AQ568" s="4" t="s">
        <v>648</v>
      </c>
      <c r="AR568" s="4" t="s">
        <v>404</v>
      </c>
      <c r="AS568" s="4" t="s">
        <v>407</v>
      </c>
      <c r="AT568" s="4" t="s">
        <v>409</v>
      </c>
      <c r="AU568" s="4" t="s">
        <v>408</v>
      </c>
      <c r="AV568" s="4" t="s">
        <v>410</v>
      </c>
      <c r="AW568" s="4" t="s">
        <v>387</v>
      </c>
    </row>
    <row r="569" spans="2:49" x14ac:dyDescent="0.25">
      <c r="D569" s="40" t="s">
        <v>257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Y569" s="1">
        <v>5359</v>
      </c>
      <c r="Z569" s="1">
        <v>5374</v>
      </c>
      <c r="AA569" s="1" t="s">
        <v>2500</v>
      </c>
      <c r="AB569" s="1">
        <v>2</v>
      </c>
      <c r="AC569" s="1">
        <v>1456</v>
      </c>
      <c r="AD569" s="1">
        <v>6291</v>
      </c>
      <c r="AE569" s="1">
        <v>30</v>
      </c>
      <c r="AF569" s="1" t="s">
        <v>2643</v>
      </c>
      <c r="AG569" s="1" t="s">
        <v>2644</v>
      </c>
      <c r="AH569" s="1">
        <v>10610</v>
      </c>
      <c r="AI569" s="1" t="s">
        <v>2645</v>
      </c>
      <c r="AJ569" s="1">
        <v>10</v>
      </c>
      <c r="AK569" s="1" t="s">
        <v>2502</v>
      </c>
      <c r="AL569" s="57">
        <v>45105.719500613428</v>
      </c>
      <c r="AM569" s="1" t="s">
        <v>2646</v>
      </c>
      <c r="AN569" s="1" t="s">
        <v>475</v>
      </c>
      <c r="AO569" s="57">
        <v>45099</v>
      </c>
      <c r="AP569" s="1">
        <v>85</v>
      </c>
      <c r="AQ569" s="1">
        <v>0</v>
      </c>
      <c r="AR569" s="1" t="s">
        <v>2468</v>
      </c>
      <c r="AS569" s="1" t="s">
        <v>2647</v>
      </c>
      <c r="AT569" s="1" t="s">
        <v>2648</v>
      </c>
      <c r="AU569" s="57">
        <v>45105.689064351849</v>
      </c>
      <c r="AV569" s="1" t="s">
        <v>554</v>
      </c>
      <c r="AW569" s="57">
        <v>45120.416863344908</v>
      </c>
    </row>
    <row r="570" spans="2:49" x14ac:dyDescent="0.25">
      <c r="D570" s="40" t="s">
        <v>626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Y570" s="1">
        <v>5360</v>
      </c>
      <c r="Z570" s="1">
        <v>5374</v>
      </c>
      <c r="AA570" s="1" t="s">
        <v>2504</v>
      </c>
      <c r="AB570" s="1">
        <v>2</v>
      </c>
      <c r="AC570" s="1">
        <v>1456</v>
      </c>
      <c r="AD570" s="1">
        <v>6291</v>
      </c>
      <c r="AE570" s="1">
        <v>30</v>
      </c>
      <c r="AF570" s="1" t="s">
        <v>2643</v>
      </c>
      <c r="AG570" s="1" t="s">
        <v>2644</v>
      </c>
      <c r="AH570" s="1">
        <v>10610</v>
      </c>
      <c r="AI570" s="1" t="s">
        <v>2645</v>
      </c>
      <c r="AJ570" s="1">
        <v>3</v>
      </c>
      <c r="AK570" s="1" t="s">
        <v>2649</v>
      </c>
      <c r="AL570" s="57">
        <v>45105.715071296298</v>
      </c>
      <c r="AM570" s="1" t="s">
        <v>2650</v>
      </c>
      <c r="AN570" s="1" t="s">
        <v>475</v>
      </c>
      <c r="AO570" s="57">
        <v>45099</v>
      </c>
      <c r="AP570" s="1">
        <v>85</v>
      </c>
      <c r="AQ570" s="1">
        <v>0</v>
      </c>
      <c r="AR570" s="1" t="s">
        <v>475</v>
      </c>
      <c r="AS570" s="1" t="s">
        <v>2651</v>
      </c>
      <c r="AT570" s="1" t="s">
        <v>2648</v>
      </c>
      <c r="AU570" s="57">
        <v>45105.689595752316</v>
      </c>
      <c r="AV570" s="1" t="s">
        <v>2652</v>
      </c>
      <c r="AW570" s="57">
        <v>45105.715071296298</v>
      </c>
    </row>
    <row r="571" spans="2:49" x14ac:dyDescent="0.25">
      <c r="D571" s="40" t="s">
        <v>277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2:49" x14ac:dyDescent="0.25">
      <c r="D572" s="40" t="s">
        <v>2497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4" spans="2:49" x14ac:dyDescent="0.25">
      <c r="D574" s="41" t="s">
        <v>333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</row>
    <row r="575" spans="2:49" x14ac:dyDescent="0.25">
      <c r="D575" s="41" t="s">
        <v>312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</row>
    <row r="576" spans="2:49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</row>
    <row r="577" spans="4:14" x14ac:dyDescent="0.25">
      <c r="D577" s="41" t="s">
        <v>985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</row>
    <row r="578" spans="4:14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</row>
    <row r="579" spans="4:14" x14ac:dyDescent="0.25">
      <c r="D579" s="41" t="s">
        <v>2653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</row>
    <row r="580" spans="4:14" x14ac:dyDescent="0.25">
      <c r="D580" s="41" t="s">
        <v>2654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</row>
    <row r="581" spans="4:14" x14ac:dyDescent="0.25">
      <c r="D581" s="41"/>
      <c r="E581" s="37"/>
      <c r="F581" s="37"/>
      <c r="G581" s="37"/>
      <c r="H581" s="37"/>
      <c r="I581" s="37"/>
      <c r="J581" s="37"/>
      <c r="K581" s="37"/>
      <c r="L581" s="37"/>
      <c r="M581" s="37"/>
      <c r="N581" s="37"/>
    </row>
    <row r="582" spans="4:14" x14ac:dyDescent="0.25">
      <c r="D582" s="41" t="s">
        <v>261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</row>
    <row r="583" spans="4:14" x14ac:dyDescent="0.25">
      <c r="D583" s="41" t="s">
        <v>262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</row>
    <row r="584" spans="4:14" x14ac:dyDescent="0.25">
      <c r="D584" s="41" t="s">
        <v>334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</row>
    <row r="634" spans="2:4" x14ac:dyDescent="0.25">
      <c r="B634" s="3">
        <v>0</v>
      </c>
      <c r="D634" s="51" t="s">
        <v>2656</v>
      </c>
    </row>
    <row r="635" spans="2:4" x14ac:dyDescent="0.25">
      <c r="D635" s="43" t="s">
        <v>301</v>
      </c>
    </row>
    <row r="637" spans="2:4" x14ac:dyDescent="0.25">
      <c r="D637" s="1" t="s">
        <v>2655</v>
      </c>
    </row>
    <row r="677" spans="2:4" x14ac:dyDescent="0.25">
      <c r="B677" s="3">
        <v>0</v>
      </c>
      <c r="D677" s="4" t="s">
        <v>2667</v>
      </c>
    </row>
    <row r="678" spans="2:4" x14ac:dyDescent="0.25">
      <c r="D678" s="43" t="s">
        <v>302</v>
      </c>
    </row>
    <row r="680" spans="2:4" x14ac:dyDescent="0.25">
      <c r="D680" s="1" t="s">
        <v>36</v>
      </c>
    </row>
    <row r="681" spans="2:4" x14ac:dyDescent="0.25">
      <c r="D681" s="38" t="s">
        <v>2683</v>
      </c>
    </row>
    <row r="683" spans="2:4" x14ac:dyDescent="0.25">
      <c r="D683" s="1" t="s">
        <v>2665</v>
      </c>
    </row>
    <row r="729" spans="4:40" x14ac:dyDescent="0.25">
      <c r="AN729" s="1" t="s">
        <v>2682</v>
      </c>
    </row>
    <row r="731" spans="4:40" x14ac:dyDescent="0.25">
      <c r="D731" s="1" t="s">
        <v>2684</v>
      </c>
    </row>
    <row r="766" spans="2:4" x14ac:dyDescent="0.25">
      <c r="B766" s="36">
        <v>0</v>
      </c>
      <c r="D766" s="51" t="s">
        <v>2670</v>
      </c>
    </row>
    <row r="767" spans="2:4" x14ac:dyDescent="0.25">
      <c r="D767" s="43" t="s">
        <v>303</v>
      </c>
    </row>
    <row r="769" spans="4:4" x14ac:dyDescent="0.25">
      <c r="D769" s="1" t="s">
        <v>2669</v>
      </c>
    </row>
    <row r="853" spans="2:4" x14ac:dyDescent="0.25">
      <c r="B853" s="2">
        <v>0</v>
      </c>
      <c r="D853" s="4" t="s">
        <v>684</v>
      </c>
    </row>
    <row r="854" spans="2:4" x14ac:dyDescent="0.25">
      <c r="D854" s="43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AB8C-E93F-427D-B474-7F738F54F184}">
  <dimension ref="A2:J22"/>
  <sheetViews>
    <sheetView topLeftCell="A7" workbookViewId="0">
      <selection activeCell="C14" sqref="C14"/>
    </sheetView>
  </sheetViews>
  <sheetFormatPr defaultColWidth="2.85546875" defaultRowHeight="15" x14ac:dyDescent="0.25"/>
  <cols>
    <col min="1" max="1" width="9" style="162" bestFit="1" customWidth="1"/>
    <col min="2" max="2" width="38.7109375" style="162" bestFit="1" customWidth="1"/>
    <col min="3" max="3" width="16" style="162" customWidth="1"/>
    <col min="4" max="4" width="17" style="162" bestFit="1" customWidth="1"/>
    <col min="5" max="5" width="17.5703125" style="162" bestFit="1" customWidth="1"/>
    <col min="6" max="6" width="12.5703125" style="162" bestFit="1" customWidth="1"/>
    <col min="7" max="7" width="10.5703125" style="162" bestFit="1" customWidth="1"/>
    <col min="8" max="8" width="8.28515625" style="162" bestFit="1" customWidth="1"/>
    <col min="9" max="9" width="7.5703125" style="162" bestFit="1" customWidth="1"/>
    <col min="10" max="10" width="10" style="162" bestFit="1" customWidth="1"/>
    <col min="11" max="16384" width="2.85546875" style="162"/>
  </cols>
  <sheetData>
    <row r="2" spans="1:10" ht="18.75" x14ac:dyDescent="0.25">
      <c r="A2" s="171" t="s">
        <v>520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2595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2165</v>
      </c>
      <c r="B6" s="47" t="s">
        <v>2107</v>
      </c>
      <c r="C6" s="47" t="s">
        <v>430</v>
      </c>
      <c r="D6" s="47" t="s">
        <v>315</v>
      </c>
      <c r="E6" s="47" t="s">
        <v>274</v>
      </c>
      <c r="F6" s="66">
        <v>45122.362500000003</v>
      </c>
      <c r="G6" s="66">
        <v>45548.362500000003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2164</v>
      </c>
      <c r="B7" s="50" t="s">
        <v>2163</v>
      </c>
      <c r="C7" s="50" t="s">
        <v>430</v>
      </c>
      <c r="D7" s="50" t="s">
        <v>315</v>
      </c>
      <c r="E7" s="50" t="s">
        <v>274</v>
      </c>
      <c r="F7" s="65">
        <v>45122.362500000003</v>
      </c>
      <c r="G7" s="65">
        <v>45548.362500000003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2176</v>
      </c>
      <c r="B8" s="47" t="s">
        <v>2178</v>
      </c>
      <c r="C8" s="47" t="s">
        <v>412</v>
      </c>
      <c r="D8" s="47" t="s">
        <v>315</v>
      </c>
      <c r="E8" s="47" t="s">
        <v>274</v>
      </c>
      <c r="F8" s="66">
        <v>45125.415277777996</v>
      </c>
      <c r="G8" s="66">
        <v>45551.373611110997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2179</v>
      </c>
      <c r="B9" s="50" t="s">
        <v>2181</v>
      </c>
      <c r="C9" s="50" t="s">
        <v>320</v>
      </c>
      <c r="D9" s="50" t="s">
        <v>315</v>
      </c>
      <c r="E9" s="50" t="s">
        <v>274</v>
      </c>
      <c r="F9" s="65">
        <v>45125.415972221999</v>
      </c>
      <c r="G9" s="65">
        <v>45551.374305555997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2218</v>
      </c>
      <c r="B10" s="47" t="s">
        <v>2217</v>
      </c>
      <c r="C10" s="47" t="s">
        <v>2216</v>
      </c>
      <c r="D10" s="47" t="s">
        <v>315</v>
      </c>
      <c r="E10" s="47" t="s">
        <v>274</v>
      </c>
      <c r="F10" s="66">
        <v>45125.648611110999</v>
      </c>
      <c r="G10" s="66">
        <v>45551.606944444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2210</v>
      </c>
      <c r="B11" s="50" t="s">
        <v>2215</v>
      </c>
      <c r="C11" s="50" t="s">
        <v>430</v>
      </c>
      <c r="D11" s="50" t="s">
        <v>315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2284</v>
      </c>
      <c r="B12" s="47" t="s">
        <v>2275</v>
      </c>
      <c r="C12" s="47" t="s">
        <v>1333</v>
      </c>
      <c r="D12" s="47" t="s">
        <v>315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2474</v>
      </c>
      <c r="B13" s="50" t="s">
        <v>2473</v>
      </c>
      <c r="C13" s="50" t="s">
        <v>332</v>
      </c>
      <c r="D13" s="50" t="s">
        <v>315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2472</v>
      </c>
      <c r="B14" s="47" t="s">
        <v>2471</v>
      </c>
      <c r="C14" s="47" t="s">
        <v>1952</v>
      </c>
      <c r="D14" s="47" t="s">
        <v>315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2524</v>
      </c>
      <c r="B15" s="50" t="s">
        <v>2525</v>
      </c>
      <c r="C15" s="50" t="s">
        <v>436</v>
      </c>
      <c r="D15" s="50" t="s">
        <v>315</v>
      </c>
      <c r="E15" s="50" t="s">
        <v>274</v>
      </c>
      <c r="F15" s="65">
        <v>45131.654861110997</v>
      </c>
      <c r="G15" s="65">
        <v>45554.613194443999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6" t="s">
        <v>2594</v>
      </c>
      <c r="B16" s="46" t="s">
        <v>2593</v>
      </c>
      <c r="C16" s="46" t="s">
        <v>430</v>
      </c>
      <c r="D16" s="46" t="s">
        <v>315</v>
      </c>
      <c r="E16" s="46" t="s">
        <v>274</v>
      </c>
      <c r="F16" s="70">
        <v>45132.409722222001</v>
      </c>
      <c r="G16" s="70">
        <v>45555.368055555999</v>
      </c>
      <c r="H16" s="46" t="s">
        <v>23</v>
      </c>
      <c r="I16" s="46" t="s">
        <v>18</v>
      </c>
      <c r="J16" s="46" t="s">
        <v>255</v>
      </c>
    </row>
    <row r="18" spans="1:10" x14ac:dyDescent="0.25">
      <c r="A18" s="55" t="s">
        <v>2622</v>
      </c>
      <c r="B18" s="55" t="s">
        <v>2615</v>
      </c>
      <c r="C18" s="55"/>
      <c r="D18" s="55"/>
      <c r="E18" s="55"/>
      <c r="F18" s="69"/>
      <c r="G18" s="69"/>
      <c r="H18" s="55"/>
      <c r="I18" s="55"/>
      <c r="J18" s="55" t="s">
        <v>324</v>
      </c>
    </row>
    <row r="19" spans="1:10" ht="30" x14ac:dyDescent="0.25">
      <c r="A19" s="46" t="s">
        <v>2627</v>
      </c>
      <c r="B19" s="46" t="s">
        <v>2628</v>
      </c>
      <c r="C19" s="46"/>
      <c r="D19" s="46"/>
      <c r="E19" s="46"/>
      <c r="F19" s="70"/>
      <c r="G19" s="70"/>
      <c r="H19" s="46"/>
      <c r="I19" s="46"/>
      <c r="J19" s="46" t="s">
        <v>324</v>
      </c>
    </row>
    <row r="20" spans="1:10" x14ac:dyDescent="0.25">
      <c r="A20" s="46" t="s">
        <v>2666</v>
      </c>
      <c r="B20" s="46" t="s">
        <v>2668</v>
      </c>
      <c r="C20" s="46"/>
      <c r="D20" s="46"/>
      <c r="E20" s="46"/>
      <c r="F20" s="70"/>
      <c r="G20" s="70"/>
      <c r="H20" s="46"/>
      <c r="I20" s="46"/>
      <c r="J20" s="46" t="s">
        <v>324</v>
      </c>
    </row>
    <row r="21" spans="1:10" x14ac:dyDescent="0.25">
      <c r="A21" s="154"/>
      <c r="B21" s="154"/>
      <c r="C21" s="154"/>
      <c r="D21" s="154"/>
      <c r="E21" s="154"/>
      <c r="F21" s="160"/>
      <c r="G21" s="160"/>
      <c r="H21" s="154"/>
      <c r="I21" s="154"/>
      <c r="J21" s="154" t="s">
        <v>324</v>
      </c>
    </row>
    <row r="22" spans="1:10" x14ac:dyDescent="0.25">
      <c r="A22" s="154"/>
      <c r="B22" s="154"/>
      <c r="C22" s="154"/>
      <c r="D22" s="154"/>
      <c r="E22" s="154"/>
      <c r="F22" s="160"/>
      <c r="G22" s="160"/>
      <c r="H22" s="154"/>
      <c r="I22" s="154"/>
      <c r="J22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2D8F-B2C9-4996-9EE4-FFF88F41715F}">
  <dimension ref="B2:AT208"/>
  <sheetViews>
    <sheetView topLeftCell="A179" workbookViewId="0">
      <selection activeCell="D164" sqref="D16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2449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2450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2451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2452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2691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2693</v>
      </c>
    </row>
    <row r="61" spans="2:4" x14ac:dyDescent="0.25">
      <c r="D61" s="1" t="s">
        <v>2689</v>
      </c>
    </row>
    <row r="80" spans="39:39" x14ac:dyDescent="0.25">
      <c r="AM80" s="1" t="s">
        <v>267</v>
      </c>
    </row>
    <row r="81" spans="4:42" x14ac:dyDescent="0.25">
      <c r="AM81" s="4" t="s">
        <v>2694</v>
      </c>
    </row>
    <row r="84" spans="4:42" x14ac:dyDescent="0.25">
      <c r="D84" s="40" t="s">
        <v>532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Z84" s="40" t="s">
        <v>269</v>
      </c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</row>
    <row r="85" spans="4:42" x14ac:dyDescent="0.25">
      <c r="D85" s="40" t="s">
        <v>379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Z85" s="40" t="s">
        <v>2608</v>
      </c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</row>
    <row r="86" spans="4:42" x14ac:dyDescent="0.25">
      <c r="D86" s="40" t="s">
        <v>2607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Z86" s="40" t="s">
        <v>2609</v>
      </c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</row>
    <row r="87" spans="4:42" x14ac:dyDescent="0.25">
      <c r="D87" s="40" t="s">
        <v>493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Z87" s="40" t="s">
        <v>2610</v>
      </c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</row>
    <row r="88" spans="4:42" x14ac:dyDescent="0.25">
      <c r="D88" s="40" t="s">
        <v>540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Z88" s="40" t="s">
        <v>2611</v>
      </c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</row>
    <row r="89" spans="4:42" x14ac:dyDescent="0.25">
      <c r="D89" s="40" t="s">
        <v>533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42" x14ac:dyDescent="0.25">
      <c r="D90" s="40" t="s">
        <v>541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Z90" s="41" t="s">
        <v>333</v>
      </c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</row>
    <row r="91" spans="4:42" x14ac:dyDescent="0.25">
      <c r="D91" s="40" t="s">
        <v>534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Z91" s="41" t="s">
        <v>312</v>
      </c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</row>
    <row r="92" spans="4:42" x14ac:dyDescent="0.25">
      <c r="D92" s="40" t="s">
        <v>542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Z92" s="41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</row>
    <row r="93" spans="4:42" x14ac:dyDescent="0.25">
      <c r="D93" s="40" t="s">
        <v>535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Z93" s="41" t="s">
        <v>266</v>
      </c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</row>
    <row r="94" spans="4:42" x14ac:dyDescent="0.25">
      <c r="D94" s="40" t="s">
        <v>543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Z94" s="41" t="s">
        <v>280</v>
      </c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</row>
    <row r="95" spans="4:42" x14ac:dyDescent="0.25">
      <c r="D95" s="40" t="s">
        <v>536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Z95" s="41" t="s">
        <v>2612</v>
      </c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</row>
    <row r="96" spans="4:42" x14ac:dyDescent="0.25">
      <c r="D96" s="40" t="s">
        <v>544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Z96" s="41" t="s">
        <v>2696</v>
      </c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</row>
    <row r="97" spans="4:38" x14ac:dyDescent="0.25">
      <c r="D97" s="40" t="s">
        <v>431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Z97" s="41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</row>
    <row r="98" spans="4:38" x14ac:dyDescent="0.25">
      <c r="D98" s="40" t="s">
        <v>545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Z98" s="41" t="s">
        <v>261</v>
      </c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</row>
    <row r="99" spans="4:38" x14ac:dyDescent="0.25">
      <c r="D99" s="40" t="s">
        <v>363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Z99" s="41" t="s">
        <v>262</v>
      </c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</row>
    <row r="100" spans="4:38" x14ac:dyDescent="0.25">
      <c r="D100" s="40" t="s">
        <v>546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Z100" s="41" t="s">
        <v>334</v>
      </c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</row>
    <row r="101" spans="4:38" x14ac:dyDescent="0.25">
      <c r="D101" s="40" t="s">
        <v>537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38" x14ac:dyDescent="0.25">
      <c r="D102" s="40" t="s">
        <v>547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38" x14ac:dyDescent="0.25">
      <c r="D103" s="40" t="s">
        <v>449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38" x14ac:dyDescent="0.25">
      <c r="D104" s="40" t="s">
        <v>548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38" x14ac:dyDescent="0.25">
      <c r="D105" s="40" t="s">
        <v>538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4:38" x14ac:dyDescent="0.25">
      <c r="D106" s="40" t="s">
        <v>2695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8" spans="4:38" x14ac:dyDescent="0.25">
      <c r="D108" s="1" t="s">
        <v>2697</v>
      </c>
    </row>
    <row r="164" spans="2:4" x14ac:dyDescent="0.25">
      <c r="B164" s="3">
        <v>0</v>
      </c>
      <c r="D164" s="51" t="s">
        <v>2699</v>
      </c>
    </row>
    <row r="165" spans="2:4" x14ac:dyDescent="0.25">
      <c r="D165" s="43" t="s">
        <v>302</v>
      </c>
    </row>
    <row r="167" spans="2:4" x14ac:dyDescent="0.25">
      <c r="D167" s="1" t="s">
        <v>2698</v>
      </c>
    </row>
    <row r="207" spans="2:4" x14ac:dyDescent="0.25">
      <c r="B207" s="2">
        <v>0</v>
      </c>
      <c r="D207" s="4" t="s">
        <v>684</v>
      </c>
    </row>
    <row r="208" spans="2:4" x14ac:dyDescent="0.25">
      <c r="D208" s="43" t="s">
        <v>303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7780-34DE-4CA4-A922-D73DF2363902}">
  <dimension ref="A2:J19"/>
  <sheetViews>
    <sheetView topLeftCell="A10" workbookViewId="0">
      <selection activeCell="D28" sqref="D28"/>
    </sheetView>
  </sheetViews>
  <sheetFormatPr defaultColWidth="2.85546875" defaultRowHeight="15" x14ac:dyDescent="0.25"/>
  <cols>
    <col min="1" max="1" width="9" style="163" bestFit="1" customWidth="1"/>
    <col min="2" max="2" width="39.140625" style="163" bestFit="1" customWidth="1"/>
    <col min="3" max="3" width="15.42578125" style="163" customWidth="1"/>
    <col min="4" max="4" width="17" style="163" bestFit="1" customWidth="1"/>
    <col min="5" max="5" width="17.5703125" style="163" bestFit="1" customWidth="1"/>
    <col min="6" max="6" width="10.42578125" style="163" bestFit="1" customWidth="1"/>
    <col min="7" max="7" width="10.5703125" style="163" bestFit="1" customWidth="1"/>
    <col min="8" max="8" width="8.28515625" style="163" bestFit="1" customWidth="1"/>
    <col min="9" max="9" width="7.5703125" style="163" bestFit="1" customWidth="1"/>
    <col min="10" max="10" width="10" style="163" bestFit="1" customWidth="1"/>
    <col min="11" max="16384" width="2.85546875" style="163"/>
  </cols>
  <sheetData>
    <row r="2" spans="1:10" ht="18.75" x14ac:dyDescent="0.25">
      <c r="A2" s="171" t="s">
        <v>1221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2692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55" t="s">
        <v>2165</v>
      </c>
      <c r="B6" s="55" t="s">
        <v>2107</v>
      </c>
      <c r="C6" s="55" t="s">
        <v>430</v>
      </c>
      <c r="D6" s="55" t="s">
        <v>315</v>
      </c>
      <c r="E6" s="55" t="s">
        <v>274</v>
      </c>
      <c r="F6" s="69">
        <v>45122.362500000003</v>
      </c>
      <c r="G6" s="69">
        <v>45548.362500000003</v>
      </c>
      <c r="H6" s="55" t="s">
        <v>23</v>
      </c>
      <c r="I6" s="55" t="s">
        <v>18</v>
      </c>
      <c r="J6" s="55" t="s">
        <v>260</v>
      </c>
    </row>
    <row r="7" spans="1:10" ht="45" x14ac:dyDescent="0.25">
      <c r="A7" s="54" t="s">
        <v>2164</v>
      </c>
      <c r="B7" s="54" t="s">
        <v>2163</v>
      </c>
      <c r="C7" s="54" t="s">
        <v>430</v>
      </c>
      <c r="D7" s="54" t="s">
        <v>315</v>
      </c>
      <c r="E7" s="54" t="s">
        <v>274</v>
      </c>
      <c r="F7" s="71">
        <v>45122.362500000003</v>
      </c>
      <c r="G7" s="71">
        <v>45548.362500000003</v>
      </c>
      <c r="H7" s="54" t="s">
        <v>23</v>
      </c>
      <c r="I7" s="54" t="s">
        <v>18</v>
      </c>
      <c r="J7" s="54" t="s">
        <v>260</v>
      </c>
    </row>
    <row r="8" spans="1:10" ht="45" x14ac:dyDescent="0.25">
      <c r="A8" s="55" t="s">
        <v>2176</v>
      </c>
      <c r="B8" s="55" t="s">
        <v>2178</v>
      </c>
      <c r="C8" s="55" t="s">
        <v>412</v>
      </c>
      <c r="D8" s="55" t="s">
        <v>315</v>
      </c>
      <c r="E8" s="55" t="s">
        <v>274</v>
      </c>
      <c r="F8" s="69">
        <v>45125.415277777996</v>
      </c>
      <c r="G8" s="69">
        <v>45551.373611110997</v>
      </c>
      <c r="H8" s="55" t="s">
        <v>23</v>
      </c>
      <c r="I8" s="55" t="s">
        <v>18</v>
      </c>
      <c r="J8" s="55" t="s">
        <v>260</v>
      </c>
    </row>
    <row r="9" spans="1:10" ht="45" x14ac:dyDescent="0.25">
      <c r="A9" s="54" t="s">
        <v>2179</v>
      </c>
      <c r="B9" s="54" t="s">
        <v>2181</v>
      </c>
      <c r="C9" s="54" t="s">
        <v>320</v>
      </c>
      <c r="D9" s="54" t="s">
        <v>315</v>
      </c>
      <c r="E9" s="54" t="s">
        <v>274</v>
      </c>
      <c r="F9" s="71">
        <v>45125.415972221999</v>
      </c>
      <c r="G9" s="71">
        <v>45551.374305555997</v>
      </c>
      <c r="H9" s="54" t="s">
        <v>23</v>
      </c>
      <c r="I9" s="54" t="s">
        <v>18</v>
      </c>
      <c r="J9" s="54" t="s">
        <v>260</v>
      </c>
    </row>
    <row r="10" spans="1:10" ht="45" x14ac:dyDescent="0.25">
      <c r="A10" s="55" t="s">
        <v>2218</v>
      </c>
      <c r="B10" s="55" t="s">
        <v>2217</v>
      </c>
      <c r="C10" s="55" t="s">
        <v>2216</v>
      </c>
      <c r="D10" s="55" t="s">
        <v>315</v>
      </c>
      <c r="E10" s="55" t="s">
        <v>274</v>
      </c>
      <c r="F10" s="69">
        <v>45125.648611110999</v>
      </c>
      <c r="G10" s="69">
        <v>45551.606944444</v>
      </c>
      <c r="H10" s="55" t="s">
        <v>23</v>
      </c>
      <c r="I10" s="55" t="s">
        <v>18</v>
      </c>
      <c r="J10" s="55" t="s">
        <v>260</v>
      </c>
    </row>
    <row r="11" spans="1:10" ht="45" x14ac:dyDescent="0.25">
      <c r="A11" s="50" t="s">
        <v>2210</v>
      </c>
      <c r="B11" s="50" t="s">
        <v>2215</v>
      </c>
      <c r="C11" s="50" t="s">
        <v>430</v>
      </c>
      <c r="D11" s="50" t="s">
        <v>315</v>
      </c>
      <c r="E11" s="50" t="s">
        <v>274</v>
      </c>
      <c r="F11" s="65">
        <v>45127.297916666997</v>
      </c>
      <c r="G11" s="65">
        <v>45551.625</v>
      </c>
      <c r="H11" s="50" t="s">
        <v>23</v>
      </c>
      <c r="I11" s="50" t="s">
        <v>18</v>
      </c>
      <c r="J11" s="50" t="s">
        <v>260</v>
      </c>
    </row>
    <row r="12" spans="1:10" ht="60" x14ac:dyDescent="0.25">
      <c r="A12" s="47" t="s">
        <v>2284</v>
      </c>
      <c r="B12" s="47" t="s">
        <v>2275</v>
      </c>
      <c r="C12" s="47" t="s">
        <v>1333</v>
      </c>
      <c r="D12" s="47" t="s">
        <v>315</v>
      </c>
      <c r="E12" s="47" t="s">
        <v>274</v>
      </c>
      <c r="F12" s="66">
        <v>45127.561805555997</v>
      </c>
      <c r="G12" s="66">
        <v>45552.561805555997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2474</v>
      </c>
      <c r="B13" s="50" t="s">
        <v>2473</v>
      </c>
      <c r="C13" s="50" t="s">
        <v>332</v>
      </c>
      <c r="D13" s="50" t="s">
        <v>315</v>
      </c>
      <c r="E13" s="50" t="s">
        <v>274</v>
      </c>
      <c r="F13" s="65">
        <v>45128.413194444001</v>
      </c>
      <c r="G13" s="65">
        <v>45553.371527777999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2472</v>
      </c>
      <c r="B14" s="47" t="s">
        <v>2471</v>
      </c>
      <c r="C14" s="47" t="s">
        <v>1952</v>
      </c>
      <c r="D14" s="47" t="s">
        <v>315</v>
      </c>
      <c r="E14" s="47" t="s">
        <v>274</v>
      </c>
      <c r="F14" s="66">
        <v>45128.593055555997</v>
      </c>
      <c r="G14" s="66">
        <v>45553.551388888998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2524</v>
      </c>
      <c r="B15" s="50" t="s">
        <v>2525</v>
      </c>
      <c r="C15" s="50" t="s">
        <v>436</v>
      </c>
      <c r="D15" s="50" t="s">
        <v>315</v>
      </c>
      <c r="E15" s="50" t="s">
        <v>274</v>
      </c>
      <c r="F15" s="65">
        <v>45131.654861110997</v>
      </c>
      <c r="G15" s="65">
        <v>45554.613194443999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2594</v>
      </c>
      <c r="B16" s="47" t="s">
        <v>2593</v>
      </c>
      <c r="C16" s="47" t="s">
        <v>430</v>
      </c>
      <c r="D16" s="47" t="s">
        <v>315</v>
      </c>
      <c r="E16" s="47" t="s">
        <v>274</v>
      </c>
      <c r="F16" s="66">
        <v>45132.409722222001</v>
      </c>
      <c r="G16" s="66">
        <v>45555.368055555999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2627</v>
      </c>
      <c r="B17" s="50" t="s">
        <v>2628</v>
      </c>
      <c r="C17" s="50" t="s">
        <v>310</v>
      </c>
      <c r="D17" s="50" t="s">
        <v>315</v>
      </c>
      <c r="E17" s="50" t="s">
        <v>274</v>
      </c>
      <c r="F17" s="65">
        <v>45132.645138888998</v>
      </c>
      <c r="G17" s="65">
        <v>45555.603472221999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2666</v>
      </c>
      <c r="B18" s="47" t="s">
        <v>2668</v>
      </c>
      <c r="C18" s="47" t="s">
        <v>706</v>
      </c>
      <c r="D18" s="47" t="s">
        <v>315</v>
      </c>
      <c r="E18" s="47" t="s">
        <v>274</v>
      </c>
      <c r="F18" s="66">
        <v>45132.676388888998</v>
      </c>
      <c r="G18" s="66">
        <v>45555.634722221999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4" t="s">
        <v>2690</v>
      </c>
      <c r="B19" s="54" t="s">
        <v>2689</v>
      </c>
      <c r="C19" s="54" t="s">
        <v>332</v>
      </c>
      <c r="D19" s="54" t="s">
        <v>315</v>
      </c>
      <c r="E19" s="54" t="s">
        <v>274</v>
      </c>
      <c r="F19" s="71">
        <v>45133.393055556</v>
      </c>
      <c r="G19" s="71">
        <v>45558.351388889001</v>
      </c>
      <c r="H19" s="54" t="s">
        <v>23</v>
      </c>
      <c r="I19" s="54" t="s">
        <v>18</v>
      </c>
      <c r="J19" s="54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D55F-98D7-4821-94EC-72AA3520479C}">
  <dimension ref="A2:AV1274"/>
  <sheetViews>
    <sheetView topLeftCell="A371" workbookViewId="0">
      <selection activeCell="D382" sqref="D38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2686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2687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2688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6">
        <v>0</v>
      </c>
      <c r="D55" s="51" t="s">
        <v>2747</v>
      </c>
    </row>
    <row r="56" spans="2:4" x14ac:dyDescent="0.25">
      <c r="D56" s="43" t="s">
        <v>303</v>
      </c>
    </row>
    <row r="58" spans="2:4" x14ac:dyDescent="0.25">
      <c r="D58" s="1" t="s">
        <v>2746</v>
      </c>
    </row>
    <row r="98" spans="2:4" x14ac:dyDescent="0.25">
      <c r="B98" s="3">
        <v>0</v>
      </c>
      <c r="D98" s="4" t="s">
        <v>2720</v>
      </c>
    </row>
    <row r="99" spans="2:4" x14ac:dyDescent="0.25">
      <c r="D99" s="43" t="s">
        <v>304</v>
      </c>
    </row>
    <row r="101" spans="2:4" x14ac:dyDescent="0.25">
      <c r="D101" s="1" t="s">
        <v>36</v>
      </c>
    </row>
    <row r="102" spans="2:4" x14ac:dyDescent="0.25">
      <c r="D102" s="38" t="s">
        <v>2721</v>
      </c>
    </row>
    <row r="104" spans="2:4" x14ac:dyDescent="0.25">
      <c r="D104" s="1" t="s">
        <v>2712</v>
      </c>
    </row>
    <row r="137" spans="4:40" x14ac:dyDescent="0.25">
      <c r="AN137" s="1" t="s">
        <v>364</v>
      </c>
    </row>
    <row r="138" spans="4:40" x14ac:dyDescent="0.25">
      <c r="AN138" s="23" t="s">
        <v>2713</v>
      </c>
    </row>
    <row r="140" spans="4:40" x14ac:dyDescent="0.25">
      <c r="AN140" s="1" t="s">
        <v>325</v>
      </c>
    </row>
    <row r="141" spans="4:40" x14ac:dyDescent="0.25">
      <c r="AN141" s="4" t="s">
        <v>2714</v>
      </c>
    </row>
    <row r="143" spans="4:40" x14ac:dyDescent="0.25">
      <c r="D143" s="40" t="s">
        <v>532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Y143" s="1" t="s">
        <v>272</v>
      </c>
    </row>
    <row r="144" spans="4:40" x14ac:dyDescent="0.25">
      <c r="D144" s="40" t="s">
        <v>2722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Y144" s="116" t="s">
        <v>2741</v>
      </c>
    </row>
    <row r="145" spans="4:48" x14ac:dyDescent="0.25">
      <c r="D145" s="40" t="s">
        <v>2723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 spans="4:48" x14ac:dyDescent="0.25">
      <c r="D146" s="40" t="s">
        <v>2724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Y146" s="1" t="s">
        <v>273</v>
      </c>
    </row>
    <row r="147" spans="4:48" x14ac:dyDescent="0.25">
      <c r="D147" s="40" t="s">
        <v>2725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Y147" s="23" t="s">
        <v>2742</v>
      </c>
    </row>
    <row r="148" spans="4:48" x14ac:dyDescent="0.25">
      <c r="D148" s="40" t="s">
        <v>2726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 spans="4:48" x14ac:dyDescent="0.25">
      <c r="D149" s="40" t="s">
        <v>2727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 spans="4:48" x14ac:dyDescent="0.25">
      <c r="D150" s="40" t="s">
        <v>467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 spans="4:48" x14ac:dyDescent="0.25">
      <c r="D151" s="40" t="s">
        <v>2728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Y151" s="41" t="s">
        <v>333</v>
      </c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</row>
    <row r="152" spans="4:48" x14ac:dyDescent="0.25">
      <c r="D152" s="40" t="s">
        <v>468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Y152" s="41" t="s">
        <v>312</v>
      </c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</row>
    <row r="153" spans="4:48" x14ac:dyDescent="0.25">
      <c r="D153" s="40" t="s">
        <v>2729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Y153" s="41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</row>
    <row r="154" spans="4:48" x14ac:dyDescent="0.25">
      <c r="D154" s="40" t="s">
        <v>2730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Y154" s="41" t="s">
        <v>728</v>
      </c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</row>
    <row r="155" spans="4:48" x14ac:dyDescent="0.25">
      <c r="D155" s="40" t="s">
        <v>2731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Y155" s="41" t="s">
        <v>280</v>
      </c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</row>
    <row r="156" spans="4:48" x14ac:dyDescent="0.25">
      <c r="D156" s="40" t="s">
        <v>2732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Y156" s="41" t="s">
        <v>2744</v>
      </c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</row>
    <row r="157" spans="4:48" x14ac:dyDescent="0.25">
      <c r="D157" s="40" t="s">
        <v>2733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Y157" s="41" t="s">
        <v>2743</v>
      </c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</row>
    <row r="158" spans="4:48" x14ac:dyDescent="0.25">
      <c r="D158" s="40" t="s">
        <v>2734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Y158" s="41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</row>
    <row r="159" spans="4:48" x14ac:dyDescent="0.25">
      <c r="D159" s="40" t="s">
        <v>2735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Y159" s="41" t="s">
        <v>261</v>
      </c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</row>
    <row r="160" spans="4:48" x14ac:dyDescent="0.25">
      <c r="D160" s="40" t="s">
        <v>297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Y160" s="41" t="s">
        <v>262</v>
      </c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</row>
    <row r="161" spans="4:48" x14ac:dyDescent="0.25">
      <c r="D161" s="40" t="s">
        <v>337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Y161" s="41" t="s">
        <v>334</v>
      </c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</row>
    <row r="162" spans="4:48" x14ac:dyDescent="0.25">
      <c r="D162" s="40" t="s">
        <v>2736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 spans="4:48" x14ac:dyDescent="0.25">
      <c r="D163" s="40" t="s">
        <v>2737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 spans="4:48" x14ac:dyDescent="0.25">
      <c r="D164" s="40" t="s">
        <v>276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4:48" x14ac:dyDescent="0.25">
      <c r="D165" s="40" t="s">
        <v>297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4:48" x14ac:dyDescent="0.25">
      <c r="D166" s="40" t="s">
        <v>337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4:48" x14ac:dyDescent="0.25">
      <c r="D167" s="40" t="s">
        <v>2738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4:48" x14ac:dyDescent="0.25">
      <c r="D168" s="40" t="s">
        <v>2739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 spans="4:48" x14ac:dyDescent="0.25">
      <c r="D169" s="40" t="s">
        <v>2740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 spans="4:48" x14ac:dyDescent="0.25">
      <c r="D170" s="40" t="s">
        <v>259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2" spans="4:48" x14ac:dyDescent="0.25">
      <c r="D172" s="1" t="s">
        <v>2745</v>
      </c>
    </row>
    <row r="174" spans="4:48" s="167" customFormat="1" x14ac:dyDescent="0.25"/>
    <row r="175" spans="4:48" s="167" customFormat="1" x14ac:dyDescent="0.25"/>
    <row r="176" spans="4:48" s="167" customFormat="1" x14ac:dyDescent="0.25"/>
    <row r="177" s="167" customFormat="1" x14ac:dyDescent="0.25"/>
    <row r="178" s="167" customFormat="1" x14ac:dyDescent="0.25"/>
    <row r="179" s="167" customFormat="1" x14ac:dyDescent="0.25"/>
    <row r="180" s="167" customFormat="1" x14ac:dyDescent="0.25"/>
    <row r="181" s="167" customFormat="1" x14ac:dyDescent="0.25"/>
    <row r="182" s="167" customFormat="1" x14ac:dyDescent="0.25"/>
    <row r="183" s="167" customFormat="1" x14ac:dyDescent="0.25"/>
    <row r="184" s="167" customFormat="1" x14ac:dyDescent="0.25"/>
    <row r="185" s="167" customFormat="1" x14ac:dyDescent="0.25"/>
    <row r="186" s="167" customFormat="1" x14ac:dyDescent="0.25"/>
    <row r="187" s="167" customFormat="1" x14ac:dyDescent="0.25"/>
    <row r="188" s="167" customFormat="1" x14ac:dyDescent="0.25"/>
    <row r="189" s="167" customFormat="1" x14ac:dyDescent="0.25"/>
    <row r="190" s="167" customFormat="1" x14ac:dyDescent="0.25"/>
    <row r="191" s="167" customFormat="1" x14ac:dyDescent="0.25"/>
    <row r="192" s="167" customFormat="1" x14ac:dyDescent="0.25"/>
    <row r="193" s="167" customFormat="1" x14ac:dyDescent="0.25"/>
    <row r="194" s="167" customFormat="1" x14ac:dyDescent="0.25"/>
    <row r="195" s="167" customFormat="1" x14ac:dyDescent="0.25"/>
    <row r="196" s="167" customFormat="1" x14ac:dyDescent="0.25"/>
    <row r="197" s="167" customFormat="1" x14ac:dyDescent="0.25"/>
    <row r="198" s="167" customFormat="1" x14ac:dyDescent="0.25"/>
    <row r="199" s="167" customFormat="1" x14ac:dyDescent="0.25"/>
    <row r="200" s="167" customFormat="1" x14ac:dyDescent="0.25"/>
    <row r="201" s="167" customFormat="1" x14ac:dyDescent="0.25"/>
    <row r="202" s="167" customFormat="1" x14ac:dyDescent="0.25"/>
    <row r="203" s="167" customFormat="1" x14ac:dyDescent="0.25"/>
    <row r="204" s="167" customFormat="1" x14ac:dyDescent="0.25"/>
    <row r="205" s="167" customFormat="1" x14ac:dyDescent="0.25"/>
    <row r="206" s="167" customFormat="1" x14ac:dyDescent="0.25"/>
    <row r="207" s="167" customFormat="1" x14ac:dyDescent="0.25"/>
    <row r="208" s="167" customFormat="1" x14ac:dyDescent="0.25"/>
    <row r="209" s="167" customFormat="1" x14ac:dyDescent="0.25"/>
    <row r="210" s="167" customFormat="1" x14ac:dyDescent="0.25"/>
    <row r="217" s="167" customFormat="1" x14ac:dyDescent="0.25"/>
    <row r="218" s="167" customFormat="1" x14ac:dyDescent="0.25"/>
    <row r="219" s="167" customFormat="1" x14ac:dyDescent="0.25"/>
    <row r="220" s="167" customFormat="1" x14ac:dyDescent="0.25"/>
    <row r="221" s="167" customFormat="1" x14ac:dyDescent="0.25"/>
    <row r="222" s="167" customFormat="1" x14ac:dyDescent="0.25"/>
    <row r="223" s="167" customFormat="1" x14ac:dyDescent="0.25"/>
    <row r="224" s="167" customFormat="1" x14ac:dyDescent="0.25"/>
    <row r="225" s="167" customFormat="1" x14ac:dyDescent="0.25"/>
    <row r="226" s="167" customFormat="1" x14ac:dyDescent="0.25"/>
    <row r="227" s="167" customFormat="1" x14ac:dyDescent="0.25"/>
    <row r="228" s="167" customFormat="1" x14ac:dyDescent="0.25"/>
    <row r="229" s="167" customFormat="1" x14ac:dyDescent="0.25"/>
    <row r="230" s="167" customFormat="1" x14ac:dyDescent="0.25"/>
    <row r="231" s="167" customFormat="1" x14ac:dyDescent="0.25"/>
    <row r="232" s="167" customFormat="1" x14ac:dyDescent="0.25"/>
    <row r="233" s="167" customFormat="1" x14ac:dyDescent="0.25"/>
    <row r="234" s="167" customFormat="1" x14ac:dyDescent="0.25"/>
    <row r="235" s="167" customFormat="1" x14ac:dyDescent="0.25"/>
    <row r="236" s="167" customFormat="1" x14ac:dyDescent="0.25"/>
    <row r="237" s="167" customFormat="1" x14ac:dyDescent="0.25"/>
    <row r="238" s="167" customFormat="1" x14ac:dyDescent="0.25"/>
    <row r="239" s="167" customFormat="1" x14ac:dyDescent="0.25"/>
    <row r="240" s="167" customFormat="1" x14ac:dyDescent="0.25"/>
    <row r="241" spans="2:4" s="167" customFormat="1" x14ac:dyDescent="0.25"/>
    <row r="242" spans="2:4" s="167" customFormat="1" x14ac:dyDescent="0.25"/>
    <row r="243" spans="2:4" s="167" customFormat="1" x14ac:dyDescent="0.25"/>
    <row r="244" spans="2:4" s="167" customFormat="1" x14ac:dyDescent="0.25"/>
    <row r="245" spans="2:4" s="167" customFormat="1" x14ac:dyDescent="0.25"/>
    <row r="246" spans="2:4" s="167" customFormat="1" x14ac:dyDescent="0.25"/>
    <row r="247" spans="2:4" s="167" customFormat="1" x14ac:dyDescent="0.25"/>
    <row r="248" spans="2:4" s="167" customFormat="1" x14ac:dyDescent="0.25"/>
    <row r="249" spans="2:4" s="167" customFormat="1" x14ac:dyDescent="0.25"/>
    <row r="250" spans="2:4" s="167" customFormat="1" x14ac:dyDescent="0.25"/>
    <row r="251" spans="2:4" x14ac:dyDescent="0.25">
      <c r="B251" s="36">
        <v>0</v>
      </c>
      <c r="D251" s="51" t="s">
        <v>2748</v>
      </c>
    </row>
    <row r="252" spans="2:4" x14ac:dyDescent="0.25">
      <c r="D252" s="43" t="s">
        <v>303</v>
      </c>
    </row>
    <row r="254" spans="2:4" x14ac:dyDescent="0.25">
      <c r="D254" s="1" t="s">
        <v>2715</v>
      </c>
    </row>
    <row r="294" spans="2:4" x14ac:dyDescent="0.25">
      <c r="B294" s="36">
        <v>0</v>
      </c>
      <c r="D294" s="51" t="s">
        <v>2749</v>
      </c>
    </row>
    <row r="295" spans="2:4" x14ac:dyDescent="0.25">
      <c r="D295" s="43" t="s">
        <v>303</v>
      </c>
    </row>
    <row r="297" spans="2:4" x14ac:dyDescent="0.25">
      <c r="D297" s="1" t="s">
        <v>2716</v>
      </c>
    </row>
    <row r="337" spans="2:4" x14ac:dyDescent="0.25">
      <c r="B337" s="36">
        <v>0</v>
      </c>
      <c r="D337" s="51" t="s">
        <v>2750</v>
      </c>
    </row>
    <row r="338" spans="2:4" x14ac:dyDescent="0.25">
      <c r="D338" s="43" t="s">
        <v>303</v>
      </c>
    </row>
    <row r="340" spans="2:4" x14ac:dyDescent="0.25">
      <c r="D340" s="1" t="s">
        <v>2717</v>
      </c>
    </row>
    <row r="380" spans="1:4" x14ac:dyDescent="0.25">
      <c r="A380" s="167"/>
      <c r="B380" s="36">
        <v>0</v>
      </c>
      <c r="C380" s="167"/>
      <c r="D380" s="168" t="s">
        <v>2751</v>
      </c>
    </row>
    <row r="381" spans="1:4" x14ac:dyDescent="0.25">
      <c r="A381" s="167"/>
      <c r="B381" s="167"/>
      <c r="C381" s="167"/>
      <c r="D381" s="43" t="s">
        <v>303</v>
      </c>
    </row>
    <row r="382" spans="1:4" x14ac:dyDescent="0.25">
      <c r="D382" s="39" t="s">
        <v>35</v>
      </c>
    </row>
    <row r="500" spans="2:25" x14ac:dyDescent="0.25">
      <c r="B500" s="2">
        <v>0</v>
      </c>
      <c r="D500" s="4" t="s">
        <v>2093</v>
      </c>
    </row>
    <row r="501" spans="2:25" x14ac:dyDescent="0.25">
      <c r="D501" s="43" t="s">
        <v>303</v>
      </c>
    </row>
    <row r="509" spans="2:25" x14ac:dyDescent="0.25">
      <c r="D509" s="1" t="s">
        <v>321</v>
      </c>
    </row>
    <row r="510" spans="2:25" x14ac:dyDescent="0.25">
      <c r="D510" s="31" t="s">
        <v>2094</v>
      </c>
    </row>
    <row r="512" spans="2:25" s="167" customFormat="1" x14ac:dyDescent="0.25">
      <c r="D512" s="40" t="s">
        <v>322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4:25" s="167" customFormat="1" x14ac:dyDescent="0.25">
      <c r="D513" s="40" t="s">
        <v>606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4:25" s="167" customFormat="1" x14ac:dyDescent="0.25">
      <c r="D514" s="40" t="s">
        <v>256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4:25" s="167" customFormat="1" x14ac:dyDescent="0.25">
      <c r="D515" s="40" t="s">
        <v>2095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4:25" s="167" customFormat="1" x14ac:dyDescent="0.25"/>
    <row r="517" spans="4:25" s="167" customFormat="1" x14ac:dyDescent="0.25">
      <c r="D517" s="41" t="s">
        <v>333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</row>
    <row r="518" spans="4:25" s="167" customFormat="1" x14ac:dyDescent="0.25">
      <c r="D518" s="41" t="s">
        <v>312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</row>
    <row r="519" spans="4:25" s="167" customFormat="1" x14ac:dyDescent="0.25">
      <c r="D519" s="41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</row>
    <row r="520" spans="4:25" s="167" customFormat="1" x14ac:dyDescent="0.25">
      <c r="D520" s="41" t="s">
        <v>266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</row>
    <row r="521" spans="4:25" s="167" customFormat="1" x14ac:dyDescent="0.25">
      <c r="D521" s="41" t="s">
        <v>280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</row>
    <row r="522" spans="4:25" s="167" customFormat="1" x14ac:dyDescent="0.25">
      <c r="D522" s="41" t="s">
        <v>602</v>
      </c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</row>
    <row r="523" spans="4:25" s="167" customFormat="1" x14ac:dyDescent="0.25">
      <c r="D523" s="41" t="s">
        <v>603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</row>
    <row r="524" spans="4:25" s="167" customFormat="1" x14ac:dyDescent="0.25">
      <c r="D524" s="41" t="s">
        <v>2096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</row>
    <row r="525" spans="4:25" s="167" customFormat="1" x14ac:dyDescent="0.25">
      <c r="D525" s="41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</row>
    <row r="526" spans="4:25" s="167" customFormat="1" x14ac:dyDescent="0.25">
      <c r="D526" s="41" t="s">
        <v>261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</row>
    <row r="527" spans="4:25" s="167" customFormat="1" x14ac:dyDescent="0.25">
      <c r="D527" s="41" t="s">
        <v>262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</row>
    <row r="528" spans="4:25" s="167" customFormat="1" x14ac:dyDescent="0.25">
      <c r="D528" s="41" t="s">
        <v>334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</row>
    <row r="537" spans="2:4" x14ac:dyDescent="0.25">
      <c r="B537" s="36">
        <v>0</v>
      </c>
      <c r="C537" s="167"/>
      <c r="D537" s="168" t="s">
        <v>2768</v>
      </c>
    </row>
    <row r="538" spans="2:4" x14ac:dyDescent="0.25">
      <c r="B538" s="167"/>
      <c r="C538" s="167"/>
      <c r="D538" s="43" t="s">
        <v>303</v>
      </c>
    </row>
    <row r="539" spans="2:4" x14ac:dyDescent="0.25">
      <c r="D539" s="51" t="s">
        <v>2767</v>
      </c>
    </row>
    <row r="540" spans="2:4" s="167" customFormat="1" x14ac:dyDescent="0.25"/>
    <row r="541" spans="2:4" x14ac:dyDescent="0.25">
      <c r="D541" s="1" t="s">
        <v>2766</v>
      </c>
    </row>
    <row r="596" spans="1:4" x14ac:dyDescent="0.25">
      <c r="A596" s="167"/>
      <c r="B596" s="2">
        <v>0</v>
      </c>
      <c r="C596" s="167"/>
      <c r="D596" s="168" t="s">
        <v>2790</v>
      </c>
    </row>
    <row r="597" spans="1:4" x14ac:dyDescent="0.25">
      <c r="A597" s="167"/>
      <c r="B597" s="167"/>
      <c r="C597" s="167"/>
      <c r="D597" s="43" t="s">
        <v>303</v>
      </c>
    </row>
    <row r="598" spans="1:4" x14ac:dyDescent="0.25">
      <c r="D598" s="39" t="s">
        <v>35</v>
      </c>
    </row>
    <row r="641" spans="2:4" x14ac:dyDescent="0.25">
      <c r="B641" s="2">
        <v>0</v>
      </c>
      <c r="C641" s="167"/>
      <c r="D641" s="168" t="s">
        <v>2770</v>
      </c>
    </row>
    <row r="642" spans="2:4" x14ac:dyDescent="0.25">
      <c r="B642" s="167"/>
      <c r="C642" s="167"/>
      <c r="D642" s="43" t="s">
        <v>303</v>
      </c>
    </row>
    <row r="643" spans="2:4" x14ac:dyDescent="0.25">
      <c r="D643" s="39" t="s">
        <v>35</v>
      </c>
    </row>
    <row r="1273" spans="2:4" x14ac:dyDescent="0.25">
      <c r="B1273" s="2">
        <v>0</v>
      </c>
      <c r="C1273" s="167"/>
      <c r="D1273" s="168" t="s">
        <v>684</v>
      </c>
    </row>
    <row r="1274" spans="2:4" x14ac:dyDescent="0.25">
      <c r="B1274" s="167"/>
      <c r="C1274" s="167"/>
      <c r="D1274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B1A0-8343-46D6-BA68-07D30401C0FB}">
  <dimension ref="A2:J20"/>
  <sheetViews>
    <sheetView topLeftCell="A4" workbookViewId="0">
      <selection activeCell="A16" sqref="A16"/>
    </sheetView>
  </sheetViews>
  <sheetFormatPr defaultColWidth="2.85546875" defaultRowHeight="15" x14ac:dyDescent="0.25"/>
  <cols>
    <col min="1" max="1" width="9" style="166" bestFit="1" customWidth="1"/>
    <col min="2" max="2" width="39.140625" style="166" bestFit="1" customWidth="1"/>
    <col min="3" max="3" width="17.28515625" style="166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 x14ac:dyDescent="0.25">
      <c r="A2" s="171" t="s">
        <v>549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2752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2210</v>
      </c>
      <c r="B6" s="47" t="s">
        <v>2215</v>
      </c>
      <c r="C6" s="47" t="s">
        <v>430</v>
      </c>
      <c r="D6" s="47" t="s">
        <v>315</v>
      </c>
      <c r="E6" s="47" t="s">
        <v>274</v>
      </c>
      <c r="F6" s="66">
        <v>45127.297916666997</v>
      </c>
      <c r="G6" s="66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2284</v>
      </c>
      <c r="B7" s="50" t="s">
        <v>2275</v>
      </c>
      <c r="C7" s="50" t="s">
        <v>1333</v>
      </c>
      <c r="D7" s="50" t="s">
        <v>315</v>
      </c>
      <c r="E7" s="50" t="s">
        <v>274</v>
      </c>
      <c r="F7" s="65">
        <v>45127.561805555997</v>
      </c>
      <c r="G7" s="65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2474</v>
      </c>
      <c r="B8" s="47" t="s">
        <v>2473</v>
      </c>
      <c r="C8" s="47" t="s">
        <v>332</v>
      </c>
      <c r="D8" s="47" t="s">
        <v>315</v>
      </c>
      <c r="E8" s="47" t="s">
        <v>274</v>
      </c>
      <c r="F8" s="66">
        <v>45128.413194444001</v>
      </c>
      <c r="G8" s="66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2472</v>
      </c>
      <c r="B9" s="50" t="s">
        <v>2471</v>
      </c>
      <c r="C9" s="50" t="s">
        <v>1952</v>
      </c>
      <c r="D9" s="50" t="s">
        <v>315</v>
      </c>
      <c r="E9" s="50" t="s">
        <v>274</v>
      </c>
      <c r="F9" s="65">
        <v>45128.593055555997</v>
      </c>
      <c r="G9" s="65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2524</v>
      </c>
      <c r="B10" s="47" t="s">
        <v>2525</v>
      </c>
      <c r="C10" s="47" t="s">
        <v>436</v>
      </c>
      <c r="D10" s="47" t="s">
        <v>315</v>
      </c>
      <c r="E10" s="47" t="s">
        <v>274</v>
      </c>
      <c r="F10" s="66">
        <v>45131.654861110997</v>
      </c>
      <c r="G10" s="66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2594</v>
      </c>
      <c r="B11" s="50" t="s">
        <v>2593</v>
      </c>
      <c r="C11" s="50" t="s">
        <v>430</v>
      </c>
      <c r="D11" s="50" t="s">
        <v>315</v>
      </c>
      <c r="E11" s="50" t="s">
        <v>274</v>
      </c>
      <c r="F11" s="65">
        <v>45132.409722222001</v>
      </c>
      <c r="G11" s="65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2627</v>
      </c>
      <c r="B12" s="47" t="s">
        <v>2628</v>
      </c>
      <c r="C12" s="47" t="s">
        <v>310</v>
      </c>
      <c r="D12" s="47" t="s">
        <v>315</v>
      </c>
      <c r="E12" s="47" t="s">
        <v>274</v>
      </c>
      <c r="F12" s="66">
        <v>45132.645138888998</v>
      </c>
      <c r="G12" s="66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2666</v>
      </c>
      <c r="B13" s="50" t="s">
        <v>2668</v>
      </c>
      <c r="C13" s="50" t="s">
        <v>706</v>
      </c>
      <c r="D13" s="50" t="s">
        <v>315</v>
      </c>
      <c r="E13" s="50" t="s">
        <v>274</v>
      </c>
      <c r="F13" s="65">
        <v>45132.676388888998</v>
      </c>
      <c r="G13" s="65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6" t="s">
        <v>2719</v>
      </c>
      <c r="B14" s="46" t="s">
        <v>2712</v>
      </c>
      <c r="C14" s="46" t="s">
        <v>336</v>
      </c>
      <c r="D14" s="46" t="s">
        <v>315</v>
      </c>
      <c r="E14" s="46" t="s">
        <v>274</v>
      </c>
      <c r="F14" s="70">
        <v>45134.400694443997</v>
      </c>
      <c r="G14" s="70">
        <v>45559.359027778002</v>
      </c>
      <c r="H14" s="46" t="s">
        <v>23</v>
      </c>
      <c r="I14" s="46" t="s">
        <v>18</v>
      </c>
      <c r="J14" s="46" t="s">
        <v>255</v>
      </c>
    </row>
    <row r="16" spans="1:10" x14ac:dyDescent="0.25">
      <c r="A16" s="154"/>
      <c r="B16" s="154"/>
      <c r="C16" s="154"/>
      <c r="D16" s="154"/>
      <c r="E16" s="154"/>
      <c r="F16" s="160"/>
      <c r="G16" s="160"/>
      <c r="H16" s="154"/>
      <c r="I16" s="154"/>
      <c r="J16" s="154" t="s">
        <v>324</v>
      </c>
    </row>
    <row r="17" spans="1:10" x14ac:dyDescent="0.25">
      <c r="A17" s="154"/>
      <c r="B17" s="154"/>
      <c r="C17" s="154"/>
      <c r="D17" s="154"/>
      <c r="E17" s="154"/>
      <c r="F17" s="160"/>
      <c r="G17" s="160"/>
      <c r="H17" s="154"/>
      <c r="I17" s="154"/>
      <c r="J17" s="154" t="s">
        <v>324</v>
      </c>
    </row>
    <row r="18" spans="1:10" x14ac:dyDescent="0.25">
      <c r="A18" s="154"/>
      <c r="B18" s="154"/>
      <c r="C18" s="154"/>
      <c r="D18" s="154"/>
      <c r="E18" s="154"/>
      <c r="F18" s="160"/>
      <c r="G18" s="160"/>
      <c r="H18" s="154"/>
      <c r="I18" s="154"/>
      <c r="J18" s="154" t="s">
        <v>324</v>
      </c>
    </row>
    <row r="19" spans="1:10" x14ac:dyDescent="0.25">
      <c r="A19" s="154"/>
      <c r="B19" s="154"/>
      <c r="C19" s="154"/>
      <c r="D19" s="154"/>
      <c r="E19" s="154"/>
      <c r="F19" s="160"/>
      <c r="G19" s="160"/>
      <c r="H19" s="154"/>
      <c r="I19" s="154"/>
      <c r="J19" s="154" t="s">
        <v>324</v>
      </c>
    </row>
    <row r="20" spans="1:10" x14ac:dyDescent="0.25">
      <c r="A20" s="154"/>
      <c r="B20" s="154"/>
      <c r="C20" s="154"/>
      <c r="D20" s="154"/>
      <c r="E20" s="154"/>
      <c r="F20" s="160"/>
      <c r="G20" s="160"/>
      <c r="H20" s="154"/>
      <c r="I20" s="154"/>
      <c r="J20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1AF69-2ED9-40A5-826B-1C13969FC049}">
  <dimension ref="B2:BK1206"/>
  <sheetViews>
    <sheetView tabSelected="1" topLeftCell="A1119" workbookViewId="0">
      <selection activeCell="AP1135" sqref="AP113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2700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6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6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2701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2702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2703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C55" s="167"/>
      <c r="D55" s="168" t="s">
        <v>2790</v>
      </c>
    </row>
    <row r="56" spans="2:4" x14ac:dyDescent="0.25">
      <c r="B56" s="167"/>
      <c r="C56" s="167"/>
      <c r="D56" s="43" t="s">
        <v>303</v>
      </c>
    </row>
    <row r="58" spans="2:4" x14ac:dyDescent="0.25">
      <c r="D58" s="1" t="s">
        <v>2769</v>
      </c>
    </row>
    <row r="98" spans="2:4" x14ac:dyDescent="0.25">
      <c r="B98" s="2">
        <v>0</v>
      </c>
      <c r="D98" s="4" t="s">
        <v>2751</v>
      </c>
    </row>
    <row r="99" spans="2:4" x14ac:dyDescent="0.25">
      <c r="D99" s="43" t="s">
        <v>303</v>
      </c>
    </row>
    <row r="101" spans="2:4" s="167" customFormat="1" x14ac:dyDescent="0.25">
      <c r="D101" s="167" t="s">
        <v>36</v>
      </c>
    </row>
    <row r="102" spans="2:4" s="167" customFormat="1" x14ac:dyDescent="0.25">
      <c r="D102" s="38" t="s">
        <v>2753</v>
      </c>
    </row>
    <row r="103" spans="2:4" s="167" customFormat="1" x14ac:dyDescent="0.25"/>
    <row r="104" spans="2:4" x14ac:dyDescent="0.25">
      <c r="D104" s="1" t="s">
        <v>2718</v>
      </c>
    </row>
    <row r="128" spans="39:39" x14ac:dyDescent="0.25">
      <c r="AM128" s="1" t="s">
        <v>2754</v>
      </c>
    </row>
    <row r="129" spans="4:39" x14ac:dyDescent="0.25">
      <c r="AM129" s="1" t="s">
        <v>2755</v>
      </c>
    </row>
    <row r="130" spans="4:39" x14ac:dyDescent="0.25">
      <c r="AM130" s="1" t="s">
        <v>2756</v>
      </c>
    </row>
    <row r="131" spans="4:39" x14ac:dyDescent="0.25">
      <c r="AM131" s="1" t="s">
        <v>2757</v>
      </c>
    </row>
    <row r="135" spans="4:39" s="167" customFormat="1" x14ac:dyDescent="0.25">
      <c r="D135" s="40" t="s">
        <v>607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V135" s="40" t="s">
        <v>34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K135" s="167" t="s">
        <v>382</v>
      </c>
    </row>
    <row r="136" spans="4:39" s="167" customFormat="1" x14ac:dyDescent="0.25">
      <c r="D136" s="40" t="s">
        <v>674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V136" s="40" t="s">
        <v>1185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K136" s="23" t="s">
        <v>964</v>
      </c>
    </row>
    <row r="137" spans="4:39" s="167" customFormat="1" x14ac:dyDescent="0.25">
      <c r="D137" s="40" t="s">
        <v>675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V137" s="40" t="s">
        <v>2761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K137" s="169"/>
    </row>
    <row r="138" spans="4:39" s="167" customFormat="1" x14ac:dyDescent="0.25">
      <c r="D138" s="40" t="s">
        <v>748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4:39" s="167" customFormat="1" x14ac:dyDescent="0.25">
      <c r="D139" s="40" t="s">
        <v>346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4:39" s="167" customFormat="1" x14ac:dyDescent="0.25">
      <c r="D140" s="40" t="s">
        <v>264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4:39" s="167" customFormat="1" x14ac:dyDescent="0.25">
      <c r="D141" s="40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4:39" s="167" customFormat="1" x14ac:dyDescent="0.25">
      <c r="D142" s="40" t="s">
        <v>271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4:39" s="167" customFormat="1" x14ac:dyDescent="0.25">
      <c r="D143" s="40" t="s">
        <v>677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4:39" s="167" customFormat="1" x14ac:dyDescent="0.25">
      <c r="D144" s="40" t="s">
        <v>678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4:63" s="167" customFormat="1" x14ac:dyDescent="0.25">
      <c r="D145" s="40" t="s">
        <v>482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4:63" s="167" customFormat="1" x14ac:dyDescent="0.25">
      <c r="D146" s="40" t="s">
        <v>2758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4:63" s="167" customFormat="1" x14ac:dyDescent="0.25">
      <c r="D147" s="40" t="s">
        <v>2759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4:63" s="167" customFormat="1" x14ac:dyDescent="0.25">
      <c r="D148" s="40" t="s">
        <v>2759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4:63" s="167" customFormat="1" x14ac:dyDescent="0.25">
      <c r="D149" s="40" t="s">
        <v>2760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4:63" s="167" customFormat="1" x14ac:dyDescent="0.25">
      <c r="D150" s="40" t="s">
        <v>276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4:63" s="167" customFormat="1" x14ac:dyDescent="0.25">
      <c r="D151" s="40" t="s">
        <v>966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4:63" s="167" customFormat="1" x14ac:dyDescent="0.25"/>
    <row r="153" spans="4:63" s="167" customFormat="1" x14ac:dyDescent="0.25">
      <c r="D153" s="41" t="s">
        <v>333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Q153" s="41" t="s">
        <v>333</v>
      </c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</row>
    <row r="154" spans="4:63" s="167" customFormat="1" x14ac:dyDescent="0.25">
      <c r="D154" s="41" t="s">
        <v>312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Q154" s="41" t="s">
        <v>312</v>
      </c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</row>
    <row r="155" spans="4:63" s="167" customFormat="1" x14ac:dyDescent="0.25">
      <c r="D155" s="41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Q155" s="41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</row>
    <row r="156" spans="4:63" s="167" customFormat="1" x14ac:dyDescent="0.25">
      <c r="D156" s="41" t="s">
        <v>265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Q156" s="41" t="s">
        <v>265</v>
      </c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</row>
    <row r="157" spans="4:63" s="167" customFormat="1" x14ac:dyDescent="0.25">
      <c r="D157" s="41" t="s">
        <v>280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Q157" s="41" t="s">
        <v>280</v>
      </c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</row>
    <row r="158" spans="4:63" s="167" customFormat="1" x14ac:dyDescent="0.25">
      <c r="D158" s="41" t="s">
        <v>988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Q158" s="41" t="s">
        <v>983</v>
      </c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</row>
    <row r="159" spans="4:63" s="167" customFormat="1" x14ac:dyDescent="0.25">
      <c r="D159" s="41" t="s">
        <v>2762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Q159" s="41" t="s">
        <v>2765</v>
      </c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</row>
    <row r="160" spans="4:63" s="167" customFormat="1" x14ac:dyDescent="0.25">
      <c r="D160" s="41" t="s">
        <v>2763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Q160" s="41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</row>
    <row r="161" spans="4:63" s="167" customFormat="1" x14ac:dyDescent="0.25">
      <c r="D161" s="41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Q161" s="41" t="s">
        <v>261</v>
      </c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</row>
    <row r="162" spans="4:63" s="167" customFormat="1" x14ac:dyDescent="0.25">
      <c r="D162" s="41" t="s">
        <v>261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Q162" s="41" t="s">
        <v>262</v>
      </c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</row>
    <row r="163" spans="4:63" s="167" customFormat="1" x14ac:dyDescent="0.25">
      <c r="D163" s="41" t="s">
        <v>262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Q163" s="41" t="s">
        <v>334</v>
      </c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</row>
    <row r="164" spans="4:63" s="167" customFormat="1" x14ac:dyDescent="0.25">
      <c r="D164" s="41" t="s">
        <v>334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5" spans="4:63" s="167" customFormat="1" x14ac:dyDescent="0.25"/>
    <row r="166" spans="4:63" s="167" customFormat="1" x14ac:dyDescent="0.25">
      <c r="D166" s="167" t="s">
        <v>2764</v>
      </c>
    </row>
    <row r="167" spans="4:63" s="167" customFormat="1" x14ac:dyDescent="0.25"/>
    <row r="168" spans="4:63" s="167" customFormat="1" x14ac:dyDescent="0.25"/>
    <row r="169" spans="4:63" s="167" customFormat="1" x14ac:dyDescent="0.25"/>
    <row r="170" spans="4:63" s="167" customFormat="1" x14ac:dyDescent="0.25"/>
    <row r="171" spans="4:63" s="167" customFormat="1" x14ac:dyDescent="0.25"/>
    <row r="172" spans="4:63" s="167" customFormat="1" x14ac:dyDescent="0.25"/>
    <row r="173" spans="4:63" s="167" customFormat="1" x14ac:dyDescent="0.25"/>
    <row r="174" spans="4:63" s="167" customFormat="1" x14ac:dyDescent="0.25"/>
    <row r="175" spans="4:63" s="167" customFormat="1" x14ac:dyDescent="0.25"/>
    <row r="176" spans="4:63" s="167" customFormat="1" x14ac:dyDescent="0.25"/>
    <row r="177" spans="4:4" s="167" customFormat="1" x14ac:dyDescent="0.25"/>
    <row r="178" spans="4:4" s="167" customFormat="1" x14ac:dyDescent="0.25"/>
    <row r="179" spans="4:4" s="167" customFormat="1" x14ac:dyDescent="0.25"/>
    <row r="180" spans="4:4" s="167" customFormat="1" x14ac:dyDescent="0.25"/>
    <row r="181" spans="4:4" s="167" customFormat="1" x14ac:dyDescent="0.25">
      <c r="D181" s="168" t="s">
        <v>2700</v>
      </c>
    </row>
    <row r="182" spans="4:4" s="167" customFormat="1" x14ac:dyDescent="0.25"/>
    <row r="183" spans="4:4" s="167" customFormat="1" x14ac:dyDescent="0.25"/>
    <row r="184" spans="4:4" s="167" customFormat="1" x14ac:dyDescent="0.25"/>
    <row r="185" spans="4:4" s="167" customFormat="1" x14ac:dyDescent="0.25"/>
    <row r="186" spans="4:4" s="167" customFormat="1" x14ac:dyDescent="0.25"/>
    <row r="187" spans="4:4" s="167" customFormat="1" x14ac:dyDescent="0.25"/>
    <row r="188" spans="4:4" s="167" customFormat="1" x14ac:dyDescent="0.25"/>
    <row r="189" spans="4:4" s="167" customFormat="1" x14ac:dyDescent="0.25"/>
    <row r="190" spans="4:4" s="167" customFormat="1" x14ac:dyDescent="0.25"/>
    <row r="191" spans="4:4" s="167" customFormat="1" x14ac:dyDescent="0.25"/>
    <row r="192" spans="4:4" s="167" customFormat="1" x14ac:dyDescent="0.25"/>
    <row r="193" s="167" customFormat="1" x14ac:dyDescent="0.25"/>
    <row r="194" s="167" customFormat="1" x14ac:dyDescent="0.25"/>
    <row r="195" s="167" customFormat="1" x14ac:dyDescent="0.25"/>
    <row r="196" s="167" customFormat="1" x14ac:dyDescent="0.25"/>
    <row r="197" s="167" customFormat="1" x14ac:dyDescent="0.25"/>
    <row r="198" s="167" customFormat="1" x14ac:dyDescent="0.25"/>
    <row r="199" s="167" customFormat="1" x14ac:dyDescent="0.25"/>
    <row r="200" s="167" customFormat="1" x14ac:dyDescent="0.25"/>
    <row r="201" s="167" customFormat="1" x14ac:dyDescent="0.25"/>
    <row r="202" s="167" customFormat="1" x14ac:dyDescent="0.25"/>
    <row r="203" s="167" customFormat="1" x14ac:dyDescent="0.25"/>
    <row r="204" s="167" customFormat="1" x14ac:dyDescent="0.25"/>
    <row r="205" s="167" customFormat="1" x14ac:dyDescent="0.25"/>
    <row r="206" s="167" customFormat="1" x14ac:dyDescent="0.25"/>
    <row r="207" s="167" customFormat="1" x14ac:dyDescent="0.25"/>
    <row r="208" s="167" customFormat="1" x14ac:dyDescent="0.25"/>
    <row r="218" spans="2:4" x14ac:dyDescent="0.25">
      <c r="B218" s="2">
        <v>0</v>
      </c>
      <c r="C218" s="167"/>
      <c r="D218" s="168" t="s">
        <v>2770</v>
      </c>
    </row>
    <row r="219" spans="2:4" x14ac:dyDescent="0.25">
      <c r="B219" s="167"/>
      <c r="C219" s="167"/>
      <c r="D219" s="43" t="s">
        <v>303</v>
      </c>
    </row>
    <row r="221" spans="2:4" x14ac:dyDescent="0.25">
      <c r="D221" s="1" t="s">
        <v>36</v>
      </c>
    </row>
    <row r="224" spans="2:4" x14ac:dyDescent="0.25">
      <c r="D224" s="1" t="s">
        <v>2773</v>
      </c>
    </row>
    <row r="261" spans="4:4" s="167" customFormat="1" x14ac:dyDescent="0.25"/>
    <row r="262" spans="4:4" s="167" customFormat="1" x14ac:dyDescent="0.25"/>
    <row r="263" spans="4:4" s="167" customFormat="1" x14ac:dyDescent="0.25"/>
    <row r="264" spans="4:4" s="167" customFormat="1" x14ac:dyDescent="0.25"/>
    <row r="265" spans="4:4" s="167" customFormat="1" x14ac:dyDescent="0.25"/>
    <row r="266" spans="4:4" s="167" customFormat="1" x14ac:dyDescent="0.25">
      <c r="D266" s="168" t="s">
        <v>2700</v>
      </c>
    </row>
    <row r="267" spans="4:4" s="167" customFormat="1" x14ac:dyDescent="0.25"/>
    <row r="268" spans="4:4" s="167" customFormat="1" x14ac:dyDescent="0.25"/>
    <row r="269" spans="4:4" s="167" customFormat="1" x14ac:dyDescent="0.25"/>
    <row r="270" spans="4:4" s="167" customFormat="1" x14ac:dyDescent="0.25"/>
    <row r="271" spans="4:4" s="167" customFormat="1" x14ac:dyDescent="0.25"/>
    <row r="272" spans="4:4" s="167" customFormat="1" x14ac:dyDescent="0.25"/>
    <row r="273" s="167" customFormat="1" x14ac:dyDescent="0.25"/>
    <row r="274" s="167" customFormat="1" x14ac:dyDescent="0.25"/>
    <row r="275" s="167" customFormat="1" x14ac:dyDescent="0.25"/>
    <row r="276" s="167" customFormat="1" x14ac:dyDescent="0.25"/>
    <row r="277" s="167" customFormat="1" x14ac:dyDescent="0.25"/>
    <row r="278" s="167" customFormat="1" x14ac:dyDescent="0.25"/>
    <row r="279" s="167" customFormat="1" x14ac:dyDescent="0.25"/>
    <row r="280" s="167" customFormat="1" x14ac:dyDescent="0.25"/>
    <row r="281" s="167" customFormat="1" x14ac:dyDescent="0.25"/>
    <row r="282" s="167" customFormat="1" x14ac:dyDescent="0.25"/>
    <row r="283" s="167" customFormat="1" x14ac:dyDescent="0.25"/>
    <row r="284" s="167" customFormat="1" x14ac:dyDescent="0.25"/>
    <row r="285" s="167" customFormat="1" x14ac:dyDescent="0.25"/>
    <row r="286" s="167" customFormat="1" x14ac:dyDescent="0.25"/>
    <row r="287" s="167" customFormat="1" x14ac:dyDescent="0.25"/>
    <row r="288" s="167" customFormat="1" x14ac:dyDescent="0.25"/>
    <row r="289" s="167" customFormat="1" x14ac:dyDescent="0.25"/>
    <row r="290" s="167" customFormat="1" x14ac:dyDescent="0.25"/>
    <row r="291" s="167" customFormat="1" x14ac:dyDescent="0.25"/>
    <row r="292" s="167" customFormat="1" x14ac:dyDescent="0.25"/>
    <row r="293" s="167" customFormat="1" x14ac:dyDescent="0.25"/>
    <row r="294" s="167" customFormat="1" x14ac:dyDescent="0.25"/>
    <row r="295" s="167" customFormat="1" x14ac:dyDescent="0.25"/>
    <row r="296" s="167" customFormat="1" x14ac:dyDescent="0.25"/>
    <row r="297" s="167" customFormat="1" x14ac:dyDescent="0.25"/>
    <row r="298" s="167" customFormat="1" x14ac:dyDescent="0.25"/>
    <row r="299" s="167" customFormat="1" x14ac:dyDescent="0.25"/>
    <row r="300" s="167" customFormat="1" x14ac:dyDescent="0.25"/>
    <row r="301" s="167" customFormat="1" x14ac:dyDescent="0.25"/>
    <row r="302" s="167" customFormat="1" x14ac:dyDescent="0.25"/>
    <row r="303" s="167" customFormat="1" x14ac:dyDescent="0.25"/>
    <row r="304" s="167" customFormat="1" x14ac:dyDescent="0.25"/>
    <row r="305" spans="2:4" x14ac:dyDescent="0.25">
      <c r="B305" s="2">
        <v>0</v>
      </c>
      <c r="C305" s="167"/>
      <c r="D305" s="168" t="s">
        <v>2792</v>
      </c>
    </row>
    <row r="306" spans="2:4" x14ac:dyDescent="0.25">
      <c r="B306" s="167"/>
      <c r="C306" s="167"/>
      <c r="D306" s="43" t="s">
        <v>303</v>
      </c>
    </row>
    <row r="308" spans="2:4" x14ac:dyDescent="0.25">
      <c r="D308" s="1" t="s">
        <v>2771</v>
      </c>
    </row>
    <row r="356" spans="4:40" x14ac:dyDescent="0.25">
      <c r="D356" s="168" t="s">
        <v>2772</v>
      </c>
    </row>
    <row r="364" spans="4:40" x14ac:dyDescent="0.25">
      <c r="AN364" s="1" t="s">
        <v>2775</v>
      </c>
    </row>
    <row r="365" spans="4:40" x14ac:dyDescent="0.25">
      <c r="AN365" s="1" t="s">
        <v>2774</v>
      </c>
    </row>
    <row r="374" spans="2:63" s="167" customFormat="1" x14ac:dyDescent="0.25">
      <c r="D374" s="40" t="s">
        <v>343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2:63" s="167" customFormat="1" x14ac:dyDescent="0.25">
      <c r="D375" s="40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2:63" s="167" customFormat="1" x14ac:dyDescent="0.25">
      <c r="D376" s="40" t="s">
        <v>37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2:63" s="167" customFormat="1" x14ac:dyDescent="0.25">
      <c r="D377" s="40" t="s">
        <v>337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2:63" customFormat="1" x14ac:dyDescent="0.25">
      <c r="B378" s="167"/>
      <c r="C378" s="167"/>
      <c r="D378" s="41" t="s">
        <v>372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167"/>
      <c r="AM378" s="167"/>
      <c r="AN378" s="167"/>
      <c r="AO378" s="167"/>
      <c r="AP378" s="167"/>
      <c r="AQ378" s="167"/>
      <c r="AR378" s="167"/>
      <c r="AS378" s="167"/>
      <c r="AT378" s="167"/>
      <c r="AU378" s="167"/>
      <c r="AV378" s="167"/>
      <c r="AW378" s="167"/>
      <c r="AX378" s="167"/>
      <c r="AY378" s="167"/>
      <c r="AZ378" s="167"/>
      <c r="BA378" s="167"/>
      <c r="BB378" s="167"/>
      <c r="BC378" s="167"/>
      <c r="BD378" s="167"/>
      <c r="BE378" s="167"/>
      <c r="BF378" s="167"/>
      <c r="BG378" s="167"/>
      <c r="BH378" s="167"/>
      <c r="BI378" s="167"/>
      <c r="BJ378" s="167"/>
      <c r="BK378" s="167"/>
    </row>
    <row r="379" spans="2:63" customFormat="1" x14ac:dyDescent="0.25">
      <c r="B379" s="167"/>
      <c r="C379" s="167"/>
      <c r="D379" s="40" t="s">
        <v>400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67"/>
      <c r="AM379" s="167"/>
      <c r="AN379" s="167"/>
      <c r="AO379" s="167"/>
      <c r="AP379" s="167"/>
      <c r="AQ379" s="167"/>
      <c r="AR379" s="167"/>
      <c r="AS379" s="167"/>
      <c r="AT379" s="167"/>
      <c r="AU379" s="167"/>
      <c r="AV379" s="167"/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67"/>
      <c r="BG379" s="167"/>
      <c r="BH379" s="167"/>
      <c r="BI379" s="167"/>
      <c r="BJ379" s="167"/>
      <c r="BK379" s="167"/>
    </row>
    <row r="380" spans="2:63" customFormat="1" x14ac:dyDescent="0.25">
      <c r="B380" s="167"/>
      <c r="C380" s="167"/>
      <c r="D380" s="61" t="s">
        <v>352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167"/>
      <c r="AM380" s="167"/>
      <c r="AN380" s="167"/>
      <c r="AO380" s="167"/>
      <c r="AP380" s="167"/>
      <c r="AQ380" s="167"/>
      <c r="AR380" s="167"/>
      <c r="AS380" s="167"/>
      <c r="AT380" s="167"/>
      <c r="AU380" s="167"/>
      <c r="AV380" s="167"/>
      <c r="AW380" s="167"/>
      <c r="AX380" s="167"/>
      <c r="AY380" s="167"/>
      <c r="AZ380" s="167"/>
      <c r="BA380" s="167"/>
      <c r="BB380" s="167"/>
      <c r="BC380" s="167"/>
      <c r="BD380" s="167"/>
      <c r="BE380" s="167"/>
      <c r="BF380" s="167"/>
      <c r="BG380" s="167"/>
      <c r="BH380" s="167"/>
      <c r="BI380" s="167"/>
      <c r="BJ380" s="167"/>
      <c r="BK380" s="167"/>
    </row>
    <row r="381" spans="2:63" customFormat="1" x14ac:dyDescent="0.25">
      <c r="B381" s="167"/>
      <c r="C381" s="167"/>
      <c r="D381" s="61" t="s">
        <v>413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167"/>
      <c r="AM381" s="167"/>
      <c r="AN381" s="167"/>
      <c r="AO381" s="167"/>
      <c r="AP381" s="167"/>
      <c r="AQ381" s="167"/>
      <c r="AR381" s="167"/>
      <c r="AS381" s="167"/>
      <c r="AT381" s="167"/>
      <c r="AU381" s="167"/>
      <c r="AV381" s="167"/>
      <c r="AW381" s="167"/>
      <c r="AX381" s="167"/>
      <c r="AY381" s="167"/>
      <c r="AZ381" s="167"/>
      <c r="BA381" s="167"/>
      <c r="BB381" s="167"/>
      <c r="BC381" s="167"/>
      <c r="BD381" s="167"/>
      <c r="BE381" s="167"/>
      <c r="BF381" s="167"/>
      <c r="BG381" s="167"/>
      <c r="BH381" s="167"/>
      <c r="BI381" s="167"/>
      <c r="BJ381" s="167"/>
      <c r="BK381" s="167"/>
    </row>
    <row r="382" spans="2:63" customFormat="1" x14ac:dyDescent="0.25">
      <c r="B382" s="167"/>
      <c r="C382" s="167"/>
      <c r="D382" s="61" t="s">
        <v>492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167"/>
      <c r="AM382" s="167"/>
      <c r="AN382" s="167"/>
      <c r="AO382" s="167"/>
      <c r="AP382" s="167"/>
      <c r="AQ382" s="167"/>
      <c r="AR382" s="167"/>
      <c r="AS382" s="167"/>
      <c r="AT382" s="167"/>
      <c r="AU382" s="167"/>
      <c r="AV382" s="167"/>
      <c r="AW382" s="167"/>
      <c r="AX382" s="167"/>
      <c r="AY382" s="167"/>
      <c r="AZ382" s="167"/>
      <c r="BA382" s="167"/>
      <c r="BB382" s="167"/>
      <c r="BC382" s="167"/>
      <c r="BD382" s="167"/>
      <c r="BE382" s="167"/>
      <c r="BF382" s="167"/>
      <c r="BG382" s="167"/>
      <c r="BH382" s="167"/>
      <c r="BI382" s="167"/>
      <c r="BJ382" s="167"/>
      <c r="BK382" s="167"/>
    </row>
    <row r="383" spans="2:63" customFormat="1" x14ac:dyDescent="0.25">
      <c r="B383" s="167"/>
      <c r="C383" s="167"/>
      <c r="D383" s="63" t="s">
        <v>614</v>
      </c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167"/>
      <c r="AM383" s="167"/>
      <c r="AN383" s="167"/>
      <c r="AO383" s="167"/>
      <c r="AP383" s="167"/>
      <c r="AQ383" s="167"/>
      <c r="AR383" s="167"/>
      <c r="AS383" s="167"/>
      <c r="AT383" s="167"/>
      <c r="AU383" s="167"/>
      <c r="AV383" s="167"/>
      <c r="AW383" s="167"/>
      <c r="AX383" s="167"/>
      <c r="AY383" s="167"/>
      <c r="AZ383" s="167"/>
      <c r="BA383" s="167"/>
      <c r="BB383" s="167"/>
      <c r="BC383" s="167"/>
      <c r="BD383" s="167"/>
      <c r="BE383" s="167"/>
      <c r="BF383" s="167"/>
      <c r="BG383" s="167"/>
      <c r="BH383" s="167"/>
      <c r="BI383" s="167"/>
      <c r="BJ383" s="167"/>
      <c r="BK383" s="167"/>
    </row>
    <row r="384" spans="2:63" customFormat="1" x14ac:dyDescent="0.25">
      <c r="B384" s="167"/>
      <c r="C384" s="167"/>
      <c r="D384" s="63" t="s">
        <v>353</v>
      </c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167"/>
      <c r="AM384" s="167"/>
      <c r="AN384" s="167"/>
      <c r="AO384" s="167"/>
      <c r="AP384" s="167"/>
      <c r="AQ384" s="167"/>
      <c r="AR384" s="167"/>
      <c r="AS384" s="167"/>
      <c r="AT384" s="167"/>
      <c r="AU384" s="167"/>
      <c r="AV384" s="167"/>
      <c r="AW384" s="167"/>
      <c r="AX384" s="167"/>
      <c r="AY384" s="167"/>
      <c r="AZ384" s="167"/>
      <c r="BA384" s="167"/>
      <c r="BB384" s="167"/>
      <c r="BC384" s="167"/>
      <c r="BD384" s="167"/>
      <c r="BE384" s="167"/>
      <c r="BF384" s="167"/>
      <c r="BG384" s="167"/>
      <c r="BH384" s="167"/>
      <c r="BI384" s="167"/>
      <c r="BJ384" s="167"/>
      <c r="BK384" s="167"/>
    </row>
    <row r="385" spans="2:63" customFormat="1" x14ac:dyDescent="0.25">
      <c r="B385" s="167"/>
      <c r="C385" s="167"/>
      <c r="D385" s="63" t="s">
        <v>615</v>
      </c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167"/>
      <c r="AM385" s="167"/>
      <c r="AN385" s="167"/>
      <c r="AO385" s="167"/>
      <c r="AP385" s="167"/>
      <c r="AQ385" s="167"/>
      <c r="AR385" s="167"/>
      <c r="AS385" s="167"/>
      <c r="AT385" s="167"/>
      <c r="AU385" s="167"/>
      <c r="AV385" s="167"/>
      <c r="AW385" s="167"/>
      <c r="AX385" s="167"/>
      <c r="AY385" s="167"/>
      <c r="AZ385" s="167"/>
      <c r="BA385" s="167"/>
      <c r="BB385" s="167"/>
      <c r="BC385" s="167"/>
      <c r="BD385" s="167"/>
      <c r="BE385" s="167"/>
      <c r="BF385" s="167"/>
      <c r="BG385" s="167"/>
      <c r="BH385" s="167"/>
      <c r="BI385" s="167"/>
      <c r="BJ385" s="167"/>
      <c r="BK385" s="167"/>
    </row>
    <row r="386" spans="2:63" customFormat="1" x14ac:dyDescent="0.25">
      <c r="B386" s="167"/>
      <c r="C386" s="167"/>
      <c r="D386" s="33" t="s">
        <v>487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67"/>
      <c r="AM386" s="167"/>
      <c r="AN386" s="167"/>
      <c r="AO386" s="167"/>
      <c r="AP386" s="167"/>
      <c r="AQ386" s="167"/>
      <c r="AR386" s="167"/>
      <c r="AS386" s="167"/>
      <c r="AT386" s="167"/>
      <c r="AU386" s="167"/>
      <c r="AV386" s="167"/>
      <c r="AW386" s="167"/>
      <c r="AX386" s="167"/>
      <c r="AY386" s="167"/>
      <c r="AZ386" s="167"/>
      <c r="BA386" s="167"/>
      <c r="BB386" s="167"/>
      <c r="BC386" s="167"/>
      <c r="BD386" s="167"/>
      <c r="BE386" s="167"/>
      <c r="BF386" s="167"/>
      <c r="BG386" s="167"/>
      <c r="BH386" s="167"/>
      <c r="BI386" s="167"/>
      <c r="BJ386" s="167"/>
      <c r="BK386" s="167"/>
    </row>
    <row r="387" spans="2:63" customFormat="1" x14ac:dyDescent="0.25">
      <c r="B387" s="167"/>
      <c r="C387" s="167"/>
      <c r="D387" s="33" t="s">
        <v>597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67"/>
      <c r="AM387" s="167"/>
      <c r="AN387" s="167"/>
      <c r="AO387" s="167"/>
      <c r="AP387" s="167"/>
      <c r="AQ387" s="167"/>
      <c r="AR387" s="167"/>
      <c r="AS387" s="167"/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/>
      <c r="BD387" s="167"/>
      <c r="BE387" s="167"/>
      <c r="BF387" s="167"/>
      <c r="BG387" s="167"/>
      <c r="BH387" s="167"/>
      <c r="BI387" s="167"/>
      <c r="BJ387" s="167"/>
      <c r="BK387" s="167"/>
    </row>
    <row r="388" spans="2:63" customFormat="1" x14ac:dyDescent="0.25">
      <c r="B388" s="167"/>
      <c r="C388" s="167"/>
      <c r="D388" s="40" t="s">
        <v>513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67"/>
      <c r="AM388" s="167"/>
      <c r="AN388" s="167"/>
      <c r="AO388" s="167"/>
      <c r="AP388" s="167"/>
      <c r="AQ388" s="167"/>
      <c r="AR388" s="167"/>
      <c r="AS388" s="167"/>
      <c r="AT388" s="167"/>
      <c r="AU388" s="167"/>
      <c r="AV388" s="167"/>
      <c r="AW388" s="167"/>
      <c r="AX388" s="167"/>
      <c r="AY388" s="167"/>
      <c r="AZ388" s="167"/>
      <c r="BA388" s="167"/>
      <c r="BB388" s="167"/>
      <c r="BC388" s="167"/>
      <c r="BD388" s="167"/>
      <c r="BE388" s="167"/>
      <c r="BF388" s="167"/>
      <c r="BG388" s="167"/>
      <c r="BH388" s="167"/>
      <c r="BI388" s="167"/>
      <c r="BJ388" s="167"/>
      <c r="BK388" s="167"/>
    </row>
    <row r="389" spans="2:63" customFormat="1" x14ac:dyDescent="0.25">
      <c r="B389" s="167"/>
      <c r="C389" s="167"/>
      <c r="D389" s="40" t="s">
        <v>369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67"/>
      <c r="AM389" s="167"/>
      <c r="AN389" s="167"/>
      <c r="AO389" s="167"/>
      <c r="AP389" s="167"/>
      <c r="AQ389" s="167"/>
      <c r="AR389" s="167"/>
      <c r="AS389" s="167"/>
      <c r="AT389" s="167"/>
      <c r="AU389" s="167"/>
      <c r="AV389" s="167"/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167"/>
      <c r="BJ389" s="167"/>
      <c r="BK389" s="167"/>
    </row>
    <row r="390" spans="2:63" customFormat="1" x14ac:dyDescent="0.25">
      <c r="B390" s="167"/>
      <c r="C390" s="167"/>
      <c r="D390" s="40" t="s">
        <v>515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67"/>
      <c r="AM390" s="167"/>
      <c r="AN390" s="167"/>
      <c r="AO390" s="167"/>
      <c r="AP390" s="167"/>
      <c r="AQ390" s="167"/>
      <c r="AR390" s="167"/>
      <c r="AS390" s="167"/>
      <c r="AT390" s="167"/>
      <c r="AU390" s="167"/>
      <c r="AV390" s="167"/>
      <c r="AW390" s="167"/>
      <c r="AX390" s="167"/>
      <c r="AY390" s="167"/>
      <c r="AZ390" s="167"/>
      <c r="BA390" s="167"/>
      <c r="BB390" s="167"/>
      <c r="BC390" s="167"/>
      <c r="BD390" s="167"/>
      <c r="BE390" s="167"/>
      <c r="BF390" s="167"/>
      <c r="BG390" s="167"/>
      <c r="BH390" s="167"/>
      <c r="BI390" s="167"/>
      <c r="BJ390" s="167"/>
      <c r="BK390" s="167"/>
    </row>
    <row r="391" spans="2:63" customFormat="1" x14ac:dyDescent="0.25">
      <c r="B391" s="167"/>
      <c r="C391" s="167"/>
      <c r="D391" s="40" t="s">
        <v>516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67"/>
      <c r="AM391" s="167"/>
      <c r="AN391" s="167"/>
      <c r="AO391" s="167"/>
      <c r="AP391" s="167"/>
      <c r="AQ391" s="167"/>
      <c r="AR391" s="167"/>
      <c r="AS391" s="167"/>
      <c r="AT391" s="167"/>
      <c r="AU391" s="167"/>
      <c r="AV391" s="167"/>
      <c r="AW391" s="167"/>
      <c r="AX391" s="167"/>
      <c r="AY391" s="167"/>
      <c r="AZ391" s="167"/>
      <c r="BA391" s="167"/>
      <c r="BB391" s="167"/>
      <c r="BC391" s="167"/>
      <c r="BD391" s="167"/>
      <c r="BE391" s="167"/>
      <c r="BF391" s="167"/>
      <c r="BG391" s="167"/>
      <c r="BH391" s="167"/>
      <c r="BI391" s="167"/>
      <c r="BJ391" s="167"/>
      <c r="BK391" s="167"/>
    </row>
    <row r="392" spans="2:63" customFormat="1" x14ac:dyDescent="0.25">
      <c r="B392" s="167"/>
      <c r="C392" s="167"/>
      <c r="D392" s="40" t="s">
        <v>345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67"/>
      <c r="AM392" s="167"/>
      <c r="AN392" s="167"/>
      <c r="AO392" s="167"/>
      <c r="AP392" s="167"/>
      <c r="AQ392" s="167"/>
      <c r="AR392" s="167"/>
      <c r="AS392" s="167"/>
      <c r="AT392" s="167"/>
      <c r="AU392" s="167"/>
      <c r="AV392" s="167"/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/>
    </row>
    <row r="393" spans="2:63" customFormat="1" x14ac:dyDescent="0.25">
      <c r="B393" s="167"/>
      <c r="C393" s="167"/>
      <c r="D393" s="40" t="s">
        <v>517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67"/>
      <c r="AM393" s="167"/>
      <c r="AN393" s="167"/>
      <c r="AO393" s="167"/>
      <c r="AP393" s="167"/>
      <c r="AQ393" s="167"/>
      <c r="AR393" s="167"/>
      <c r="AS393" s="167"/>
      <c r="AT393" s="167"/>
      <c r="AU393" s="167"/>
      <c r="AV393" s="167"/>
      <c r="AW393" s="167"/>
      <c r="AX393" s="167"/>
      <c r="AY393" s="167"/>
      <c r="AZ393" s="167"/>
      <c r="BA393" s="167"/>
      <c r="BB393" s="167"/>
      <c r="BC393" s="167"/>
      <c r="BD393" s="167"/>
      <c r="BE393" s="167"/>
      <c r="BF393" s="167"/>
      <c r="BG393" s="167"/>
      <c r="BH393" s="167"/>
      <c r="BI393" s="167"/>
      <c r="BJ393" s="167"/>
      <c r="BK393" s="167"/>
    </row>
    <row r="394" spans="2:63" customFormat="1" x14ac:dyDescent="0.25">
      <c r="B394" s="167"/>
      <c r="C394" s="167"/>
      <c r="D394" s="40" t="s">
        <v>401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67"/>
      <c r="AM394" s="167"/>
      <c r="AN394" s="167"/>
      <c r="AO394" s="167"/>
      <c r="AP394" s="167"/>
      <c r="AQ394" s="167"/>
      <c r="AR394" s="167"/>
      <c r="AS394" s="167"/>
      <c r="AT394" s="167"/>
      <c r="AU394" s="167"/>
      <c r="AV394" s="167"/>
      <c r="AW394" s="167"/>
      <c r="AX394" s="167"/>
      <c r="AY394" s="167"/>
      <c r="AZ394" s="167"/>
      <c r="BA394" s="167"/>
      <c r="BB394" s="167"/>
      <c r="BC394" s="167"/>
      <c r="BD394" s="167"/>
      <c r="BE394" s="167"/>
      <c r="BF394" s="167"/>
      <c r="BG394" s="167"/>
      <c r="BH394" s="167"/>
      <c r="BI394" s="167"/>
      <c r="BJ394" s="167"/>
      <c r="BK394" s="167"/>
    </row>
    <row r="395" spans="2:63" customFormat="1" x14ac:dyDescent="0.25">
      <c r="B395" s="167"/>
      <c r="C395" s="167"/>
      <c r="D395" s="40" t="s">
        <v>402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67"/>
      <c r="AM395" s="167"/>
      <c r="AN395" s="167"/>
      <c r="AO395" s="167"/>
      <c r="AP395" s="167"/>
      <c r="AQ395" s="167"/>
      <c r="AR395" s="167"/>
      <c r="AS395" s="167"/>
      <c r="AT395" s="167"/>
      <c r="AU395" s="167"/>
      <c r="AV395" s="167"/>
      <c r="AW395" s="167"/>
      <c r="AX395" s="167"/>
      <c r="AY395" s="167"/>
      <c r="AZ395" s="167"/>
      <c r="BA395" s="167"/>
      <c r="BB395" s="167"/>
      <c r="BC395" s="167"/>
      <c r="BD395" s="167"/>
      <c r="BE395" s="167"/>
      <c r="BF395" s="167"/>
      <c r="BG395" s="167"/>
      <c r="BH395" s="167"/>
      <c r="BI395" s="167"/>
      <c r="BJ395" s="167"/>
      <c r="BK395" s="167"/>
    </row>
    <row r="396" spans="2:63" customFormat="1" x14ac:dyDescent="0.25">
      <c r="B396" s="167"/>
      <c r="C396" s="167"/>
      <c r="D396" s="40" t="s">
        <v>403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67"/>
      <c r="AM396" s="167"/>
      <c r="AN396" s="167"/>
      <c r="AO396" s="167"/>
      <c r="AP396" s="167"/>
      <c r="AQ396" s="167"/>
      <c r="AR396" s="167"/>
      <c r="AS396" s="167"/>
      <c r="AT396" s="167"/>
      <c r="AU396" s="167"/>
      <c r="AV396" s="167"/>
      <c r="AW396" s="167"/>
      <c r="AX396" s="167"/>
      <c r="AY396" s="167"/>
      <c r="AZ396" s="167"/>
      <c r="BA396" s="167"/>
      <c r="BB396" s="167"/>
      <c r="BC396" s="167"/>
      <c r="BD396" s="167"/>
      <c r="BE396" s="167"/>
      <c r="BF396" s="167"/>
      <c r="BG396" s="167"/>
      <c r="BH396" s="167"/>
      <c r="BI396" s="167"/>
      <c r="BJ396" s="167"/>
      <c r="BK396" s="167"/>
    </row>
    <row r="397" spans="2:63" customFormat="1" x14ac:dyDescent="0.25">
      <c r="B397" s="167"/>
      <c r="C397" s="167"/>
      <c r="D397" s="40" t="s">
        <v>429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67"/>
      <c r="AM397" s="167"/>
      <c r="AN397" s="167"/>
      <c r="AO397" s="167"/>
      <c r="AP397" s="167"/>
      <c r="AQ397" s="167"/>
      <c r="AR397" s="167"/>
      <c r="AS397" s="167"/>
      <c r="AT397" s="167"/>
      <c r="AU397" s="167"/>
      <c r="AV397" s="167"/>
      <c r="AW397" s="167"/>
      <c r="AX397" s="167"/>
      <c r="AY397" s="167"/>
      <c r="AZ397" s="167"/>
      <c r="BA397" s="167"/>
      <c r="BB397" s="167"/>
      <c r="BC397" s="167"/>
      <c r="BD397" s="167"/>
      <c r="BE397" s="167"/>
      <c r="BF397" s="167"/>
      <c r="BG397" s="167"/>
      <c r="BH397" s="167"/>
      <c r="BI397" s="167"/>
      <c r="BJ397" s="167"/>
      <c r="BK397" s="167"/>
    </row>
    <row r="398" spans="2:63" customFormat="1" x14ac:dyDescent="0.25">
      <c r="B398" s="167"/>
      <c r="C398" s="167"/>
      <c r="D398" s="81" t="s">
        <v>1226</v>
      </c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167"/>
      <c r="AM398" s="167"/>
      <c r="AN398" s="167"/>
      <c r="AO398" s="167"/>
      <c r="AP398" s="167"/>
      <c r="AQ398" s="167"/>
      <c r="AR398" s="167"/>
      <c r="AS398" s="167"/>
      <c r="AT398" s="167"/>
      <c r="AU398" s="167"/>
      <c r="AV398" s="167"/>
      <c r="AW398" s="167"/>
      <c r="AX398" s="167"/>
      <c r="AY398" s="167"/>
      <c r="AZ398" s="167"/>
      <c r="BA398" s="167"/>
      <c r="BB398" s="167"/>
      <c r="BC398" s="167"/>
      <c r="BD398" s="167"/>
      <c r="BE398" s="167"/>
      <c r="BF398" s="167"/>
      <c r="BG398" s="167"/>
      <c r="BH398" s="167"/>
      <c r="BI398" s="167"/>
      <c r="BJ398" s="167"/>
      <c r="BK398" s="167"/>
    </row>
    <row r="399" spans="2:63" customFormat="1" x14ac:dyDescent="0.25">
      <c r="B399" s="167"/>
      <c r="C399" s="167"/>
      <c r="D399" s="40" t="s">
        <v>276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67"/>
      <c r="AM399" s="167"/>
      <c r="AN399" s="167"/>
      <c r="AO399" s="167"/>
      <c r="AP399" s="167"/>
      <c r="AQ399" s="167"/>
      <c r="AR399" s="167"/>
      <c r="AS399" s="167"/>
      <c r="AT399" s="167"/>
      <c r="AU399" s="167"/>
      <c r="AV399" s="167"/>
      <c r="AW399" s="167"/>
      <c r="AX399" s="167"/>
      <c r="AY399" s="167"/>
      <c r="AZ399" s="167"/>
      <c r="BA399" s="167"/>
      <c r="BB399" s="167"/>
      <c r="BC399" s="167"/>
      <c r="BD399" s="167"/>
      <c r="BE399" s="167"/>
      <c r="BF399" s="167"/>
      <c r="BG399" s="167"/>
      <c r="BH399" s="167"/>
      <c r="BI399" s="167"/>
      <c r="BJ399" s="167"/>
      <c r="BK399" s="167"/>
    </row>
    <row r="400" spans="2:63" customFormat="1" x14ac:dyDescent="0.25">
      <c r="B400" s="167"/>
      <c r="C400" s="167"/>
      <c r="D400" s="33" t="s">
        <v>596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67"/>
      <c r="AM400" s="167"/>
      <c r="AN400" s="167"/>
      <c r="AO400" s="167"/>
      <c r="AP400" s="167"/>
      <c r="AQ400" s="167"/>
      <c r="AR400" s="167"/>
      <c r="AS400" s="167"/>
      <c r="AT400" s="167"/>
      <c r="AU400" s="167"/>
      <c r="AV400" s="167"/>
      <c r="AW400" s="167"/>
      <c r="AX400" s="167"/>
      <c r="AY400" s="167"/>
      <c r="AZ400" s="167"/>
      <c r="BA400" s="167"/>
      <c r="BB400" s="167"/>
      <c r="BC400" s="167"/>
      <c r="BD400" s="167"/>
      <c r="BE400" s="167"/>
      <c r="BF400" s="167"/>
      <c r="BG400" s="167"/>
      <c r="BH400" s="167"/>
      <c r="BI400" s="167"/>
      <c r="BJ400" s="167"/>
      <c r="BK400" s="167"/>
    </row>
    <row r="401" spans="2:63" customFormat="1" x14ac:dyDescent="0.25">
      <c r="B401" s="167"/>
      <c r="C401" s="167"/>
      <c r="D401" s="40" t="s">
        <v>328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52"/>
      <c r="AD401" s="14"/>
      <c r="AE401" s="14"/>
      <c r="AF401" s="14"/>
      <c r="AG401" s="14"/>
      <c r="AH401" s="14"/>
      <c r="AI401" s="14"/>
      <c r="AJ401" s="14"/>
      <c r="AK401" s="14"/>
      <c r="AL401" s="167"/>
      <c r="AM401" s="167"/>
      <c r="AN401" s="167"/>
      <c r="AO401" s="167"/>
      <c r="AP401" s="167"/>
      <c r="AQ401" s="167"/>
      <c r="AR401" s="167"/>
      <c r="AS401" s="167"/>
      <c r="AT401" s="167"/>
      <c r="AU401" s="167"/>
      <c r="AV401" s="167"/>
      <c r="AW401" s="167"/>
      <c r="AX401" s="167"/>
      <c r="AY401" s="167"/>
      <c r="AZ401" s="167"/>
      <c r="BA401" s="167"/>
      <c r="BB401" s="167"/>
      <c r="BC401" s="167"/>
      <c r="BD401" s="167"/>
      <c r="BE401" s="167"/>
      <c r="BF401" s="167"/>
      <c r="BG401" s="167"/>
      <c r="BH401" s="167"/>
      <c r="BI401" s="167"/>
      <c r="BJ401" s="167"/>
      <c r="BK401" s="167"/>
    </row>
    <row r="402" spans="2:63" customFormat="1" x14ac:dyDescent="0.25">
      <c r="B402" s="167"/>
      <c r="C402" s="167"/>
      <c r="D402" s="40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52"/>
      <c r="AD402" s="14"/>
      <c r="AE402" s="14"/>
      <c r="AF402" s="14"/>
      <c r="AG402" s="14"/>
      <c r="AH402" s="14"/>
      <c r="AI402" s="14"/>
      <c r="AJ402" s="14"/>
      <c r="AK402" s="14"/>
      <c r="AL402" s="167"/>
      <c r="AM402" s="167"/>
      <c r="AN402" s="167"/>
      <c r="AO402" s="167"/>
      <c r="AP402" s="167"/>
      <c r="AQ402" s="167"/>
      <c r="AR402" s="167"/>
      <c r="AS402" s="167"/>
      <c r="AT402" s="167"/>
      <c r="AU402" s="167"/>
      <c r="AV402" s="167"/>
      <c r="AW402" s="167"/>
      <c r="AX402" s="167"/>
      <c r="AY402" s="167"/>
      <c r="AZ402" s="167"/>
      <c r="BA402" s="167"/>
      <c r="BB402" s="167"/>
      <c r="BC402" s="167"/>
      <c r="BD402" s="167"/>
      <c r="BE402" s="167"/>
      <c r="BF402" s="167"/>
      <c r="BG402" s="167"/>
      <c r="BH402" s="167"/>
      <c r="BI402" s="167"/>
      <c r="BJ402" s="167"/>
      <c r="BK402" s="167"/>
    </row>
    <row r="403" spans="2:63" customFormat="1" x14ac:dyDescent="0.25">
      <c r="B403" s="167"/>
      <c r="C403" s="167"/>
      <c r="D403" s="40" t="s">
        <v>357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52"/>
      <c r="AD403" s="14"/>
      <c r="AE403" s="14"/>
      <c r="AF403" s="14"/>
      <c r="AG403" s="14"/>
      <c r="AH403" s="14"/>
      <c r="AI403" s="14"/>
      <c r="AJ403" s="14"/>
      <c r="AK403" s="14"/>
      <c r="AL403" s="167"/>
      <c r="AM403" s="167"/>
      <c r="AN403" s="167"/>
      <c r="AO403" s="167"/>
      <c r="AP403" s="167"/>
      <c r="AQ403" s="167"/>
      <c r="AR403" s="167"/>
      <c r="AS403" s="167"/>
      <c r="AT403" s="167"/>
      <c r="AU403" s="167"/>
      <c r="AV403" s="167"/>
      <c r="AW403" s="167"/>
      <c r="AX403" s="167"/>
      <c r="AY403" s="167"/>
      <c r="AZ403" s="167"/>
      <c r="BA403" s="167"/>
      <c r="BB403" s="167"/>
      <c r="BC403" s="167"/>
      <c r="BD403" s="167"/>
      <c r="BE403" s="167"/>
      <c r="BF403" s="167"/>
      <c r="BG403" s="167"/>
      <c r="BH403" s="167"/>
      <c r="BI403" s="167"/>
      <c r="BJ403" s="167"/>
      <c r="BK403" s="167"/>
    </row>
    <row r="404" spans="2:63" customFormat="1" x14ac:dyDescent="0.25">
      <c r="B404" s="167"/>
      <c r="C404" s="167"/>
      <c r="D404" s="40" t="s">
        <v>337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52"/>
      <c r="AD404" s="14"/>
      <c r="AE404" s="14"/>
      <c r="AF404" s="14"/>
      <c r="AG404" s="14"/>
      <c r="AH404" s="14"/>
      <c r="AI404" s="14"/>
      <c r="AJ404" s="14"/>
      <c r="AK404" s="14"/>
      <c r="AL404" s="167"/>
      <c r="AM404" s="167"/>
      <c r="AN404" s="167"/>
      <c r="AO404" s="167"/>
      <c r="AP404" s="167"/>
      <c r="AQ404" s="167"/>
      <c r="AR404" s="167"/>
      <c r="AS404" s="167"/>
      <c r="AT404" s="167"/>
      <c r="AU404" s="167"/>
      <c r="AV404" s="167"/>
      <c r="AW404" s="167"/>
      <c r="AX404" s="167"/>
      <c r="AY404" s="167"/>
      <c r="AZ404" s="167"/>
      <c r="BA404" s="167"/>
      <c r="BB404" s="167"/>
      <c r="BC404" s="167"/>
      <c r="BD404" s="167"/>
      <c r="BE404" s="167"/>
      <c r="BF404" s="167"/>
      <c r="BG404" s="167"/>
      <c r="BH404" s="167"/>
      <c r="BI404" s="167"/>
      <c r="BJ404" s="167"/>
      <c r="BK404" s="167"/>
    </row>
    <row r="405" spans="2:63" s="167" customFormat="1" x14ac:dyDescent="0.25">
      <c r="D405" s="41" t="s">
        <v>371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</row>
    <row r="406" spans="2:63" s="167" customFormat="1" x14ac:dyDescent="0.25">
      <c r="D406" s="40" t="s">
        <v>330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spans="2:63" s="167" customFormat="1" x14ac:dyDescent="0.25">
      <c r="D407" s="61" t="s">
        <v>358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</row>
    <row r="408" spans="2:63" s="167" customFormat="1" x14ac:dyDescent="0.25">
      <c r="D408" s="61" t="s">
        <v>414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</row>
    <row r="409" spans="2:63" s="167" customFormat="1" x14ac:dyDescent="0.25">
      <c r="D409" s="61" t="s">
        <v>490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</row>
    <row r="410" spans="2:63" s="167" customFormat="1" x14ac:dyDescent="0.25">
      <c r="D410" s="63" t="s">
        <v>616</v>
      </c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</row>
    <row r="411" spans="2:63" s="167" customFormat="1" x14ac:dyDescent="0.25">
      <c r="D411" s="63" t="s">
        <v>359</v>
      </c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</row>
    <row r="412" spans="2:63" s="167" customFormat="1" x14ac:dyDescent="0.25">
      <c r="D412" s="63" t="s">
        <v>617</v>
      </c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</row>
    <row r="413" spans="2:63" s="167" customFormat="1" x14ac:dyDescent="0.25">
      <c r="D413" s="40" t="s">
        <v>512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spans="2:63" s="167" customFormat="1" x14ac:dyDescent="0.25">
      <c r="D414" s="40" t="s">
        <v>495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spans="2:63" s="167" customFormat="1" x14ac:dyDescent="0.25">
      <c r="D415" s="40" t="s">
        <v>496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spans="2:63" s="167" customFormat="1" x14ac:dyDescent="0.25">
      <c r="D416" s="40" t="s">
        <v>514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spans="4:37" s="167" customFormat="1" x14ac:dyDescent="0.25">
      <c r="D417" s="40" t="s">
        <v>369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4:37" s="167" customFormat="1" x14ac:dyDescent="0.25">
      <c r="D418" s="40" t="s">
        <v>451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spans="4:37" s="167" customFormat="1" x14ac:dyDescent="0.25">
      <c r="D419" s="40" t="s">
        <v>452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spans="4:37" s="167" customFormat="1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spans="4:37" s="167" customFormat="1" x14ac:dyDescent="0.25">
      <c r="D421" s="40" t="s">
        <v>453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spans="4:37" s="167" customFormat="1" x14ac:dyDescent="0.25">
      <c r="D422" s="40" t="s">
        <v>331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spans="4:37" s="167" customFormat="1" x14ac:dyDescent="0.25">
      <c r="D423" s="40" t="s">
        <v>454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4:37" s="167" customFormat="1" x14ac:dyDescent="0.25">
      <c r="D424" s="40" t="s">
        <v>335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4:37" s="167" customFormat="1" x14ac:dyDescent="0.25">
      <c r="D425" s="40" t="s">
        <v>518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4:37" s="167" customFormat="1" x14ac:dyDescent="0.25">
      <c r="D426" s="40" t="s">
        <v>491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4:37" s="167" customFormat="1" x14ac:dyDescent="0.25">
      <c r="D427" s="33" t="s">
        <v>598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4:37" s="167" customFormat="1" x14ac:dyDescent="0.25">
      <c r="D428" s="40" t="s">
        <v>340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4:37" s="167" customFormat="1" x14ac:dyDescent="0.25">
      <c r="D429" s="40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4:37" s="167" customFormat="1" x14ac:dyDescent="0.25">
      <c r="D430" s="40" t="s">
        <v>465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4:37" s="167" customFormat="1" x14ac:dyDescent="0.25">
      <c r="D431" s="40" t="s">
        <v>577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4:37" s="167" customFormat="1" x14ac:dyDescent="0.25">
      <c r="D432" s="40" t="s">
        <v>599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4:55" s="167" customFormat="1" x14ac:dyDescent="0.25">
      <c r="D433" s="40" t="s">
        <v>600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4:55" s="167" customFormat="1" x14ac:dyDescent="0.25">
      <c r="D434" s="40" t="s">
        <v>601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6" spans="4:55" x14ac:dyDescent="0.25">
      <c r="D436" s="41" t="s">
        <v>333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</row>
    <row r="437" spans="4:55" x14ac:dyDescent="0.25">
      <c r="D437" s="41" t="s">
        <v>312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</row>
    <row r="438" spans="4:55" x14ac:dyDescent="0.25">
      <c r="D438" s="41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</row>
    <row r="439" spans="4:55" x14ac:dyDescent="0.25">
      <c r="D439" s="41" t="s">
        <v>2777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</row>
    <row r="440" spans="4:55" x14ac:dyDescent="0.25">
      <c r="D440" s="41" t="s">
        <v>2778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</row>
    <row r="441" spans="4:55" x14ac:dyDescent="0.25">
      <c r="D441" s="41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</row>
    <row r="442" spans="4:55" x14ac:dyDescent="0.25">
      <c r="D442" s="41" t="s">
        <v>261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</row>
    <row r="443" spans="4:55" x14ac:dyDescent="0.25">
      <c r="D443" s="41" t="s">
        <v>262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</row>
    <row r="444" spans="4:55" x14ac:dyDescent="0.25">
      <c r="D444" s="41" t="s">
        <v>334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</row>
    <row r="446" spans="4:55" x14ac:dyDescent="0.25">
      <c r="D446" s="1" t="s">
        <v>2772</v>
      </c>
    </row>
    <row r="477" s="167" customFormat="1" x14ac:dyDescent="0.25"/>
    <row r="478" s="167" customFormat="1" x14ac:dyDescent="0.25"/>
    <row r="479" s="167" customFormat="1" x14ac:dyDescent="0.25"/>
    <row r="480" s="167" customFormat="1" x14ac:dyDescent="0.25"/>
    <row r="481" s="167" customFormat="1" x14ac:dyDescent="0.25"/>
    <row r="482" s="167" customFormat="1" x14ac:dyDescent="0.25"/>
    <row r="483" s="167" customFormat="1" x14ac:dyDescent="0.25"/>
    <row r="484" s="167" customFormat="1" x14ac:dyDescent="0.25"/>
    <row r="485" s="167" customFormat="1" x14ac:dyDescent="0.25"/>
    <row r="486" s="167" customFormat="1" x14ac:dyDescent="0.25"/>
    <row r="487" s="167" customFormat="1" x14ac:dyDescent="0.25"/>
    <row r="488" s="167" customFormat="1" x14ac:dyDescent="0.25"/>
    <row r="489" s="167" customFormat="1" x14ac:dyDescent="0.25"/>
    <row r="490" s="167" customFormat="1" x14ac:dyDescent="0.25"/>
    <row r="491" s="167" customFormat="1" x14ac:dyDescent="0.25"/>
    <row r="492" s="167" customFormat="1" x14ac:dyDescent="0.25"/>
    <row r="493" s="167" customFormat="1" x14ac:dyDescent="0.25"/>
    <row r="494" s="167" customFormat="1" x14ac:dyDescent="0.25"/>
    <row r="495" s="167" customFormat="1" x14ac:dyDescent="0.25"/>
    <row r="496" s="167" customFormat="1" x14ac:dyDescent="0.25"/>
    <row r="497" s="167" customFormat="1" x14ac:dyDescent="0.25"/>
    <row r="498" s="167" customFormat="1" x14ac:dyDescent="0.25"/>
    <row r="499" s="167" customFormat="1" x14ac:dyDescent="0.25"/>
    <row r="500" s="167" customFormat="1" x14ac:dyDescent="0.25"/>
    <row r="501" s="167" customFormat="1" x14ac:dyDescent="0.25"/>
    <row r="502" s="167" customFormat="1" x14ac:dyDescent="0.25"/>
    <row r="503" s="167" customFormat="1" x14ac:dyDescent="0.25"/>
    <row r="504" s="167" customFormat="1" x14ac:dyDescent="0.25"/>
    <row r="505" s="167" customFormat="1" x14ac:dyDescent="0.25"/>
    <row r="506" s="167" customFormat="1" x14ac:dyDescent="0.25"/>
    <row r="507" s="167" customFormat="1" x14ac:dyDescent="0.25"/>
    <row r="508" s="167" customFormat="1" x14ac:dyDescent="0.25"/>
    <row r="509" s="167" customFormat="1" x14ac:dyDescent="0.25"/>
    <row r="510" s="167" customFormat="1" x14ac:dyDescent="0.25"/>
    <row r="511" s="167" customFormat="1" x14ac:dyDescent="0.25"/>
    <row r="512" s="167" customFormat="1" x14ac:dyDescent="0.25"/>
    <row r="513" s="167" customFormat="1" x14ac:dyDescent="0.25"/>
    <row r="514" s="167" customFormat="1" x14ac:dyDescent="0.25"/>
    <row r="515" s="167" customFormat="1" x14ac:dyDescent="0.25"/>
    <row r="516" s="167" customFormat="1" x14ac:dyDescent="0.25"/>
    <row r="517" s="167" customFormat="1" x14ac:dyDescent="0.25"/>
    <row r="518" s="167" customFormat="1" x14ac:dyDescent="0.25"/>
    <row r="519" s="167" customFormat="1" x14ac:dyDescent="0.25"/>
    <row r="520" s="167" customFormat="1" x14ac:dyDescent="0.25"/>
    <row r="539" spans="2:4" s="167" customFormat="1" x14ac:dyDescent="0.25">
      <c r="B539" s="2">
        <v>0</v>
      </c>
      <c r="D539" s="168" t="s">
        <v>2791</v>
      </c>
    </row>
    <row r="540" spans="2:4" s="167" customFormat="1" x14ac:dyDescent="0.25">
      <c r="D540" s="43" t="s">
        <v>303</v>
      </c>
    </row>
    <row r="541" spans="2:4" s="167" customFormat="1" x14ac:dyDescent="0.25"/>
    <row r="542" spans="2:4" s="167" customFormat="1" x14ac:dyDescent="0.25">
      <c r="D542" s="167" t="s">
        <v>2789</v>
      </c>
    </row>
    <row r="543" spans="2:4" s="167" customFormat="1" x14ac:dyDescent="0.25"/>
    <row r="544" spans="2:4" s="167" customFormat="1" x14ac:dyDescent="0.25"/>
    <row r="545" s="167" customFormat="1" x14ac:dyDescent="0.25"/>
    <row r="546" s="167" customFormat="1" x14ac:dyDescent="0.25"/>
    <row r="547" s="167" customFormat="1" x14ac:dyDescent="0.25"/>
    <row r="548" s="167" customFormat="1" x14ac:dyDescent="0.25"/>
    <row r="549" s="167" customFormat="1" x14ac:dyDescent="0.25"/>
    <row r="550" s="167" customFormat="1" x14ac:dyDescent="0.25"/>
    <row r="551" s="167" customFormat="1" x14ac:dyDescent="0.25"/>
    <row r="552" s="167" customFormat="1" x14ac:dyDescent="0.25"/>
    <row r="553" s="167" customFormat="1" x14ac:dyDescent="0.25"/>
    <row r="554" s="167" customFormat="1" x14ac:dyDescent="0.25"/>
    <row r="555" s="167" customFormat="1" x14ac:dyDescent="0.25"/>
    <row r="556" s="167" customFormat="1" x14ac:dyDescent="0.25"/>
    <row r="557" s="167" customFormat="1" x14ac:dyDescent="0.25"/>
    <row r="558" s="167" customFormat="1" x14ac:dyDescent="0.25"/>
    <row r="559" s="167" customFormat="1" x14ac:dyDescent="0.25"/>
    <row r="560" s="167" customFormat="1" x14ac:dyDescent="0.25"/>
    <row r="561" spans="2:4" s="167" customFormat="1" x14ac:dyDescent="0.25"/>
    <row r="562" spans="2:4" s="167" customFormat="1" x14ac:dyDescent="0.25"/>
    <row r="563" spans="2:4" s="167" customFormat="1" x14ac:dyDescent="0.25"/>
    <row r="564" spans="2:4" s="167" customFormat="1" x14ac:dyDescent="0.25"/>
    <row r="565" spans="2:4" s="167" customFormat="1" x14ac:dyDescent="0.25"/>
    <row r="566" spans="2:4" s="167" customFormat="1" x14ac:dyDescent="0.25"/>
    <row r="567" spans="2:4" s="167" customFormat="1" x14ac:dyDescent="0.25"/>
    <row r="568" spans="2:4" s="167" customFormat="1" x14ac:dyDescent="0.25"/>
    <row r="569" spans="2:4" s="167" customFormat="1" x14ac:dyDescent="0.25"/>
    <row r="570" spans="2:4" s="167" customFormat="1" x14ac:dyDescent="0.25"/>
    <row r="571" spans="2:4" s="167" customFormat="1" x14ac:dyDescent="0.25"/>
    <row r="572" spans="2:4" s="167" customFormat="1" x14ac:dyDescent="0.25"/>
    <row r="573" spans="2:4" s="167" customFormat="1" x14ac:dyDescent="0.25"/>
    <row r="574" spans="2:4" s="167" customFormat="1" x14ac:dyDescent="0.25"/>
    <row r="575" spans="2:4" s="167" customFormat="1" x14ac:dyDescent="0.25">
      <c r="B575" s="2">
        <v>0</v>
      </c>
      <c r="D575" s="168" t="s">
        <v>2788</v>
      </c>
    </row>
    <row r="576" spans="2:4" s="167" customFormat="1" x14ac:dyDescent="0.25">
      <c r="D576" s="43" t="s">
        <v>303</v>
      </c>
    </row>
    <row r="577" spans="4:4" s="167" customFormat="1" x14ac:dyDescent="0.25"/>
    <row r="578" spans="4:4" s="167" customFormat="1" x14ac:dyDescent="0.25">
      <c r="D578" s="167" t="s">
        <v>2787</v>
      </c>
    </row>
    <row r="579" spans="4:4" s="167" customFormat="1" x14ac:dyDescent="0.25"/>
    <row r="580" spans="4:4" s="167" customFormat="1" x14ac:dyDescent="0.25"/>
    <row r="581" spans="4:4" s="167" customFormat="1" x14ac:dyDescent="0.25"/>
    <row r="582" spans="4:4" s="167" customFormat="1" x14ac:dyDescent="0.25"/>
    <row r="583" spans="4:4" s="167" customFormat="1" x14ac:dyDescent="0.25"/>
    <row r="584" spans="4:4" s="167" customFormat="1" x14ac:dyDescent="0.25"/>
    <row r="585" spans="4:4" s="167" customFormat="1" x14ac:dyDescent="0.25"/>
    <row r="586" spans="4:4" s="167" customFormat="1" x14ac:dyDescent="0.25"/>
    <row r="587" spans="4:4" s="167" customFormat="1" x14ac:dyDescent="0.25"/>
    <row r="588" spans="4:4" s="167" customFormat="1" x14ac:dyDescent="0.25"/>
    <row r="589" spans="4:4" s="167" customFormat="1" x14ac:dyDescent="0.25"/>
    <row r="590" spans="4:4" s="167" customFormat="1" x14ac:dyDescent="0.25"/>
    <row r="591" spans="4:4" s="167" customFormat="1" x14ac:dyDescent="0.25"/>
    <row r="592" spans="4:4" s="167" customFormat="1" x14ac:dyDescent="0.25"/>
    <row r="593" s="167" customFormat="1" x14ac:dyDescent="0.25"/>
    <row r="594" s="167" customFormat="1" x14ac:dyDescent="0.25"/>
    <row r="595" s="167" customFormat="1" x14ac:dyDescent="0.25"/>
    <row r="596" s="167" customFormat="1" x14ac:dyDescent="0.25"/>
    <row r="597" s="167" customFormat="1" x14ac:dyDescent="0.25"/>
    <row r="598" s="167" customFormat="1" x14ac:dyDescent="0.25"/>
    <row r="599" s="167" customFormat="1" x14ac:dyDescent="0.25"/>
    <row r="600" s="167" customFormat="1" x14ac:dyDescent="0.25"/>
    <row r="601" s="167" customFormat="1" x14ac:dyDescent="0.25"/>
    <row r="602" s="167" customFormat="1" x14ac:dyDescent="0.25"/>
    <row r="603" s="167" customFormat="1" x14ac:dyDescent="0.25"/>
    <row r="604" s="167" customFormat="1" x14ac:dyDescent="0.25"/>
    <row r="605" s="167" customFormat="1" x14ac:dyDescent="0.25"/>
    <row r="606" s="167" customFormat="1" x14ac:dyDescent="0.25"/>
    <row r="607" s="167" customFormat="1" x14ac:dyDescent="0.25"/>
    <row r="608" s="167" customFormat="1" x14ac:dyDescent="0.25"/>
    <row r="609" s="167" customFormat="1" x14ac:dyDescent="0.25"/>
    <row r="610" s="167" customFormat="1" x14ac:dyDescent="0.25"/>
    <row r="611" s="167" customFormat="1" x14ac:dyDescent="0.25"/>
    <row r="612" s="167" customFormat="1" x14ac:dyDescent="0.25"/>
    <row r="613" s="167" customFormat="1" x14ac:dyDescent="0.25"/>
    <row r="614" s="167" customFormat="1" x14ac:dyDescent="0.25"/>
    <row r="615" s="167" customFormat="1" x14ac:dyDescent="0.25"/>
    <row r="616" s="167" customFormat="1" x14ac:dyDescent="0.25"/>
    <row r="617" s="167" customFormat="1" x14ac:dyDescent="0.25"/>
    <row r="618" s="167" customFormat="1" x14ac:dyDescent="0.25"/>
    <row r="619" s="167" customFormat="1" x14ac:dyDescent="0.25"/>
    <row r="620" s="167" customFormat="1" x14ac:dyDescent="0.25"/>
    <row r="621" s="167" customFormat="1" x14ac:dyDescent="0.25"/>
    <row r="622" s="167" customFormat="1" x14ac:dyDescent="0.25"/>
    <row r="623" s="167" customFormat="1" x14ac:dyDescent="0.25"/>
    <row r="624" s="167" customFormat="1" x14ac:dyDescent="0.25"/>
    <row r="625" spans="2:4" s="167" customFormat="1" x14ac:dyDescent="0.25"/>
    <row r="626" spans="2:4" s="167" customFormat="1" x14ac:dyDescent="0.25"/>
    <row r="627" spans="2:4" s="167" customFormat="1" x14ac:dyDescent="0.25"/>
    <row r="628" spans="2:4" s="167" customFormat="1" x14ac:dyDescent="0.25"/>
    <row r="629" spans="2:4" s="167" customFormat="1" x14ac:dyDescent="0.25"/>
    <row r="630" spans="2:4" s="167" customFormat="1" x14ac:dyDescent="0.25"/>
    <row r="631" spans="2:4" s="167" customFormat="1" x14ac:dyDescent="0.25"/>
    <row r="632" spans="2:4" s="167" customFormat="1" x14ac:dyDescent="0.25"/>
    <row r="633" spans="2:4" s="167" customFormat="1" x14ac:dyDescent="0.25"/>
    <row r="634" spans="2:4" s="167" customFormat="1" x14ac:dyDescent="0.25"/>
    <row r="635" spans="2:4" s="167" customFormat="1" x14ac:dyDescent="0.25">
      <c r="B635" s="2">
        <v>0</v>
      </c>
      <c r="D635" s="168" t="s">
        <v>2786</v>
      </c>
    </row>
    <row r="636" spans="2:4" s="167" customFormat="1" x14ac:dyDescent="0.25">
      <c r="D636" s="43" t="s">
        <v>303</v>
      </c>
    </row>
    <row r="637" spans="2:4" s="167" customFormat="1" x14ac:dyDescent="0.25"/>
    <row r="638" spans="2:4" s="167" customFormat="1" x14ac:dyDescent="0.25">
      <c r="D638" s="167" t="s">
        <v>2785</v>
      </c>
    </row>
    <row r="639" spans="2:4" s="167" customFormat="1" x14ac:dyDescent="0.25"/>
    <row r="640" spans="2:4" s="167" customFormat="1" x14ac:dyDescent="0.25"/>
    <row r="641" s="167" customFormat="1" x14ac:dyDescent="0.25"/>
    <row r="642" s="167" customFormat="1" x14ac:dyDescent="0.25"/>
    <row r="643" s="167" customFormat="1" x14ac:dyDescent="0.25"/>
    <row r="644" s="167" customFormat="1" x14ac:dyDescent="0.25"/>
    <row r="645" s="167" customFormat="1" x14ac:dyDescent="0.25"/>
    <row r="646" s="167" customFormat="1" x14ac:dyDescent="0.25"/>
    <row r="647" s="167" customFormat="1" x14ac:dyDescent="0.25"/>
    <row r="648" s="167" customFormat="1" x14ac:dyDescent="0.25"/>
    <row r="649" s="167" customFormat="1" x14ac:dyDescent="0.25"/>
    <row r="650" s="167" customFormat="1" x14ac:dyDescent="0.25"/>
    <row r="651" s="167" customFormat="1" x14ac:dyDescent="0.25"/>
    <row r="652" s="167" customFormat="1" x14ac:dyDescent="0.25"/>
    <row r="653" s="167" customFormat="1" x14ac:dyDescent="0.25"/>
    <row r="654" s="167" customFormat="1" x14ac:dyDescent="0.25"/>
    <row r="655" s="167" customFormat="1" x14ac:dyDescent="0.25"/>
    <row r="656" s="167" customFormat="1" x14ac:dyDescent="0.25"/>
    <row r="657" spans="2:4" s="167" customFormat="1" x14ac:dyDescent="0.25"/>
    <row r="658" spans="2:4" s="167" customFormat="1" x14ac:dyDescent="0.25"/>
    <row r="659" spans="2:4" s="167" customFormat="1" x14ac:dyDescent="0.25"/>
    <row r="660" spans="2:4" s="167" customFormat="1" x14ac:dyDescent="0.25"/>
    <row r="661" spans="2:4" s="167" customFormat="1" x14ac:dyDescent="0.25"/>
    <row r="662" spans="2:4" s="167" customFormat="1" x14ac:dyDescent="0.25"/>
    <row r="663" spans="2:4" s="167" customFormat="1" x14ac:dyDescent="0.25"/>
    <row r="664" spans="2:4" s="167" customFormat="1" x14ac:dyDescent="0.25"/>
    <row r="665" spans="2:4" s="167" customFormat="1" x14ac:dyDescent="0.25"/>
    <row r="666" spans="2:4" s="167" customFormat="1" x14ac:dyDescent="0.25"/>
    <row r="667" spans="2:4" s="167" customFormat="1" x14ac:dyDescent="0.25"/>
    <row r="668" spans="2:4" s="167" customFormat="1" x14ac:dyDescent="0.25"/>
    <row r="669" spans="2:4" s="167" customFormat="1" x14ac:dyDescent="0.25"/>
    <row r="670" spans="2:4" s="167" customFormat="1" x14ac:dyDescent="0.25"/>
    <row r="671" spans="2:4" s="167" customFormat="1" x14ac:dyDescent="0.25"/>
    <row r="672" spans="2:4" s="167" customFormat="1" x14ac:dyDescent="0.25">
      <c r="B672" s="2">
        <v>0</v>
      </c>
      <c r="D672" s="168" t="s">
        <v>2793</v>
      </c>
    </row>
    <row r="673" spans="4:4" s="167" customFormat="1" x14ac:dyDescent="0.25">
      <c r="D673" s="43" t="s">
        <v>303</v>
      </c>
    </row>
    <row r="674" spans="4:4" s="167" customFormat="1" x14ac:dyDescent="0.25"/>
    <row r="675" spans="4:4" s="167" customFormat="1" x14ac:dyDescent="0.25">
      <c r="D675" s="167" t="s">
        <v>2784</v>
      </c>
    </row>
    <row r="676" spans="4:4" s="167" customFormat="1" x14ac:dyDescent="0.25"/>
    <row r="677" spans="4:4" s="167" customFormat="1" x14ac:dyDescent="0.25"/>
    <row r="678" spans="4:4" s="167" customFormat="1" x14ac:dyDescent="0.25"/>
    <row r="679" spans="4:4" s="167" customFormat="1" x14ac:dyDescent="0.25"/>
    <row r="680" spans="4:4" s="167" customFormat="1" x14ac:dyDescent="0.25"/>
    <row r="681" spans="4:4" s="167" customFormat="1" x14ac:dyDescent="0.25"/>
    <row r="682" spans="4:4" s="167" customFormat="1" x14ac:dyDescent="0.25"/>
    <row r="683" spans="4:4" s="167" customFormat="1" x14ac:dyDescent="0.25"/>
    <row r="684" spans="4:4" s="167" customFormat="1" x14ac:dyDescent="0.25"/>
    <row r="685" spans="4:4" s="167" customFormat="1" x14ac:dyDescent="0.25"/>
    <row r="686" spans="4:4" s="167" customFormat="1" x14ac:dyDescent="0.25"/>
    <row r="687" spans="4:4" s="167" customFormat="1" x14ac:dyDescent="0.25"/>
    <row r="688" spans="4:4" s="167" customFormat="1" x14ac:dyDescent="0.25"/>
    <row r="689" s="167" customFormat="1" x14ac:dyDescent="0.25"/>
    <row r="690" s="167" customFormat="1" x14ac:dyDescent="0.25"/>
    <row r="691" s="167" customFormat="1" x14ac:dyDescent="0.25"/>
    <row r="692" s="167" customFormat="1" x14ac:dyDescent="0.25"/>
    <row r="693" s="167" customFormat="1" x14ac:dyDescent="0.25"/>
    <row r="694" s="167" customFormat="1" x14ac:dyDescent="0.25"/>
    <row r="695" s="167" customFormat="1" x14ac:dyDescent="0.25"/>
    <row r="696" s="167" customFormat="1" x14ac:dyDescent="0.25"/>
    <row r="697" s="167" customFormat="1" x14ac:dyDescent="0.25"/>
    <row r="698" s="167" customFormat="1" x14ac:dyDescent="0.25"/>
    <row r="699" s="167" customFormat="1" x14ac:dyDescent="0.25"/>
    <row r="700" s="167" customFormat="1" x14ac:dyDescent="0.25"/>
    <row r="701" s="167" customFormat="1" x14ac:dyDescent="0.25"/>
    <row r="702" s="167" customFormat="1" x14ac:dyDescent="0.25"/>
    <row r="703" s="167" customFormat="1" x14ac:dyDescent="0.25"/>
    <row r="704" s="167" customFormat="1" x14ac:dyDescent="0.25"/>
    <row r="705" s="167" customFormat="1" x14ac:dyDescent="0.25"/>
    <row r="706" s="167" customFormat="1" x14ac:dyDescent="0.25"/>
    <row r="707" s="167" customFormat="1" x14ac:dyDescent="0.25"/>
    <row r="708" s="167" customFormat="1" x14ac:dyDescent="0.25"/>
    <row r="709" s="167" customFormat="1" x14ac:dyDescent="0.25"/>
    <row r="710" s="167" customFormat="1" x14ac:dyDescent="0.25"/>
    <row r="711" s="167" customFormat="1" x14ac:dyDescent="0.25"/>
    <row r="712" s="167" customFormat="1" x14ac:dyDescent="0.25"/>
    <row r="713" s="167" customFormat="1" x14ac:dyDescent="0.25"/>
    <row r="714" s="167" customFormat="1" x14ac:dyDescent="0.25"/>
    <row r="715" s="167" customFormat="1" x14ac:dyDescent="0.25"/>
    <row r="716" s="167" customFormat="1" x14ac:dyDescent="0.25"/>
    <row r="717" s="167" customFormat="1" x14ac:dyDescent="0.25"/>
    <row r="718" s="167" customFormat="1" x14ac:dyDescent="0.25"/>
    <row r="719" s="167" customFormat="1" x14ac:dyDescent="0.25"/>
    <row r="720" s="167" customFormat="1" x14ac:dyDescent="0.25"/>
    <row r="721" spans="4:40" s="167" customFormat="1" x14ac:dyDescent="0.25"/>
    <row r="722" spans="4:40" s="167" customFormat="1" x14ac:dyDescent="0.25"/>
    <row r="723" spans="4:40" s="167" customFormat="1" x14ac:dyDescent="0.25">
      <c r="D723" s="167" t="s">
        <v>2780</v>
      </c>
    </row>
    <row r="724" spans="4:40" s="167" customFormat="1" x14ac:dyDescent="0.25"/>
    <row r="725" spans="4:40" s="167" customFormat="1" x14ac:dyDescent="0.25"/>
    <row r="726" spans="4:40" s="167" customFormat="1" x14ac:dyDescent="0.25"/>
    <row r="727" spans="4:40" s="167" customFormat="1" x14ac:dyDescent="0.25"/>
    <row r="728" spans="4:40" s="167" customFormat="1" x14ac:dyDescent="0.25"/>
    <row r="729" spans="4:40" s="167" customFormat="1" x14ac:dyDescent="0.25"/>
    <row r="730" spans="4:40" s="167" customFormat="1" x14ac:dyDescent="0.25"/>
    <row r="731" spans="4:40" s="167" customFormat="1" x14ac:dyDescent="0.25"/>
    <row r="732" spans="4:40" s="167" customFormat="1" x14ac:dyDescent="0.25">
      <c r="AN732" s="167" t="s">
        <v>2783</v>
      </c>
    </row>
    <row r="733" spans="4:40" s="167" customFormat="1" x14ac:dyDescent="0.25"/>
    <row r="734" spans="4:40" s="167" customFormat="1" x14ac:dyDescent="0.25"/>
    <row r="735" spans="4:40" s="167" customFormat="1" x14ac:dyDescent="0.25"/>
    <row r="736" spans="4:40" s="167" customFormat="1" x14ac:dyDescent="0.25"/>
    <row r="737" spans="4:55" s="167" customFormat="1" x14ac:dyDescent="0.25"/>
    <row r="738" spans="4:55" s="167" customFormat="1" x14ac:dyDescent="0.25"/>
    <row r="739" spans="4:55" s="167" customFormat="1" x14ac:dyDescent="0.25"/>
    <row r="740" spans="4:55" s="167" customFormat="1" x14ac:dyDescent="0.25"/>
    <row r="741" spans="4:55" s="167" customFormat="1" x14ac:dyDescent="0.25">
      <c r="D741" s="41" t="s">
        <v>333</v>
      </c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</row>
    <row r="742" spans="4:55" s="167" customFormat="1" x14ac:dyDescent="0.25">
      <c r="D742" s="41" t="s">
        <v>312</v>
      </c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</row>
    <row r="743" spans="4:55" s="167" customFormat="1" x14ac:dyDescent="0.25">
      <c r="D743" s="41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</row>
    <row r="744" spans="4:55" s="167" customFormat="1" x14ac:dyDescent="0.25">
      <c r="D744" s="41" t="s">
        <v>2782</v>
      </c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</row>
    <row r="745" spans="4:55" s="167" customFormat="1" x14ac:dyDescent="0.25">
      <c r="D745" s="41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</row>
    <row r="746" spans="4:55" s="167" customFormat="1" x14ac:dyDescent="0.25">
      <c r="D746" s="41" t="s">
        <v>261</v>
      </c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</row>
    <row r="747" spans="4:55" s="167" customFormat="1" x14ac:dyDescent="0.25">
      <c r="D747" s="41" t="s">
        <v>262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</row>
    <row r="748" spans="4:55" s="167" customFormat="1" x14ac:dyDescent="0.25">
      <c r="D748" s="41" t="s">
        <v>334</v>
      </c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</row>
    <row r="749" spans="4:55" s="167" customFormat="1" x14ac:dyDescent="0.25"/>
    <row r="750" spans="4:55" s="167" customFormat="1" x14ac:dyDescent="0.25">
      <c r="D750" s="167" t="s">
        <v>2780</v>
      </c>
    </row>
    <row r="751" spans="4:55" s="167" customFormat="1" x14ac:dyDescent="0.25"/>
    <row r="752" spans="4:55" s="167" customFormat="1" x14ac:dyDescent="0.25">
      <c r="D752" s="167" t="s">
        <v>333</v>
      </c>
    </row>
    <row r="753" spans="4:4" s="167" customFormat="1" x14ac:dyDescent="0.25">
      <c r="D753" s="167" t="s">
        <v>312</v>
      </c>
    </row>
    <row r="754" spans="4:4" s="167" customFormat="1" x14ac:dyDescent="0.25"/>
    <row r="755" spans="4:4" s="167" customFormat="1" x14ac:dyDescent="0.25">
      <c r="D755" s="167" t="s">
        <v>2781</v>
      </c>
    </row>
    <row r="756" spans="4:4" s="167" customFormat="1" x14ac:dyDescent="0.25"/>
    <row r="757" spans="4:4" s="167" customFormat="1" x14ac:dyDescent="0.25">
      <c r="D757" s="167" t="s">
        <v>261</v>
      </c>
    </row>
    <row r="758" spans="4:4" s="167" customFormat="1" x14ac:dyDescent="0.25">
      <c r="D758" s="167" t="s">
        <v>262</v>
      </c>
    </row>
    <row r="759" spans="4:4" s="167" customFormat="1" x14ac:dyDescent="0.25">
      <c r="D759" s="167" t="s">
        <v>334</v>
      </c>
    </row>
    <row r="760" spans="4:4" s="167" customFormat="1" x14ac:dyDescent="0.25"/>
    <row r="761" spans="4:4" s="167" customFormat="1" x14ac:dyDescent="0.25"/>
    <row r="762" spans="4:4" s="167" customFormat="1" x14ac:dyDescent="0.25"/>
    <row r="763" spans="4:4" s="167" customFormat="1" x14ac:dyDescent="0.25"/>
    <row r="764" spans="4:4" s="167" customFormat="1" x14ac:dyDescent="0.25"/>
    <row r="765" spans="4:4" s="167" customFormat="1" x14ac:dyDescent="0.25"/>
    <row r="766" spans="4:4" s="167" customFormat="1" x14ac:dyDescent="0.25"/>
    <row r="767" spans="4:4" s="167" customFormat="1" x14ac:dyDescent="0.25"/>
    <row r="768" spans="4:4" s="167" customFormat="1" x14ac:dyDescent="0.25"/>
    <row r="769" s="167" customFormat="1" x14ac:dyDescent="0.25"/>
    <row r="770" s="167" customFormat="1" x14ac:dyDescent="0.25"/>
    <row r="771" s="167" customFormat="1" x14ac:dyDescent="0.25"/>
    <row r="772" s="167" customFormat="1" x14ac:dyDescent="0.25"/>
    <row r="773" s="167" customFormat="1" x14ac:dyDescent="0.25"/>
    <row r="774" s="167" customFormat="1" x14ac:dyDescent="0.25"/>
    <row r="775" s="167" customFormat="1" x14ac:dyDescent="0.25"/>
    <row r="776" s="167" customFormat="1" x14ac:dyDescent="0.25"/>
    <row r="777" s="167" customFormat="1" x14ac:dyDescent="0.25"/>
    <row r="778" s="167" customFormat="1" x14ac:dyDescent="0.25"/>
    <row r="779" s="167" customFormat="1" x14ac:dyDescent="0.25"/>
    <row r="780" s="167" customFormat="1" x14ac:dyDescent="0.25"/>
    <row r="781" s="167" customFormat="1" x14ac:dyDescent="0.25"/>
    <row r="782" s="167" customFormat="1" x14ac:dyDescent="0.25"/>
    <row r="783" s="167" customFormat="1" x14ac:dyDescent="0.25"/>
    <row r="784" s="167" customFormat="1" x14ac:dyDescent="0.25"/>
    <row r="785" spans="4:4" s="167" customFormat="1" x14ac:dyDescent="0.25"/>
    <row r="786" spans="4:4" s="167" customFormat="1" x14ac:dyDescent="0.25"/>
    <row r="787" spans="4:4" s="167" customFormat="1" x14ac:dyDescent="0.25"/>
    <row r="788" spans="4:4" s="167" customFormat="1" x14ac:dyDescent="0.25"/>
    <row r="789" spans="4:4" s="167" customFormat="1" x14ac:dyDescent="0.25">
      <c r="D789" s="167" t="s">
        <v>2780</v>
      </c>
    </row>
    <row r="790" spans="4:4" s="167" customFormat="1" x14ac:dyDescent="0.25"/>
    <row r="791" spans="4:4" s="167" customFormat="1" x14ac:dyDescent="0.25"/>
    <row r="792" spans="4:4" s="167" customFormat="1" x14ac:dyDescent="0.25"/>
    <row r="793" spans="4:4" s="167" customFormat="1" x14ac:dyDescent="0.25"/>
    <row r="794" spans="4:4" s="167" customFormat="1" x14ac:dyDescent="0.25"/>
    <row r="795" spans="4:4" s="167" customFormat="1" x14ac:dyDescent="0.25"/>
    <row r="796" spans="4:4" s="167" customFormat="1" x14ac:dyDescent="0.25"/>
    <row r="797" spans="4:4" s="167" customFormat="1" x14ac:dyDescent="0.25"/>
    <row r="798" spans="4:4" s="167" customFormat="1" x14ac:dyDescent="0.25"/>
    <row r="799" spans="4:4" s="167" customFormat="1" x14ac:dyDescent="0.25"/>
    <row r="800" spans="4:4" s="167" customFormat="1" x14ac:dyDescent="0.25"/>
    <row r="801" s="167" customFormat="1" x14ac:dyDescent="0.25"/>
    <row r="802" s="167" customFormat="1" x14ac:dyDescent="0.25"/>
    <row r="803" s="167" customFormat="1" x14ac:dyDescent="0.25"/>
    <row r="804" s="167" customFormat="1" x14ac:dyDescent="0.25"/>
    <row r="805" s="167" customFormat="1" x14ac:dyDescent="0.25"/>
    <row r="806" s="167" customFormat="1" x14ac:dyDescent="0.25"/>
    <row r="807" s="167" customFormat="1" x14ac:dyDescent="0.25"/>
    <row r="808" s="167" customFormat="1" x14ac:dyDescent="0.25"/>
    <row r="809" s="167" customFormat="1" x14ac:dyDescent="0.25"/>
    <row r="810" s="167" customFormat="1" x14ac:dyDescent="0.25"/>
    <row r="811" s="167" customFormat="1" x14ac:dyDescent="0.25"/>
    <row r="812" s="167" customFormat="1" x14ac:dyDescent="0.25"/>
    <row r="813" s="167" customFormat="1" x14ac:dyDescent="0.25"/>
    <row r="814" s="167" customFormat="1" x14ac:dyDescent="0.25"/>
    <row r="815" s="167" customFormat="1" x14ac:dyDescent="0.25"/>
    <row r="816" s="167" customFormat="1" x14ac:dyDescent="0.25"/>
    <row r="817" spans="4:4" s="167" customFormat="1" x14ac:dyDescent="0.25"/>
    <row r="818" spans="4:4" s="167" customFormat="1" x14ac:dyDescent="0.25"/>
    <row r="819" spans="4:4" s="167" customFormat="1" x14ac:dyDescent="0.25"/>
    <row r="820" spans="4:4" s="167" customFormat="1" x14ac:dyDescent="0.25"/>
    <row r="821" spans="4:4" s="167" customFormat="1" x14ac:dyDescent="0.25"/>
    <row r="822" spans="4:4" s="167" customFormat="1" x14ac:dyDescent="0.25"/>
    <row r="823" spans="4:4" s="167" customFormat="1" x14ac:dyDescent="0.25"/>
    <row r="824" spans="4:4" s="167" customFormat="1" x14ac:dyDescent="0.25"/>
    <row r="825" spans="4:4" s="167" customFormat="1" x14ac:dyDescent="0.25"/>
    <row r="826" spans="4:4" s="167" customFormat="1" x14ac:dyDescent="0.25"/>
    <row r="827" spans="4:4" s="167" customFormat="1" x14ac:dyDescent="0.25"/>
    <row r="828" spans="4:4" s="167" customFormat="1" x14ac:dyDescent="0.25"/>
    <row r="829" spans="4:4" s="167" customFormat="1" x14ac:dyDescent="0.25"/>
    <row r="830" spans="4:4" s="167" customFormat="1" x14ac:dyDescent="0.25">
      <c r="D830" s="167" t="s">
        <v>2779</v>
      </c>
    </row>
    <row r="831" spans="4:4" s="167" customFormat="1" x14ac:dyDescent="0.25"/>
    <row r="832" spans="4:4" s="167" customFormat="1" x14ac:dyDescent="0.25"/>
    <row r="833" s="167" customFormat="1" x14ac:dyDescent="0.25"/>
    <row r="834" s="167" customFormat="1" x14ac:dyDescent="0.25"/>
    <row r="835" s="167" customFormat="1" x14ac:dyDescent="0.25"/>
    <row r="836" s="167" customFormat="1" x14ac:dyDescent="0.25"/>
    <row r="837" s="167" customFormat="1" x14ac:dyDescent="0.25"/>
    <row r="838" s="167" customFormat="1" x14ac:dyDescent="0.25"/>
    <row r="839" s="167" customFormat="1" x14ac:dyDescent="0.25"/>
    <row r="840" s="167" customFormat="1" x14ac:dyDescent="0.25"/>
    <row r="841" s="167" customFormat="1" x14ac:dyDescent="0.25"/>
    <row r="842" s="167" customFormat="1" x14ac:dyDescent="0.25"/>
    <row r="843" s="167" customFormat="1" x14ac:dyDescent="0.25"/>
    <row r="844" s="167" customFormat="1" x14ac:dyDescent="0.25"/>
    <row r="845" s="167" customFormat="1" x14ac:dyDescent="0.25"/>
    <row r="846" s="167" customFormat="1" x14ac:dyDescent="0.25"/>
    <row r="847" s="167" customFormat="1" x14ac:dyDescent="0.25"/>
    <row r="848" s="167" customFormat="1" x14ac:dyDescent="0.25"/>
    <row r="849" s="167" customFormat="1" x14ac:dyDescent="0.25"/>
    <row r="850" s="167" customFormat="1" x14ac:dyDescent="0.25"/>
    <row r="851" s="167" customFormat="1" x14ac:dyDescent="0.25"/>
    <row r="852" s="167" customFormat="1" x14ac:dyDescent="0.25"/>
    <row r="853" s="167" customFormat="1" x14ac:dyDescent="0.25"/>
    <row r="854" s="167" customFormat="1" x14ac:dyDescent="0.25"/>
    <row r="855" s="167" customFormat="1" x14ac:dyDescent="0.25"/>
    <row r="856" s="167" customFormat="1" x14ac:dyDescent="0.25"/>
    <row r="857" s="167" customFormat="1" x14ac:dyDescent="0.25"/>
    <row r="858" s="167" customFormat="1" x14ac:dyDescent="0.25"/>
    <row r="859" s="167" customFormat="1" x14ac:dyDescent="0.25"/>
    <row r="860" s="167" customFormat="1" x14ac:dyDescent="0.25"/>
    <row r="861" s="167" customFormat="1" x14ac:dyDescent="0.25"/>
    <row r="862" s="167" customFormat="1" x14ac:dyDescent="0.25"/>
    <row r="863" s="167" customFormat="1" x14ac:dyDescent="0.25"/>
    <row r="864" s="167" customFormat="1" x14ac:dyDescent="0.25"/>
    <row r="865" s="167" customFormat="1" x14ac:dyDescent="0.25"/>
    <row r="866" s="167" customFormat="1" x14ac:dyDescent="0.25"/>
    <row r="867" s="167" customFormat="1" x14ac:dyDescent="0.25"/>
    <row r="868" s="167" customFormat="1" x14ac:dyDescent="0.25"/>
    <row r="869" s="167" customFormat="1" x14ac:dyDescent="0.25"/>
    <row r="870" s="167" customFormat="1" x14ac:dyDescent="0.25"/>
    <row r="871" s="167" customFormat="1" x14ac:dyDescent="0.25"/>
    <row r="872" s="167" customFormat="1" x14ac:dyDescent="0.25"/>
    <row r="873" s="167" customFormat="1" x14ac:dyDescent="0.25"/>
    <row r="874" s="167" customFormat="1" x14ac:dyDescent="0.25"/>
    <row r="875" s="167" customFormat="1" x14ac:dyDescent="0.25"/>
    <row r="876" s="167" customFormat="1" x14ac:dyDescent="0.25"/>
    <row r="877" s="167" customFormat="1" x14ac:dyDescent="0.25"/>
    <row r="878" s="167" customFormat="1" x14ac:dyDescent="0.25"/>
    <row r="879" s="167" customFormat="1" x14ac:dyDescent="0.25"/>
    <row r="880" s="167" customFormat="1" x14ac:dyDescent="0.25"/>
    <row r="881" s="167" customFormat="1" x14ac:dyDescent="0.25"/>
    <row r="882" s="167" customFormat="1" x14ac:dyDescent="0.25"/>
    <row r="883" s="167" customFormat="1" x14ac:dyDescent="0.25"/>
    <row r="884" s="167" customFormat="1" x14ac:dyDescent="0.25"/>
    <row r="885" s="167" customFormat="1" x14ac:dyDescent="0.25"/>
    <row r="886" s="167" customFormat="1" x14ac:dyDescent="0.25"/>
    <row r="887" s="167" customFormat="1" x14ac:dyDescent="0.25"/>
    <row r="888" s="167" customFormat="1" x14ac:dyDescent="0.25"/>
    <row r="889" s="167" customFormat="1" x14ac:dyDescent="0.25"/>
    <row r="890" s="167" customFormat="1" x14ac:dyDescent="0.25"/>
    <row r="891" s="167" customFormat="1" x14ac:dyDescent="0.25"/>
    <row r="892" s="167" customFormat="1" x14ac:dyDescent="0.25"/>
    <row r="893" s="167" customFormat="1" x14ac:dyDescent="0.25"/>
    <row r="894" s="167" customFormat="1" x14ac:dyDescent="0.25"/>
    <row r="895" s="167" customFormat="1" x14ac:dyDescent="0.25"/>
    <row r="917" spans="4:20" x14ac:dyDescent="0.25">
      <c r="D917" s="41" t="s">
        <v>333</v>
      </c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</row>
    <row r="918" spans="4:20" x14ac:dyDescent="0.25">
      <c r="D918" s="41" t="s">
        <v>312</v>
      </c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</row>
    <row r="919" spans="4:20" x14ac:dyDescent="0.25">
      <c r="D919" s="41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</row>
    <row r="920" spans="4:20" x14ac:dyDescent="0.25">
      <c r="D920" s="41" t="s">
        <v>519</v>
      </c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</row>
    <row r="921" spans="4:20" x14ac:dyDescent="0.25">
      <c r="D921" s="41" t="s">
        <v>280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</row>
    <row r="922" spans="4:20" x14ac:dyDescent="0.25">
      <c r="D922" s="41" t="s">
        <v>2805</v>
      </c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</row>
    <row r="923" spans="4:20" x14ac:dyDescent="0.25">
      <c r="D923" s="41" t="s">
        <v>2806</v>
      </c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</row>
    <row r="924" spans="4:20" x14ac:dyDescent="0.25">
      <c r="D924" s="41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</row>
    <row r="925" spans="4:20" x14ac:dyDescent="0.25">
      <c r="D925" s="41" t="s">
        <v>261</v>
      </c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</row>
    <row r="926" spans="4:20" x14ac:dyDescent="0.25">
      <c r="D926" s="41" t="s">
        <v>262</v>
      </c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</row>
    <row r="927" spans="4:20" x14ac:dyDescent="0.25">
      <c r="D927" s="41" t="s">
        <v>334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</row>
    <row r="929" spans="4:4" s="167" customFormat="1" x14ac:dyDescent="0.25">
      <c r="D929" s="167" t="s">
        <v>2807</v>
      </c>
    </row>
    <row r="930" spans="4:4" s="167" customFormat="1" x14ac:dyDescent="0.25"/>
    <row r="931" spans="4:4" s="167" customFormat="1" x14ac:dyDescent="0.25"/>
    <row r="932" spans="4:4" s="167" customFormat="1" x14ac:dyDescent="0.25"/>
    <row r="933" spans="4:4" s="167" customFormat="1" x14ac:dyDescent="0.25"/>
    <row r="934" spans="4:4" s="167" customFormat="1" x14ac:dyDescent="0.25"/>
    <row r="935" spans="4:4" s="167" customFormat="1" x14ac:dyDescent="0.25"/>
    <row r="936" spans="4:4" s="167" customFormat="1" x14ac:dyDescent="0.25"/>
    <row r="937" spans="4:4" s="167" customFormat="1" x14ac:dyDescent="0.25"/>
    <row r="938" spans="4:4" s="167" customFormat="1" x14ac:dyDescent="0.25"/>
    <row r="939" spans="4:4" s="167" customFormat="1" x14ac:dyDescent="0.25"/>
    <row r="940" spans="4:4" s="167" customFormat="1" x14ac:dyDescent="0.25"/>
    <row r="941" spans="4:4" s="167" customFormat="1" x14ac:dyDescent="0.25"/>
    <row r="942" spans="4:4" s="167" customFormat="1" x14ac:dyDescent="0.25"/>
    <row r="943" spans="4:4" s="167" customFormat="1" x14ac:dyDescent="0.25"/>
    <row r="944" spans="4:4" s="167" customFormat="1" x14ac:dyDescent="0.25"/>
    <row r="945" s="167" customFormat="1" x14ac:dyDescent="0.25"/>
    <row r="946" s="167" customFormat="1" x14ac:dyDescent="0.25"/>
    <row r="947" s="167" customFormat="1" x14ac:dyDescent="0.25"/>
    <row r="948" s="167" customFormat="1" x14ac:dyDescent="0.25"/>
    <row r="949" s="167" customFormat="1" x14ac:dyDescent="0.25"/>
    <row r="950" s="167" customFormat="1" x14ac:dyDescent="0.25"/>
    <row r="951" s="167" customFormat="1" x14ac:dyDescent="0.25"/>
    <row r="952" s="167" customFormat="1" x14ac:dyDescent="0.25"/>
    <row r="953" s="167" customFormat="1" x14ac:dyDescent="0.25"/>
    <row r="954" s="167" customFormat="1" x14ac:dyDescent="0.25"/>
    <row r="955" s="167" customFormat="1" x14ac:dyDescent="0.25"/>
    <row r="956" s="167" customFormat="1" x14ac:dyDescent="0.25"/>
    <row r="957" s="167" customFormat="1" x14ac:dyDescent="0.25"/>
    <row r="958" s="167" customFormat="1" x14ac:dyDescent="0.25"/>
    <row r="959" s="167" customFormat="1" x14ac:dyDescent="0.25"/>
    <row r="960" s="167" customFormat="1" x14ac:dyDescent="0.25"/>
    <row r="961" s="167" customFormat="1" x14ac:dyDescent="0.25"/>
    <row r="962" s="167" customFormat="1" x14ac:dyDescent="0.25"/>
    <row r="963" s="167" customFormat="1" x14ac:dyDescent="0.25"/>
    <row r="964" s="167" customFormat="1" x14ac:dyDescent="0.25"/>
    <row r="965" s="167" customFormat="1" x14ac:dyDescent="0.25"/>
    <row r="966" s="167" customFormat="1" x14ac:dyDescent="0.25"/>
    <row r="967" s="167" customFormat="1" x14ac:dyDescent="0.25"/>
    <row r="968" s="167" customFormat="1" x14ac:dyDescent="0.25"/>
    <row r="969" s="167" customFormat="1" x14ac:dyDescent="0.25"/>
    <row r="970" s="167" customFormat="1" x14ac:dyDescent="0.25"/>
    <row r="971" s="167" customFormat="1" x14ac:dyDescent="0.25"/>
    <row r="972" s="167" customFormat="1" x14ac:dyDescent="0.25"/>
    <row r="983" spans="2:4" x14ac:dyDescent="0.25">
      <c r="B983" s="2">
        <v>0</v>
      </c>
      <c r="D983" s="4" t="s">
        <v>2801</v>
      </c>
    </row>
    <row r="984" spans="2:4" x14ac:dyDescent="0.25">
      <c r="D984" s="43" t="s">
        <v>303</v>
      </c>
    </row>
    <row r="986" spans="2:4" x14ac:dyDescent="0.25">
      <c r="D986" s="1" t="s">
        <v>2800</v>
      </c>
    </row>
    <row r="1034" spans="4:4" x14ac:dyDescent="0.25">
      <c r="D1034" s="1" t="s">
        <v>2802</v>
      </c>
    </row>
    <row r="1042" spans="4:40" x14ac:dyDescent="0.25">
      <c r="AN1042" s="1" t="s">
        <v>2803</v>
      </c>
    </row>
    <row r="1043" spans="4:40" x14ac:dyDescent="0.25">
      <c r="AN1043" s="1" t="s">
        <v>2804</v>
      </c>
    </row>
    <row r="1055" spans="4:40" x14ac:dyDescent="0.25">
      <c r="D1055" t="s">
        <v>2809</v>
      </c>
    </row>
    <row r="1057" spans="4:4" s="167" customFormat="1" x14ac:dyDescent="0.25"/>
    <row r="1058" spans="4:4" s="167" customFormat="1" x14ac:dyDescent="0.25"/>
    <row r="1059" spans="4:4" s="167" customFormat="1" x14ac:dyDescent="0.25"/>
    <row r="1060" spans="4:4" s="167" customFormat="1" x14ac:dyDescent="0.25"/>
    <row r="1061" spans="4:4" s="167" customFormat="1" x14ac:dyDescent="0.25"/>
    <row r="1062" spans="4:4" s="167" customFormat="1" x14ac:dyDescent="0.25"/>
    <row r="1063" spans="4:4" s="167" customFormat="1" x14ac:dyDescent="0.25"/>
    <row r="1064" spans="4:4" s="167" customFormat="1" x14ac:dyDescent="0.25"/>
    <row r="1065" spans="4:4" s="167" customFormat="1" x14ac:dyDescent="0.25"/>
    <row r="1066" spans="4:4" s="167" customFormat="1" x14ac:dyDescent="0.25"/>
    <row r="1067" spans="4:4" s="167" customFormat="1" x14ac:dyDescent="0.25"/>
    <row r="1068" spans="4:4" s="167" customFormat="1" x14ac:dyDescent="0.25"/>
    <row r="1069" spans="4:4" s="167" customFormat="1" x14ac:dyDescent="0.25"/>
    <row r="1070" spans="4:4" s="167" customFormat="1" x14ac:dyDescent="0.25"/>
    <row r="1071" spans="4:4" s="167" customFormat="1" x14ac:dyDescent="0.25"/>
    <row r="1072" spans="4:4" s="167" customFormat="1" x14ac:dyDescent="0.25">
      <c r="D1072" s="167" t="s">
        <v>2808</v>
      </c>
    </row>
    <row r="1073" s="167" customFormat="1" x14ac:dyDescent="0.25"/>
    <row r="1074" s="167" customFormat="1" x14ac:dyDescent="0.25"/>
    <row r="1075" s="167" customFormat="1" x14ac:dyDescent="0.25"/>
    <row r="1076" s="167" customFormat="1" x14ac:dyDescent="0.25"/>
    <row r="1077" s="167" customFormat="1" x14ac:dyDescent="0.25"/>
    <row r="1078" s="167" customFormat="1" x14ac:dyDescent="0.25"/>
    <row r="1079" s="167" customFormat="1" x14ac:dyDescent="0.25"/>
    <row r="1080" s="167" customFormat="1" x14ac:dyDescent="0.25"/>
    <row r="1081" s="167" customFormat="1" x14ac:dyDescent="0.25"/>
    <row r="1082" s="167" customFormat="1" x14ac:dyDescent="0.25"/>
    <row r="1083" s="167" customFormat="1" x14ac:dyDescent="0.25"/>
    <row r="1084" s="167" customFormat="1" x14ac:dyDescent="0.25"/>
    <row r="1085" s="167" customFormat="1" x14ac:dyDescent="0.25"/>
    <row r="1086" s="167" customFormat="1" x14ac:dyDescent="0.25"/>
    <row r="1087" s="167" customFormat="1" x14ac:dyDescent="0.25"/>
    <row r="1088" s="167" customFormat="1" x14ac:dyDescent="0.25"/>
    <row r="1089" s="167" customFormat="1" x14ac:dyDescent="0.25"/>
    <row r="1090" s="167" customFormat="1" x14ac:dyDescent="0.25"/>
    <row r="1091" s="167" customFormat="1" x14ac:dyDescent="0.25"/>
    <row r="1092" s="167" customFormat="1" x14ac:dyDescent="0.25"/>
    <row r="1093" s="167" customFormat="1" x14ac:dyDescent="0.25"/>
    <row r="1094" s="167" customFormat="1" x14ac:dyDescent="0.25"/>
    <row r="1095" s="167" customFormat="1" x14ac:dyDescent="0.25"/>
    <row r="1096" s="167" customFormat="1" x14ac:dyDescent="0.25"/>
    <row r="1097" s="167" customFormat="1" x14ac:dyDescent="0.25"/>
    <row r="1098" s="167" customFormat="1" x14ac:dyDescent="0.25"/>
    <row r="1099" s="167" customFormat="1" x14ac:dyDescent="0.25"/>
    <row r="1100" s="167" customFormat="1" x14ac:dyDescent="0.25"/>
    <row r="1101" s="167" customFormat="1" x14ac:dyDescent="0.25"/>
    <row r="1102" s="167" customFormat="1" x14ac:dyDescent="0.25"/>
    <row r="1103" s="167" customFormat="1" x14ac:dyDescent="0.25"/>
    <row r="1104" s="167" customFormat="1" x14ac:dyDescent="0.25"/>
    <row r="1105" s="167" customFormat="1" x14ac:dyDescent="0.25"/>
    <row r="1106" s="167" customFormat="1" x14ac:dyDescent="0.25"/>
    <row r="1107" s="167" customFormat="1" x14ac:dyDescent="0.25"/>
    <row r="1108" s="167" customFormat="1" x14ac:dyDescent="0.25"/>
    <row r="1109" s="167" customFormat="1" x14ac:dyDescent="0.25"/>
    <row r="1110" s="167" customFormat="1" x14ac:dyDescent="0.25"/>
    <row r="1111" s="167" customFormat="1" x14ac:dyDescent="0.25"/>
    <row r="1112" s="167" customFormat="1" x14ac:dyDescent="0.25"/>
    <row r="1113" s="167" customFormat="1" x14ac:dyDescent="0.25"/>
    <row r="1114" s="167" customFormat="1" x14ac:dyDescent="0.25"/>
    <row r="1115" s="167" customFormat="1" x14ac:dyDescent="0.25"/>
    <row r="1116" s="167" customFormat="1" x14ac:dyDescent="0.25"/>
    <row r="1117" s="167" customFormat="1" x14ac:dyDescent="0.25"/>
    <row r="1118" s="167" customFormat="1" x14ac:dyDescent="0.25"/>
    <row r="1119" s="167" customFormat="1" x14ac:dyDescent="0.25"/>
    <row r="1120" s="167" customFormat="1" x14ac:dyDescent="0.25"/>
    <row r="1121" s="167" customFormat="1" x14ac:dyDescent="0.25"/>
    <row r="1122" s="167" customFormat="1" x14ac:dyDescent="0.25"/>
    <row r="1123" s="167" customFormat="1" x14ac:dyDescent="0.25"/>
    <row r="1124" s="167" customFormat="1" x14ac:dyDescent="0.25"/>
    <row r="1125" s="167" customFormat="1" x14ac:dyDescent="0.25"/>
    <row r="1126" s="167" customFormat="1" x14ac:dyDescent="0.25"/>
    <row r="1127" s="167" customFormat="1" x14ac:dyDescent="0.25"/>
    <row r="1128" s="167" customFormat="1" x14ac:dyDescent="0.25"/>
    <row r="1129" s="167" customFormat="1" x14ac:dyDescent="0.25"/>
    <row r="1130" s="167" customFormat="1" x14ac:dyDescent="0.25"/>
    <row r="1131" s="167" customFormat="1" x14ac:dyDescent="0.25"/>
    <row r="1132" s="167" customFormat="1" x14ac:dyDescent="0.25"/>
    <row r="1133" s="167" customFormat="1" x14ac:dyDescent="0.25"/>
    <row r="1134" s="167" customFormat="1" x14ac:dyDescent="0.25"/>
    <row r="1135" s="167" customFormat="1" x14ac:dyDescent="0.25"/>
    <row r="1136" s="167" customFormat="1" x14ac:dyDescent="0.25"/>
    <row r="1137" s="167" customFormat="1" x14ac:dyDescent="0.25"/>
    <row r="1138" s="167" customFormat="1" x14ac:dyDescent="0.25"/>
    <row r="1139" s="167" customFormat="1" x14ac:dyDescent="0.25"/>
    <row r="1140" s="167" customFormat="1" x14ac:dyDescent="0.25"/>
    <row r="1141" s="167" customFormat="1" x14ac:dyDescent="0.25"/>
    <row r="1142" s="167" customFormat="1" x14ac:dyDescent="0.25"/>
    <row r="1143" s="167" customFormat="1" x14ac:dyDescent="0.25"/>
    <row r="1144" s="167" customFormat="1" x14ac:dyDescent="0.25"/>
    <row r="1145" s="167" customFormat="1" x14ac:dyDescent="0.25"/>
    <row r="1146" s="167" customFormat="1" x14ac:dyDescent="0.25"/>
    <row r="1147" s="167" customFormat="1" x14ac:dyDescent="0.25"/>
    <row r="1148" s="167" customFormat="1" x14ac:dyDescent="0.25"/>
    <row r="1149" s="167" customFormat="1" x14ac:dyDescent="0.25"/>
    <row r="1150" s="167" customFormat="1" x14ac:dyDescent="0.25"/>
    <row r="1151" s="167" customFormat="1" x14ac:dyDescent="0.25"/>
    <row r="1152" s="167" customFormat="1" x14ac:dyDescent="0.25"/>
    <row r="1153" spans="4:19" s="167" customFormat="1" x14ac:dyDescent="0.25"/>
    <row r="1154" spans="4:19" s="167" customFormat="1" x14ac:dyDescent="0.25"/>
    <row r="1155" spans="4:19" s="167" customFormat="1" x14ac:dyDescent="0.25"/>
    <row r="1156" spans="4:19" s="167" customFormat="1" x14ac:dyDescent="0.25"/>
    <row r="1157" spans="4:19" s="167" customFormat="1" x14ac:dyDescent="0.25"/>
    <row r="1158" spans="4:19" s="167" customFormat="1" x14ac:dyDescent="0.25"/>
    <row r="1159" spans="4:19" s="167" customFormat="1" x14ac:dyDescent="0.25"/>
    <row r="1160" spans="4:19" s="167" customFormat="1" x14ac:dyDescent="0.25"/>
    <row r="1161" spans="4:19" s="167" customFormat="1" x14ac:dyDescent="0.25">
      <c r="D1161" s="41" t="s">
        <v>333</v>
      </c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</row>
    <row r="1162" spans="4:19" s="167" customFormat="1" x14ac:dyDescent="0.25">
      <c r="D1162" s="41" t="s">
        <v>312</v>
      </c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</row>
    <row r="1163" spans="4:19" s="167" customFormat="1" x14ac:dyDescent="0.25">
      <c r="D1163" s="41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</row>
    <row r="1164" spans="4:19" s="167" customFormat="1" x14ac:dyDescent="0.25">
      <c r="D1164" s="41" t="s">
        <v>519</v>
      </c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</row>
    <row r="1165" spans="4:19" s="167" customFormat="1" x14ac:dyDescent="0.25">
      <c r="D1165" s="41" t="s">
        <v>280</v>
      </c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</row>
    <row r="1166" spans="4:19" s="167" customFormat="1" x14ac:dyDescent="0.25">
      <c r="D1166" s="41" t="s">
        <v>2810</v>
      </c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</row>
    <row r="1167" spans="4:19" s="167" customFormat="1" x14ac:dyDescent="0.25">
      <c r="D1167" s="41" t="s">
        <v>2811</v>
      </c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</row>
    <row r="1168" spans="4:19" s="167" customFormat="1" x14ac:dyDescent="0.25">
      <c r="D1168" s="41" t="s">
        <v>2812</v>
      </c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</row>
    <row r="1169" spans="4:19" s="167" customFormat="1" x14ac:dyDescent="0.25">
      <c r="D1169" s="41" t="s">
        <v>2813</v>
      </c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</row>
    <row r="1170" spans="4:19" s="167" customFormat="1" x14ac:dyDescent="0.25">
      <c r="D1170" s="41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</row>
    <row r="1171" spans="4:19" s="167" customFormat="1" x14ac:dyDescent="0.25">
      <c r="D1171" s="41" t="s">
        <v>519</v>
      </c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</row>
    <row r="1172" spans="4:19" s="167" customFormat="1" x14ac:dyDescent="0.25">
      <c r="D1172" s="41" t="s">
        <v>280</v>
      </c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</row>
    <row r="1173" spans="4:19" s="167" customFormat="1" x14ac:dyDescent="0.25">
      <c r="D1173" s="41" t="s">
        <v>2814</v>
      </c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</row>
    <row r="1174" spans="4:19" s="167" customFormat="1" x14ac:dyDescent="0.25">
      <c r="D1174" s="41" t="s">
        <v>2815</v>
      </c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</row>
    <row r="1175" spans="4:19" s="167" customFormat="1" x14ac:dyDescent="0.25">
      <c r="D1175" s="41" t="s">
        <v>2816</v>
      </c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</row>
    <row r="1176" spans="4:19" s="167" customFormat="1" x14ac:dyDescent="0.25">
      <c r="D1176" s="41" t="s">
        <v>2817</v>
      </c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</row>
    <row r="1177" spans="4:19" s="167" customFormat="1" x14ac:dyDescent="0.25">
      <c r="D1177" s="41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</row>
    <row r="1178" spans="4:19" s="167" customFormat="1" x14ac:dyDescent="0.25">
      <c r="D1178" s="41" t="s">
        <v>261</v>
      </c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</row>
    <row r="1179" spans="4:19" s="167" customFormat="1" x14ac:dyDescent="0.25">
      <c r="D1179" s="41" t="s">
        <v>262</v>
      </c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</row>
    <row r="1180" spans="4:19" s="167" customFormat="1" x14ac:dyDescent="0.25">
      <c r="D1180" s="41" t="s">
        <v>334</v>
      </c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</row>
    <row r="1181" spans="4:19" s="167" customFormat="1" x14ac:dyDescent="0.25"/>
    <row r="1182" spans="4:19" s="167" customFormat="1" x14ac:dyDescent="0.25"/>
    <row r="1183" spans="4:19" s="167" customFormat="1" x14ac:dyDescent="0.25"/>
    <row r="1184" spans="4:19" s="167" customFormat="1" x14ac:dyDescent="0.25"/>
    <row r="1185" s="167" customFormat="1" x14ac:dyDescent="0.25"/>
    <row r="1186" s="167" customFormat="1" x14ac:dyDescent="0.25"/>
    <row r="1187" s="167" customFormat="1" x14ac:dyDescent="0.25"/>
    <row r="1188" s="167" customFormat="1" x14ac:dyDescent="0.25"/>
    <row r="1189" s="167" customFormat="1" x14ac:dyDescent="0.25"/>
    <row r="1190" s="167" customFormat="1" x14ac:dyDescent="0.25"/>
    <row r="1191" s="167" customFormat="1" x14ac:dyDescent="0.25"/>
    <row r="1192" s="167" customFormat="1" x14ac:dyDescent="0.25"/>
    <row r="1205" spans="2:4" x14ac:dyDescent="0.25">
      <c r="B1205" s="2">
        <v>0</v>
      </c>
      <c r="C1205" s="167"/>
      <c r="D1205" s="168" t="s">
        <v>684</v>
      </c>
    </row>
    <row r="1206" spans="2:4" x14ac:dyDescent="0.25">
      <c r="B1206" s="167"/>
      <c r="C1206" s="167"/>
      <c r="D1206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B3E9-6C7F-4C4C-95C3-06E3C3A5A39C}">
  <dimension ref="A2:J17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170" bestFit="1" customWidth="1"/>
    <col min="2" max="2" width="39.140625" style="170" bestFit="1" customWidth="1"/>
    <col min="3" max="3" width="17.28515625" style="170" bestFit="1" customWidth="1"/>
    <col min="4" max="4" width="17" style="170" bestFit="1" customWidth="1"/>
    <col min="5" max="5" width="17.5703125" style="170" bestFit="1" customWidth="1"/>
    <col min="6" max="6" width="12.5703125" style="170" bestFit="1" customWidth="1"/>
    <col min="7" max="7" width="16.7109375" style="170" bestFit="1" customWidth="1"/>
    <col min="8" max="8" width="8.28515625" style="170" bestFit="1" customWidth="1"/>
    <col min="9" max="9" width="7.5703125" style="170" bestFit="1" customWidth="1"/>
    <col min="10" max="10" width="10" style="170" bestFit="1" customWidth="1"/>
    <col min="11" max="16384" width="2.85546875" style="170"/>
  </cols>
  <sheetData>
    <row r="2" spans="1:10" ht="18.75" x14ac:dyDescent="0.25">
      <c r="A2" s="171" t="s">
        <v>399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2799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368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3" t="s">
        <v>438</v>
      </c>
      <c r="B5" s="50" t="s">
        <v>437</v>
      </c>
      <c r="C5" s="50" t="s">
        <v>386</v>
      </c>
      <c r="D5" s="50" t="s">
        <v>315</v>
      </c>
      <c r="E5" s="50" t="s">
        <v>274</v>
      </c>
      <c r="F5" s="65">
        <v>44930.588194443997</v>
      </c>
      <c r="G5" s="65">
        <v>45366.546527778002</v>
      </c>
      <c r="H5" s="50" t="s">
        <v>23</v>
      </c>
      <c r="I5" s="50" t="s">
        <v>18</v>
      </c>
      <c r="J5" s="50" t="s">
        <v>497</v>
      </c>
    </row>
    <row r="6" spans="1:10" ht="45" x14ac:dyDescent="0.25">
      <c r="A6" s="47" t="s">
        <v>2210</v>
      </c>
      <c r="B6" s="47" t="s">
        <v>2215</v>
      </c>
      <c r="C6" s="47" t="s">
        <v>430</v>
      </c>
      <c r="D6" s="47" t="s">
        <v>315</v>
      </c>
      <c r="E6" s="47" t="s">
        <v>274</v>
      </c>
      <c r="F6" s="66">
        <v>45127.297916666997</v>
      </c>
      <c r="G6" s="66">
        <v>45551.625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2284</v>
      </c>
      <c r="B7" s="50" t="s">
        <v>2275</v>
      </c>
      <c r="C7" s="50" t="s">
        <v>1333</v>
      </c>
      <c r="D7" s="50" t="s">
        <v>315</v>
      </c>
      <c r="E7" s="50" t="s">
        <v>274</v>
      </c>
      <c r="F7" s="65">
        <v>45127.561805555997</v>
      </c>
      <c r="G7" s="65">
        <v>45552.561805555997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2474</v>
      </c>
      <c r="B8" s="47" t="s">
        <v>2473</v>
      </c>
      <c r="C8" s="47" t="s">
        <v>332</v>
      </c>
      <c r="D8" s="47" t="s">
        <v>315</v>
      </c>
      <c r="E8" s="47" t="s">
        <v>274</v>
      </c>
      <c r="F8" s="66">
        <v>45128.413194444001</v>
      </c>
      <c r="G8" s="66">
        <v>45553.371527777999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2472</v>
      </c>
      <c r="B9" s="50" t="s">
        <v>2471</v>
      </c>
      <c r="C9" s="50" t="s">
        <v>1952</v>
      </c>
      <c r="D9" s="50" t="s">
        <v>315</v>
      </c>
      <c r="E9" s="50" t="s">
        <v>274</v>
      </c>
      <c r="F9" s="65">
        <v>45128.593055555997</v>
      </c>
      <c r="G9" s="65">
        <v>45553.551388888998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2524</v>
      </c>
      <c r="B10" s="47" t="s">
        <v>2525</v>
      </c>
      <c r="C10" s="47" t="s">
        <v>436</v>
      </c>
      <c r="D10" s="47" t="s">
        <v>315</v>
      </c>
      <c r="E10" s="47" t="s">
        <v>274</v>
      </c>
      <c r="F10" s="66">
        <v>45131.654861110997</v>
      </c>
      <c r="G10" s="66">
        <v>45554.613194443999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2594</v>
      </c>
      <c r="B11" s="50" t="s">
        <v>2593</v>
      </c>
      <c r="C11" s="50" t="s">
        <v>430</v>
      </c>
      <c r="D11" s="50" t="s">
        <v>315</v>
      </c>
      <c r="E11" s="50" t="s">
        <v>274</v>
      </c>
      <c r="F11" s="65">
        <v>45132.409722222001</v>
      </c>
      <c r="G11" s="65">
        <v>45555.368055555999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2627</v>
      </c>
      <c r="B12" s="47" t="s">
        <v>2628</v>
      </c>
      <c r="C12" s="47" t="s">
        <v>310</v>
      </c>
      <c r="D12" s="47" t="s">
        <v>315</v>
      </c>
      <c r="E12" s="47" t="s">
        <v>274</v>
      </c>
      <c r="F12" s="66">
        <v>45132.645138888998</v>
      </c>
      <c r="G12" s="66">
        <v>45555.603472221999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2666</v>
      </c>
      <c r="B13" s="50" t="s">
        <v>2668</v>
      </c>
      <c r="C13" s="50" t="s">
        <v>706</v>
      </c>
      <c r="D13" s="50" t="s">
        <v>315</v>
      </c>
      <c r="E13" s="50" t="s">
        <v>274</v>
      </c>
      <c r="F13" s="65">
        <v>45132.676388888998</v>
      </c>
      <c r="G13" s="65">
        <v>45555.634722221999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2719</v>
      </c>
      <c r="B14" s="47" t="s">
        <v>2712</v>
      </c>
      <c r="C14" s="47" t="s">
        <v>336</v>
      </c>
      <c r="D14" s="47" t="s">
        <v>315</v>
      </c>
      <c r="E14" s="47" t="s">
        <v>274</v>
      </c>
      <c r="F14" s="66">
        <v>45134.400694443997</v>
      </c>
      <c r="G14" s="66">
        <v>45559.359027778002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2798</v>
      </c>
      <c r="B15" s="50" t="s">
        <v>2797</v>
      </c>
      <c r="C15" s="50" t="s">
        <v>332</v>
      </c>
      <c r="D15" s="50" t="s">
        <v>315</v>
      </c>
      <c r="E15" s="50" t="s">
        <v>274</v>
      </c>
      <c r="F15" s="65">
        <v>45134.450694444</v>
      </c>
      <c r="G15" s="65">
        <v>45559.409027777998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2796</v>
      </c>
      <c r="B16" s="47" t="s">
        <v>2795</v>
      </c>
      <c r="C16" s="47" t="s">
        <v>332</v>
      </c>
      <c r="D16" s="47" t="s">
        <v>315</v>
      </c>
      <c r="E16" s="47" t="s">
        <v>274</v>
      </c>
      <c r="F16" s="66">
        <v>45134.454166666997</v>
      </c>
      <c r="G16" s="66">
        <v>45559.412499999999</v>
      </c>
      <c r="H16" s="47" t="s">
        <v>23</v>
      </c>
      <c r="I16" s="47" t="s">
        <v>18</v>
      </c>
      <c r="J16" s="47" t="s">
        <v>255</v>
      </c>
    </row>
    <row r="17" spans="1:10" ht="45" x14ac:dyDescent="0.25">
      <c r="A17" s="50" t="s">
        <v>2776</v>
      </c>
      <c r="B17" s="50" t="s">
        <v>2769</v>
      </c>
      <c r="C17" s="50" t="s">
        <v>2794</v>
      </c>
      <c r="D17" s="50" t="s">
        <v>315</v>
      </c>
      <c r="E17" s="50" t="s">
        <v>274</v>
      </c>
      <c r="F17" s="65">
        <v>45135.294444444</v>
      </c>
      <c r="G17" s="65">
        <v>45559.625</v>
      </c>
      <c r="H17" s="50" t="s">
        <v>23</v>
      </c>
      <c r="I17" s="50" t="s">
        <v>18</v>
      </c>
      <c r="J17" s="50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EDFD-AFCE-416A-A824-0302C9A607AD}">
  <dimension ref="B2:AT56"/>
  <sheetViews>
    <sheetView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2704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2705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2706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2707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684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187F-6879-4F0E-A56F-0FC4F4100D05}">
  <dimension ref="B2:AT56"/>
  <sheetViews>
    <sheetView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2708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8" t="s">
        <v>2709</v>
      </c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</row>
    <row r="41" spans="4:46" x14ac:dyDescent="0.25">
      <c r="D41" s="58" t="s">
        <v>370</v>
      </c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</row>
    <row r="42" spans="4:46" x14ac:dyDescent="0.25">
      <c r="D42" s="40" t="s">
        <v>2710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2711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684</v>
      </c>
    </row>
    <row r="56" spans="2:4" x14ac:dyDescent="0.25">
      <c r="D56" s="43" t="s">
        <v>303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H19" sqref="AH1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CD17FD-2571-4EE8-91DE-964BD1F816B7}">
  <ds:schemaRefs>
    <ds:schemaRef ds:uri="http://purl.org/dc/elements/1.1/"/>
    <ds:schemaRef ds:uri="http://schemas.microsoft.com/office/2006/documentManagement/types"/>
    <ds:schemaRef ds:uri="5d593ee0-3cca-4c60-9f76-a1b035dca26e"/>
    <ds:schemaRef ds:uri="http://purl.org/dc/terms/"/>
    <ds:schemaRef ds:uri="de8d4458-5f00-4a9f-9947-041c70c5764b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20230626MONa</vt:lpstr>
      <vt:lpstr>20230627TUE</vt:lpstr>
      <vt:lpstr>20230627TUEa</vt:lpstr>
      <vt:lpstr>20230628WED</vt:lpstr>
      <vt:lpstr>20230628WEDa</vt:lpstr>
      <vt:lpstr>20230630FRI</vt:lpstr>
      <vt:lpstr>20230630FRIa</vt:lpstr>
      <vt:lpstr>20230703MON</vt:lpstr>
      <vt:lpstr>20230703MONa</vt:lpstr>
      <vt:lpstr>20230704TUE</vt:lpstr>
      <vt:lpstr>20230704TUEa</vt:lpstr>
      <vt:lpstr>20230705WED</vt:lpstr>
      <vt:lpstr>20230705WEDa</vt:lpstr>
      <vt:lpstr>20230706THU</vt:lpstr>
      <vt:lpstr>20230706THUa</vt:lpstr>
      <vt:lpstr>20230707FRI</vt:lpstr>
      <vt:lpstr>20230707FRIa</vt:lpstr>
      <vt:lpstr>20230710MON</vt:lpstr>
      <vt:lpstr>20230710MONa</vt:lpstr>
      <vt:lpstr>20230711TUE</vt:lpstr>
      <vt:lpstr>20230711TUEa</vt:lpstr>
      <vt:lpstr>20230712WED</vt:lpstr>
      <vt:lpstr>20230712WEDa</vt:lpstr>
      <vt:lpstr>20230713THU</vt:lpstr>
      <vt:lpstr>20230713THUa</vt:lpstr>
      <vt:lpstr>20230714FRI</vt:lpstr>
      <vt:lpstr>20230714FRIa</vt:lpstr>
      <vt:lpstr>20230717MON</vt:lpstr>
      <vt:lpstr>20230718TUE</vt:lpstr>
      <vt:lpstr>20230718TUEa</vt:lpstr>
      <vt:lpstr>20230720THU</vt:lpstr>
      <vt:lpstr>20230720THUa</vt:lpstr>
      <vt:lpstr>20230721FRI</vt:lpstr>
      <vt:lpstr>20230721FRIa</vt:lpstr>
      <vt:lpstr>20230724MON</vt:lpstr>
      <vt:lpstr>20230724MONa</vt:lpstr>
      <vt:lpstr>20230725TUE</vt:lpstr>
      <vt:lpstr>20230725TUEa</vt:lpstr>
      <vt:lpstr>20230726WED</vt:lpstr>
      <vt:lpstr>20230726WEDa</vt:lpstr>
      <vt:lpstr>20230727THU</vt:lpstr>
      <vt:lpstr>20230727THUa</vt:lpstr>
      <vt:lpstr>20230728FRI</vt:lpstr>
      <vt:lpstr>20230728FRIa</vt:lpstr>
      <vt:lpstr>20230731MON</vt:lpstr>
      <vt:lpstr>20230801TUE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2023-07-29T02:07:29Z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