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B90EF801-3CB4-43F4-88A7-D5C88E6A1CA5}" xr6:coauthVersionLast="44" xr6:coauthVersionMax="44" xr10:uidLastSave="{00000000-0000-0000-0000-000000000000}"/>
  <bookViews>
    <workbookView xWindow="-120" yWindow="-120" windowWidth="29040" windowHeight="15840" tabRatio="627" firstSheet="58" activeTab="59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2TUEa" sheetId="1156" r:id="rId57"/>
    <sheet name="20230503WED" sheetId="1153" r:id="rId58"/>
    <sheet name="20230503WEDa" sheetId="1158" r:id="rId59"/>
    <sheet name="20230504THU" sheetId="1157" r:id="rId60"/>
    <sheet name="20230504THUa" sheetId="1160" r:id="rId61"/>
    <sheet name="20230505FRI" sheetId="1159" r:id="rId62"/>
    <sheet name="20230505FRI (2)" sheetId="1161" r:id="rId63"/>
    <sheet name="TABLES" sheetId="644" r:id="rId64"/>
    <sheet name="20210518TUE" sheetId="358" r:id="rId65"/>
    <sheet name="TODAY" sheetId="122" r:id="rId66"/>
    <sheet name="1" sheetId="208" r:id="rId67"/>
    <sheet name="TEMPLATES" sheetId="4" r:id="rId68"/>
    <sheet name="Transparant Background Color" sheetId="5" r:id="rId69"/>
  </sheets>
  <definedNames>
    <definedName name="_xlnm.Print_Titles" localSheetId="6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<sst xmlns="http://schemas.openxmlformats.org/spreadsheetml/2006/main" count="17509" uniqueCount="4058">
  <si>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</si>
  <si>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</si>
  <si>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</si>
  <si>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</si>
  <si>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</si>
  <si>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</si>
  <si>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</si>
  <si>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</si>
  <si>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</si>
  <si>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</si>
  <si>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</si>
  <si>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</si>
  <si>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</si>
  <si>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</si>
  <si>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</si>
  <si>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</si>
  <si>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</si>
  <si>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</si>
  <si>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</si>
  <si>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</si>
  <si>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</si>
  <si>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</si>
  <si>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</si>
  <si>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</si>
  <si>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</si>
  <si>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</si>
  <si>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</si>
  <si>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</si>
  <si>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</si>
  <si>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</si>
  <si>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</si>
  <si>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</si>
  <si>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</si>
  <si>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</si>
  <si>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</si>
  <si>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</si>
  <si>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</si>
  <si>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</si>
  <si>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</si>
  <si>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</si>
  <si>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</si>
  <si>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</si>
  <si>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</si>
  <si>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</si>
  <si>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</si>
  <si>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</si>
  <si>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</si>
  <si>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</si>
  <si>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</si>
  <si>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</si>
  <si>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</si>
  <si>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</si>
  <si>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</si>
  <si>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</si>
  <si>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</si>
  <si>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</si>
  <si>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</si>
  <si>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</si>
  <si>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</si>
  <si>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</si>
  <si>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</si>
  <si>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</si>
  <si>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</si>
  <si>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</si>
  <si>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</si>
  <si>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</si>
  <si>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</si>
  <si>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</si>
  <si>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</si>
  <si>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</si>
  <si>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</si>
  <si>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</si>
  <si>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</si>
  <si>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</si>
  <si>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</si>
  <si>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</si>
  <si>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</si>
  <si>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</si>
  <si>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</si>
  <si>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</si>
  <si>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</si>
  <si>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</si>
  <si>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</si>
  <si>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</si>
  <si>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</si>
  <si>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</si>
  <si>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</si>
  <si>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</si>
  <si>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</si>
  <si>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</si>
  <si>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</si>
  <si>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</si>
  <si>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</si>
  <si>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</si>
  <si>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</si>
  <si>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</si>
  <si>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</si>
  <si>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</si>
  <si>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</si>
  <si>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</si>
  <si>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</si>
  <si>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</si>
  <si>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</si>
  <si>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</si>
  <si>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</si>
  <si>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</si>
  <si>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</si>
  <si>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</si>
  <si>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</si>
  <si>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</si>
  <si>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</si>
  <si>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</si>
  <si>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</si>
  <si>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</si>
  <si>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</si>
  <si>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</si>
  <si>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</si>
  <si>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</si>
  <si>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</si>
  <si>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</si>
  <si>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</si>
  <si>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</si>
  <si>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</si>
  <si>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</si>
  <si>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</si>
  <si>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</si>
  <si>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</si>
  <si>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</si>
  <si>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</si>
  <si>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</si>
  <si>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</si>
  <si>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</si>
  <si>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</si>
  <si>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</si>
  <si>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</si>
  <si>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</si>
  <si>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</si>
  <si>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</si>
  <si>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</si>
  <si>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</si>
  <si>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</si>
  <si>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</si>
  <si>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</si>
  <si>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</si>
  <si>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</si>
  <si>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</si>
  <si>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</si>
  <si>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</si>
  <si>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</si>
  <si>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</si>
  <si>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</si>
  <si>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</si>
  <si>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</si>
  <si>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</si>
  <si>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</si>
  <si>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</si>
  <si>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</si>
  <si>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</si>
  <si>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</si>
  <si>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</si>
  <si>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</si>
  <si>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</si>
  <si>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</si>
  <si>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</si>
  <si>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</si>
  <si>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</si>
  <si>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</si>
  <si>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</si>
  <si>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</si>
  <si>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</si>
  <si>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</si>
  <si>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</si>
  <si>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</si>
  <si>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</si>
  <si>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</si>
  <si>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</si>
  <si>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</si>
  <si>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</si>
  <si>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</si>
  <si>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</si>
  <si>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</si>
  <si>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</si>
  <si>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</si>
  <si>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</si>
  <si>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</si>
  <si>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</si>
  <si>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</si>
  <si>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</si>
  <si>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</si>
  <si>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</si>
  <si>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</si>
  <si>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</si>
  <si>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</si>
  <si>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</si>
  <si>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</si>
  <si>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</si>
  <si>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</si>
  <si>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</si>
  <si>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</si>
  <si>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</si>
  <si>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</si>
  <si>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</si>
  <si>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</si>
  <si>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</si>
  <si>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</si>
  <si>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</si>
  <si>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</si>
  <si>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</si>
  <si>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</si>
  <si>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</si>
  <si>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</si>
  <si>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</si>
  <si>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</si>
  <si>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</si>
  <si>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</si>
  <si>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</si>
  <si>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</si>
  <si>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</si>
  <si>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</si>
  <si>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</si>
  <si>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</si>
  <si>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</si>
  <si>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</si>
  <si>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</si>
  <si>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</si>
  <si>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</si>
  <si>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</si>
  <si>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</si>
  <si>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</si>
  <si>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</si>
  <si>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</si>
  <si>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</si>
  <si>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</si>
  <si>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</si>
  <si>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</si>
  <si>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</si>
  <si>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</si>
  <si>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</si>
  <si>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</si>
  <si>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</si>
  <si>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</si>
  <si>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</si>
  <si>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</si>
  <si>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</si>
  <si>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</si>
  <si>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</si>
  <si>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</si>
  <si>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</si>
  <si>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</si>
  <si>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</si>
  <si>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</si>
  <si>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</si>
  <si>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</si>
  <si>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</si>
  <si>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</si>
  <si>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</si>
  <si>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</si>
  <si>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</si>
  <si>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</si>
  <si>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</si>
  <si>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</si>
  <si>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</si>
  <si>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</si>
  <si>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</si>
  <si>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</si>
  <si>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</si>
  <si>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</si>
  <si>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</si>
  <si>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</si>
  <si>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</si>
  <si>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</si>
  <si>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</si>
  <si>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</si>
  <si>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</si>
  <si>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</si>
  <si>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</si>
  <si>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</si>
  <si>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</si>
  <si>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</si>
  <si>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</si>
  <si>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</si>
  <si>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</si>
  <si>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</si>
  <si>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</si>
  <si>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</si>
  <si>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</si>
  <si>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</si>
  <si>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</si>
  <si>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</si>
  <si>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</si>
  <si>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</si>
  <si>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</si>
  <si>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</si>
  <si>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</si>
  <si>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</si>
  <si>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</si>
  <si>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</si>
  <si>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</si>
  <si>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</si>
  <si>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</si>
  <si>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</si>
  <si>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</si>
  <si>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</si>
  <si>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</si>
  <si>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</si>
  <si>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</si>
  <si>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</si>
  <si>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</si>
  <si>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</si>
  <si>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</si>
  <si>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</si>
  <si>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</si>
  <si>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</si>
  <si>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</si>
  <si>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</si>
  <si>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</si>
  <si>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</si>
  <si>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</si>
  <si>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</si>
  <si>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</si>
  <si>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</si>
  <si>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</si>
  <si>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</si>
  <si>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</si>
  <si>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</si>
  <si>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</si>
  <si>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</si>
  <si>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</si>
  <si>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</si>
  <si>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</si>
  <si>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</si>
  <si>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</si>
  <si>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</si>
  <si>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</si>
  <si>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</si>
  <si>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</si>
  <si>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</si>
  <si>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</si>
  <si>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</si>
  <si>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</si>
  <si>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</si>
  <si>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</si>
  <si>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</si>
  <si>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</si>
  <si>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</si>
  <si>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</si>
  <si>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</si>
  <si>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</si>
  <si>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</si>
  <si>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</si>
  <si>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</si>
  <si>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</si>
  <si>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</si>
  <si>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</si>
  <si>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</si>
  <si>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</si>
  <si>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</si>
  <si>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</si>
  <si>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</si>
  <si>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</si>
  <si>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</si>
  <si>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</si>
  <si>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</si>
  <si>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</si>
  <si>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</si>
  <si>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</si>
  <si>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</si>
  <si>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</si>
  <si>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</si>
  <si>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</si>
  <si>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</si>
  <si>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</si>
  <si>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</si>
  <si>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</si>
  <si>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</si>
  <si>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</si>
  <si>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</si>
  <si>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</si>
  <si>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</si>
  <si>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</si>
  <si>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</si>
  <si>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</si>
  <si>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</si>
  <si>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</si>
  <si>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</si>
  <si>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</si>
  <si>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</si>
  <si>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</si>
  <si>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</si>
  <si>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</si>
  <si>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</si>
  <si>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</si>
  <si>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</si>
  <si>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</si>
  <si>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</si>
  <si>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</si>
  <si>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</si>
  <si>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</si>
  <si>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</si>
  <si>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</si>
  <si>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</si>
  <si>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</si>
  <si>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</si>
  <si>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</si>
  <si>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</si>
  <si>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</si>
  <si>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</si>
  <si>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</si>
  <si>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</si>
  <si>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</si>
  <si>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</si>
  <si>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</si>
  <si>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</si>
  <si>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</si>
  <si>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</si>
  <si>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</si>
  <si>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</si>
  <si>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</si>
  <si>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</si>
  <si>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</si>
  <si>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</si>
  <si>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</si>
  <si>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</si>
  <si>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</si>
  <si>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</si>
  <si>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</si>
  <si>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</si>
  <si>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</si>
  <si>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</si>
  <si>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</si>
  <si>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</si>
  <si>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</si>
  <si>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</si>
  <si>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</si>
  <si>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</si>
  <si>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</si>
  <si>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</si>
  <si>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</si>
  <si>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</si>
  <si>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</si>
  <si>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</si>
  <si>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</si>
  <si>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</si>
  <si>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</si>
  <si>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</si>
  <si>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</si>
  <si>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</si>
  <si>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</si>
  <si>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</si>
  <si>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</si>
  <si>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</si>
  <si>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</si>
  <si>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</si>
  <si>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</si>
  <si>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</si>
  <si>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</si>
  <si>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</si>
  <si>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</si>
  <si>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</si>
  <si>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</si>
  <si>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</si>
  <si>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</si>
  <si>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</si>
  <si>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</si>
  <si>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</si>
  <si>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</si>
  <si>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</si>
  <si>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</si>
  <si>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</si>
  <si>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</si>
  <si>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</si>
  <si>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</si>
  <si>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</si>
  <si>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</si>
  <si>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</si>
  <si>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</si>
  <si>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</si>
  <si>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</si>
  <si>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</si>
  <si>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</si>
  <si>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</si>
  <si>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</si>
  <si>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</si>
  <si>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</si>
  <si>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</si>
  <si>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</si>
  <si>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</si>
  <si>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</si>
  <si>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</si>
  <si>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</si>
  <si>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</si>
  <si>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</si>
  <si>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</si>
  <si>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</si>
  <si>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</si>
  <si>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</si>
  <si>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</si>
  <si>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</si>
  <si>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</si>
  <si>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</si>
  <si>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</si>
  <si>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</si>
  <si>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</si>
  <si>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</si>
  <si>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</si>
  <si>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</si>
  <si>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</si>
  <si>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</si>
  <si>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</si>
  <si>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</si>
  <si>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</si>
  <si>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</si>
  <si>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</si>
  <si>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</si>
  <si>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</si>
  <si>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</si>
  <si>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</si>
  <si>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</si>
  <si>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</si>
  <si>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</si>
  <si>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</si>
  <si>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</si>
  <si>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</si>
  <si>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</si>
  <si>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</si>
  <si>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</si>
  <si>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</si>
  <si>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</si>
  <si>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</si>
  <si>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</si>
  <si>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</si>
  <si>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</si>
  <si>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</si>
  <si>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</si>
  <si>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</si>
  <si>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</si>
  <si>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</si>
  <si>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</si>
  <si>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</si>
  <si>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</si>
  <si>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</si>
  <si>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</si>
  <si>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</si>
  <si>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</si>
  <si>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</si>
  <si>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</si>
  <si>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</si>
  <si>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</si>
  <si>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</si>
  <si>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</si>
  <si>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</si>
  <si>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</si>
  <si>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</si>
  <si>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</si>
  <si>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</si>
  <si>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</si>
  <si>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</si>
  <si>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</si>
  <si>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</si>
  <si>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</si>
  <si>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</si>
  <si>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</si>
  <si>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</si>
  <si>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</si>
  <si>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</si>
  <si>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</si>
  <si>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</si>
  <si>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</si>
  <si>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</si>
  <si>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</si>
  <si>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</si>
  <si>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</si>
  <si>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</si>
  <si>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</si>
  <si>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</si>
  <si>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</si>
  <si>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</si>
  <si>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</si>
  <si>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</si>
  <si>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</si>
  <si>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</si>
  <si>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</si>
  <si>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</si>
  <si>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</si>
  <si>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</si>
  <si>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</si>
  <si>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</si>
  <si>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</si>
  <si>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</si>
  <si>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</si>
  <si>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</si>
  <si>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</si>
  <si>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</si>
  <si>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</si>
  <si>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</si>
  <si>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</si>
  <si>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</si>
  <si>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</si>
  <si>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</si>
  <si>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</si>
  <si>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</si>
  <si>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</si>
  <si>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</si>
  <si>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</si>
  <si>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</si>
  <si>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</si>
  <si>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</si>
  <si>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</si>
  <si>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</si>
  <si>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</si>
  <si>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</si>
  <si>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</si>
  <si>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</si>
  <si>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</si>
  <si>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</si>
  <si>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</si>
  <si>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</si>
  <si>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</si>
  <si>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</si>
  <si>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</si>
  <si>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</si>
  <si>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</si>
  <si>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</si>
  <si>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</si>
  <si>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</si>
  <si>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</si>
  <si>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</si>
  <si>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</si>
  <si>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</si>
  <si>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</si>
  <si>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</si>
  <si>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</si>
  <si>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</si>
  <si>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</si>
  <si>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</si>
  <si>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</si>
  <si>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</si>
  <si>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</si>
  <si>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</si>
  <si>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</si>
  <si>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</si>
  <si>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</si>
  <si>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</si>
  <si>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</si>
  <si>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</si>
  <si>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</si>
  <si>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</si>
  <si>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</si>
  <si>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</si>
  <si>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</si>
  <si>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</si>
  <si>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</si>
  <si>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</si>
  <si>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</si>
  <si>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</si>
  <si>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</si>
  <si>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</si>
  <si>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</si>
  <si>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</si>
  <si>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</si>
  <si>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</si>
  <si>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</si>
  <si>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</si>
  <si>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</si>
  <si>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</si>
  <si>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</si>
  <si>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</si>
  <si>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</si>
  <si>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</si>
  <si>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</si>
  <si>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</si>
  <si>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</si>
  <si>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</si>
  <si>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</si>
  <si>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</si>
  <si>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</si>
  <si>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</si>
  <si>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</si>
  <si>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</si>
  <si>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</si>
  <si>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</si>
  <si>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</si>
  <si>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</si>
  <si>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</si>
  <si>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</si>
  <si>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</si>
  <si>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</si>
  <si>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</si>
  <si>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</si>
  <si>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</si>
  <si>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</si>
  <si>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</si>
  <si>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</si>
  <si>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</si>
  <si>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</si>
  <si>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</si>
  <si>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</si>
  <si>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</si>
  <si>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</si>
  <si>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</si>
  <si>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</si>
  <si>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</si>
  <si>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</si>
  <si>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</si>
  <si>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</si>
  <si>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</si>
  <si>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</si>
  <si>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</si>
  <si>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</si>
  <si>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</si>
  <si>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</si>
  <si>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</si>
  <si>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</si>
  <si>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</si>
  <si>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</si>
  <si>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</si>
  <si>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</si>
  <si>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</si>
  <si>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</si>
  <si>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</si>
  <si>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</si>
  <si>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</si>
  <si>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</si>
  <si>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</si>
  <si>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</si>
  <si>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</si>
  <si>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</si>
  <si>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</si>
  <si>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</si>
  <si>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</si>
  <si>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</si>
  <si>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</si>
  <si>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</si>
  <si>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</si>
  <si>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</si>
  <si>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</si>
  <si>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</si>
  <si>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</si>
  <si>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</si>
  <si>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</si>
  <si>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</si>
  <si>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</si>
  <si>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</si>
  <si>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</si>
  <si>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</si>
  <si>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</si>
  <si>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</si>
  <si>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</si>
  <si>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</si>
  <si>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</si>
  <si>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</si>
  <si>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</si>
  <si>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</si>
  <si>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</si>
  <si>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</si>
  <si>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</si>
  <si>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</si>
  <si>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</si>
  <si>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</si>
  <si>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</si>
  <si>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</si>
  <si>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</si>
  <si>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</si>
  <si>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</si>
  <si>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</si>
  <si>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</si>
  <si>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</si>
  <si>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</si>
  <si>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</si>
  <si>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</si>
  <si>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</si>
  <si>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</si>
  <si>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</si>
  <si>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</si>
  <si>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</si>
  <si>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</si>
  <si>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</si>
  <si>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</si>
  <si>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</si>
  <si>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</si>
  <si>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</si>
  <si>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</si>
  <si>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</si>
  <si>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</si>
  <si>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</si>
  <si>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</si>
  <si>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</si>
  <si>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</si>
  <si>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</si>
  <si>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</si>
  <si>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</si>
  <si>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</si>
  <si>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</si>
  <si>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</si>
  <si>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</si>
  <si>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</si>
  <si>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</si>
  <si>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</si>
  <si>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</si>
  <si>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</si>
  <si>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</si>
  <si>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</si>
  <si>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</si>
  <si>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</si>
  <si>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</si>
  <si>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</si>
  <si>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</si>
  <si>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</si>
  <si>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</si>
  <si>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</si>
  <si>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</si>
  <si>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</si>
  <si>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</si>
  <si>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</si>
  <si>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</si>
  <si>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</si>
  <si>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</si>
  <si>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</si>
  <si>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</si>
  <si>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</si>
  <si>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</si>
  <si>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</si>
  <si>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</si>
  <si>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</si>
  <si>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</si>
  <si>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</si>
  <si>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</si>
  <si>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</si>
  <si>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</si>
  <si>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</si>
  <si>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</si>
  <si>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</si>
  <si>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</si>
  <si>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</si>
  <si>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</si>
  <si>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</si>
  <si>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</si>
  <si>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</si>
  <si>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</si>
  <si>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</si>
  <si>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</si>
  <si>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</si>
  <si>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</si>
  <si>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</si>
  <si>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</si>
  <si>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</si>
  <si>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</si>
  <si>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</si>
  <si>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</si>
  <si>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</si>
  <si>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</si>
  <si>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</si>
  <si>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</si>
  <si>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</si>
  <si>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</si>
  <si>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</si>
  <si>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</si>
  <si>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</si>
  <si>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</si>
  <si>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</si>
  <si>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</si>
  <si>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</si>
  <si>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</si>
  <si>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</si>
  <si>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</si>
  <si>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</si>
  <si>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</si>
  <si>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</si>
  <si>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</si>
  <si>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</si>
  <si>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</si>
  <si>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</si>
  <si>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</si>
  <si>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</si>
  <si>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</si>
  <si>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</si>
  <si>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</si>
  <si>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</si>
  <si>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</si>
  <si>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</si>
  <si>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</si>
  <si>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</si>
  <si>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</si>
  <si>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</si>
  <si>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</si>
  <si>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</si>
  <si>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</si>
  <si>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</si>
  <si>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</si>
  <si>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</si>
  <si>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</si>
  <si>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</si>
  <si>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</si>
  <si>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</si>
  <si>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</si>
  <si>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</si>
  <si>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</si>
  <si>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</si>
  <si>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</si>
  <si>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</si>
  <si>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</si>
  <si>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</si>
  <si>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</si>
  <si>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</si>
  <si>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</si>
  <si>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</si>
  <si>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</si>
  <si>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</si>
  <si>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</si>
  <si>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</si>
  <si>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</si>
  <si>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</si>
  <si>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</si>
  <si>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</si>
  <si>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</si>
  <si>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</si>
  <si>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</si>
  <si>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</si>
  <si>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</si>
  <si>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</si>
  <si>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</si>
  <si>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</si>
  <si>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</si>
  <si>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</si>
  <si>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</si>
  <si>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</si>
  <si>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</si>
  <si>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</si>
  <si>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</si>
  <si>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</si>
  <si>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</si>
  <si>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</si>
  <si>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</si>
  <si>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</si>
  <si>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</si>
  <si>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</si>
  <si>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</si>
  <si>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</si>
  <si>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</si>
  <si>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</si>
  <si>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</si>
  <si>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</si>
  <si>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</si>
  <si>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</si>
  <si>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</si>
  <si>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</si>
  <si>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</si>
  <si>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</si>
  <si>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</si>
  <si>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</si>
  <si>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</si>
  <si>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</si>
  <si>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</si>
  <si>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</si>
  <si>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</si>
  <si>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</si>
  <si>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</si>
  <si>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</si>
  <si>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</si>
  <si>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</si>
  <si>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</si>
  <si>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</si>
  <si>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</si>
  <si>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</si>
  <si>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</si>
  <si>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</si>
  <si>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</si>
  <si>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</si>
  <si>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</si>
  <si>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</si>
  <si>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</si>
  <si>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</si>
  <si>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</si>
  <si>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</si>
  <si>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</si>
  <si>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</si>
  <si>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</si>
  <si>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</si>
  <si>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</si>
  <si>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</si>
  <si>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</si>
  <si>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</si>
  <si>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</si>
  <si>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</si>
  <si>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</si>
  <si>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</si>
  <si>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</si>
  <si>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</si>
  <si>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</si>
  <si>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</si>
  <si>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</si>
  <si>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</si>
  <si>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</si>
  <si>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</si>
  <si>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</si>
  <si>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</si>
  <si>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</si>
  <si>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</si>
  <si>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</si>
  <si>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</si>
  <si>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</si>
  <si>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</si>
  <si>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</si>
  <si>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</si>
  <si>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</si>
  <si>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</si>
  <si>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</si>
  <si>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</si>
  <si>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</si>
  <si>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</si>
  <si>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</si>
  <si>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</si>
  <si>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</si>
  <si>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</si>
  <si>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</si>
  <si>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</si>
  <si>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</si>
  <si>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</si>
  <si>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</si>
  <si>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</si>
  <si>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</si>
  <si>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</si>
  <si>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</si>
  <si>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</si>
  <si>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</si>
  <si>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</si>
  <si>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</si>
  <si>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</si>
  <si>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</si>
  <si>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</si>
  <si>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</si>
  <si>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</si>
  <si>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</si>
  <si>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</si>
  <si>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</si>
  <si>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</si>
  <si>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</si>
  <si>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</si>
  <si>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</si>
  <si>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</si>
  <si>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</si>
  <si>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</si>
  <si>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</si>
  <si>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</si>
  <si>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</si>
  <si>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</si>
  <si>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</si>
  <si>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</si>
  <si>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</si>
  <si>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</si>
  <si>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</si>
  <si>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</si>
  <si>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</si>
  <si>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</si>
  <si>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</si>
  <si>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</si>
  <si>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</si>
  <si>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</si>
  <si>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</si>
  <si>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</si>
  <si>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</si>
  <si>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</si>
  <si>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</si>
  <si>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</si>
  <si>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</si>
  <si>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</si>
  <si>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</si>
  <si>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</si>
  <si>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</si>
  <si>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</si>
  <si>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</si>
  <si>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</si>
  <si>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</si>
  <si>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</si>
  <si>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</si>
  <si>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</si>
  <si>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</si>
  <si>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</si>
  <si>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</si>
  <si>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</si>
  <si>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</si>
  <si>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</si>
  <si>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</si>
  <si>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</si>
  <si>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</si>
  <si>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</si>
  <si>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</si>
  <si>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</si>
  <si>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</si>
  <si>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</si>
  <si>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</si>
  <si>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</si>
  <si>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</si>
  <si>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</si>
  <si>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</si>
  <si>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</si>
  <si>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</si>
  <si>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</si>
  <si>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</si>
  <si>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</si>
  <si>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</si>
  <si>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</si>
  <si>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</si>
  <si>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</si>
  <si>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</si>
  <si>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</si>
  <si>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</si>
  <si>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</si>
  <si>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</si>
  <si>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</si>
  <si>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</si>
  <si>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</si>
  <si>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</si>
  <si>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</si>
  <si>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</si>
  <si>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</si>
  <si>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</si>
  <si>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</si>
  <si>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</si>
  <si>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</si>
  <si>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</si>
  <si>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</si>
  <si>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</si>
  <si>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</si>
  <si>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</si>
  <si>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</si>
  <si>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</si>
  <si>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</si>
  <si>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</si>
  <si>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</si>
  <si>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</si>
  <si>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</si>
  <si>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</si>
  <si>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</si>
  <si>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</si>
  <si>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</si>
  <si>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</si>
  <si>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</si>
  <si>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</si>
  <si>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</si>
  <si>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</si>
  <si>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</si>
  <si>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</si>
  <si>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</si>
  <si>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</si>
  <si>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</si>
  <si>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</si>
  <si>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</si>
  <si>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</si>
  <si>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</si>
  <si>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</si>
  <si>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</si>
  <si>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</si>
  <si>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</si>
  <si>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</si>
  <si>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</si>
  <si>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</si>
  <si>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</si>
  <si>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</si>
  <si>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</si>
  <si>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</si>
  <si>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</si>
  <si>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</si>
  <si>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</si>
  <si>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</si>
  <si>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</si>
  <si>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</si>
  <si>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</si>
  <si>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</si>
  <si>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</si>
  <si>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</si>
  <si>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</si>
  <si>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</si>
  <si>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</si>
  <si>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</si>
  <si>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</si>
  <si>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</si>
  <si>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</si>
  <si>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</si>
  <si>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</si>
  <si>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</si>
  <si>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</si>
  <si>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</si>
  <si>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</si>
  <si>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</si>
  <si>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</si>
  <si>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</si>
  <si>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</si>
  <si>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</si>
  <si>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</si>
  <si>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</si>
  <si>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</si>
  <si>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</si>
  <si>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</si>
  <si>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</si>
  <si>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</si>
  <si>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</si>
  <si>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</si>
  <si>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</si>
  <si>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</si>
  <si>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</si>
  <si>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</si>
  <si>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</si>
  <si>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</si>
  <si>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</si>
  <si>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</si>
  <si>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</si>
  <si>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</si>
  <si>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</si>
  <si>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</si>
  <si>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</si>
  <si>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</si>
  <si>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</si>
  <si>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</si>
  <si>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</si>
  <si>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</si>
  <si>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</si>
  <si>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</si>
  <si>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</si>
  <si>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</si>
  <si>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</si>
  <si>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</si>
  <si>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</si>
  <si>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</si>
  <si>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</si>
  <si>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</si>
  <si>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</si>
  <si>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</si>
  <si>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</si>
  <si>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</si>
  <si>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</si>
  <si>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</si>
  <si>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</si>
  <si>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</si>
  <si>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</si>
  <si>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</si>
  <si>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</si>
  <si>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</si>
  <si>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</si>
  <si>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</si>
  <si>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</si>
  <si>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</si>
  <si>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</si>
  <si>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</si>
  <si>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</si>
  <si>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</si>
  <si>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</si>
  <si>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</si>
  <si>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</si>
  <si>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</si>
  <si>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</si>
  <si>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</si>
  <si>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</si>
  <si>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</si>
  <si>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</si>
  <si>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</si>
  <si>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</si>
  <si>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</si>
  <si>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</si>
  <si>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</si>
  <si>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</si>
  <si>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</si>
  <si>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</si>
  <si>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</si>
  <si>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</si>
  <si>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</si>
  <si>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</si>
  <si>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</si>
  <si>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</si>
  <si>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</si>
  <si>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</si>
  <si>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</si>
  <si>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</si>
  <si>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</si>
  <si>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</si>
  <si>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</si>
  <si>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</si>
  <si>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</si>
  <si>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</si>
  <si>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</si>
  <si>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</si>
  <si>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</si>
  <si>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</si>
  <si>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</si>
  <si>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</si>
  <si>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</si>
  <si>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</si>
  <si>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</si>
  <si>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</si>
  <si>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</si>
  <si>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</si>
  <si>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</si>
  <si>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</si>
  <si>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</si>
  <si>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</si>
  <si>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</si>
  <si>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</si>
  <si>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</si>
  <si>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</si>
  <si>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</si>
  <si>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</si>
  <si>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</si>
  <si>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</si>
  <si>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</si>
  <si>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</si>
  <si>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</si>
  <si>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</si>
  <si>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</si>
  <si>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</si>
  <si>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</si>
  <si>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</si>
  <si>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</si>
  <si>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</si>
  <si>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</si>
  <si>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</si>
  <si>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</si>
  <si>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</si>
  <si>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</si>
  <si>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</si>
  <si>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</si>
  <si>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</si>
  <si>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</si>
  <si>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</si>
  <si>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</si>
  <si>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</si>
  <si>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</si>
  <si>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</si>
  <si>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</si>
  <si>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</si>
  <si>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</si>
  <si>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</si>
  <si>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</si>
  <si>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</si>
  <si>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</si>
  <si>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</si>
  <si>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</si>
  <si>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</si>
  <si>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</si>
  <si>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</si>
  <si>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</si>
  <si>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</si>
  <si>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</si>
  <si>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</si>
  <si>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</si>
  <si>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</si>
  <si>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</si>
  <si>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</si>
  <si>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</si>
  <si>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</si>
  <si>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</si>
  <si>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</si>
  <si>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</si>
  <si>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</si>
  <si>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</si>
  <si>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</si>
  <si>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</si>
  <si>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</si>
  <si>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</si>
  <si>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</si>
  <si>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</si>
  <si>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</si>
  <si>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</si>
  <si>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</si>
  <si>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</si>
  <si>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</si>
  <si>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</si>
  <si>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</si>
  <si>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</si>
  <si>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</si>
  <si>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</si>
  <si>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</si>
  <si>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</si>
  <si>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</si>
  <si>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</si>
  <si>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</si>
  <si>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</si>
  <si>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</si>
  <si>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</si>
  <si>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</si>
  <si>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</si>
  <si>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</si>
  <si>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</si>
  <si>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</si>
  <si>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</si>
  <si>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</si>
  <si>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</si>
  <si>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</si>
  <si>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</si>
  <si>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</si>
  <si>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</si>
  <si>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</si>
  <si>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</si>
  <si>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</si>
  <si>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</si>
  <si>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</si>
  <si>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</si>
  <si>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</si>
  <si>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</si>
  <si>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</si>
  <si>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</si>
  <si>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</si>
  <si>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</si>
  <si>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</si>
  <si>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</si>
  <si>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</si>
  <si>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</si>
  <si>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</si>
  <si>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</si>
  <si>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</si>
  <si>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</si>
  <si>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</si>
  <si>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</si>
  <si>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</si>
  <si>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</si>
  <si>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</si>
  <si>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</si>
  <si>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</si>
  <si>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</si>
  <si>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</si>
  <si>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</si>
  <si>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</si>
  <si>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</si>
  <si>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</si>
  <si>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</si>
  <si>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</si>
  <si>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</si>
  <si>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</si>
  <si>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</si>
  <si>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</si>
  <si>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</si>
  <si>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</si>
  <si>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</si>
  <si>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</si>
  <si>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</si>
  <si>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</si>
  <si>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</si>
  <si>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</si>
  <si>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</si>
  <si>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</si>
  <si>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</si>
  <si>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</si>
  <si>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</si>
  <si>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</si>
  <si>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</si>
  <si>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</si>
  <si>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</si>
  <si>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</si>
  <si>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</si>
  <si>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</si>
  <si>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</si>
  <si>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</si>
  <si>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</si>
  <si>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</si>
  <si>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</si>
  <si>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</si>
  <si>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</si>
  <si>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</si>
  <si>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</si>
  <si>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</si>
  <si>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</si>
  <si>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</si>
  <si>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</si>
  <si>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</si>
  <si>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</si>
  <si>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</si>
  <si>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</si>
  <si>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</si>
  <si>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</si>
  <si>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</si>
  <si>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</si>
  <si>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</si>
  <si>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</si>
  <si>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</si>
  <si>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</si>
  <si>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</si>
  <si>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</si>
  <si>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</si>
  <si>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</si>
  <si>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</si>
  <si>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</si>
  <si>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</si>
  <si>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</si>
  <si>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</si>
  <si>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</si>
  <si>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</si>
  <si>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</si>
  <si>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</si>
  <si>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</si>
  <si>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</si>
  <si>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</si>
  <si>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</si>
  <si>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</si>
  <si>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</si>
  <si>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</si>
  <si>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</si>
  <si>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</si>
  <si>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</si>
  <si>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</si>
  <si>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</si>
  <si>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</si>
  <si>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</si>
  <si>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</si>
  <si>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</si>
  <si>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</si>
  <si>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</si>
  <si>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</si>
  <si>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</si>
  <si>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</si>
  <si>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</si>
  <si>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</si>
  <si>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</si>
  <si>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</si>
  <si>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</si>
  <si>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</si>
  <si>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</si>
  <si>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</si>
  <si>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</si>
  <si>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</si>
  <si>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</si>
  <si>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</si>
  <si>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</si>
  <si>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</si>
  <si>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</si>
  <si>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</si>
  <si>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</si>
  <si>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</si>
  <si>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</si>
  <si>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</si>
  <si>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</si>
  <si>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</si>
  <si>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</si>
  <si>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</si>
  <si>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</si>
  <si>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</si>
  <si>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</si>
  <si>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</si>
  <si>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</si>
  <si>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</si>
  <si>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</si>
  <si>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</si>
  <si>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</si>
  <si>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</si>
  <si>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</si>
  <si>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</si>
  <si>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</si>
  <si>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</si>
  <si>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</si>
  <si>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</si>
  <si>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</si>
  <si>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</si>
  <si>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</si>
  <si>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</si>
  <si>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</si>
  <si>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</si>
  <si>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</si>
  <si>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</si>
  <si>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</si>
  <si>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</si>
  <si>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</si>
  <si>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</si>
  <si>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</si>
  <si>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</si>
  <si>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</si>
  <si>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</si>
  <si>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</si>
  <si>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</si>
  <si>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</si>
  <si>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</si>
  <si>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</si>
  <si>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</si>
  <si>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</si>
  <si>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</si>
  <si>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</si>
  <si>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</si>
  <si>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</si>
  <si>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</si>
  <si>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</si>
  <si>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</si>
  <si>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</si>
  <si>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</si>
  <si>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</si>
  <si>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</si>
  <si>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</si>
  <si>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</si>
  <si>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</si>
  <si>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</si>
  <si>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</si>
  <si>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</si>
  <si>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</si>
  <si>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</si>
  <si>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</si>
  <si>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</si>
  <si>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</si>
  <si>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</si>
  <si>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</si>
  <si>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</si>
  <si>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</si>
  <si>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</si>
  <si>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</si>
  <si>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</si>
  <si>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</si>
  <si>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</si>
  <si>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</si>
  <si>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</si>
  <si>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</si>
  <si>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</si>
  <si>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</si>
  <si>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</si>
  <si>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</si>
  <si>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</si>
  <si>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</si>
  <si>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</si>
  <si>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</si>
  <si>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</si>
  <si>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</si>
  <si>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</si>
  <si>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</si>
  <si>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</si>
  <si>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</si>
  <si>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</si>
  <si>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</si>
  <si>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</si>
  <si>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</si>
  <si>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</si>
  <si>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</si>
  <si>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</si>
  <si>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</si>
  <si>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</si>
  <si>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</si>
  <si>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</si>
  <si>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</si>
  <si>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</si>
  <si>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</si>
  <si>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</si>
  <si>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</si>
  <si>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</si>
  <si>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</si>
  <si>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</si>
  <si>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</si>
  <si>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</si>
  <si>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</si>
  <si>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</si>
  <si>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</si>
  <si>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</si>
  <si>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</si>
  <si>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</si>
  <si>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</si>
  <si>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</si>
  <si>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</si>
  <si>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</si>
  <si>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</si>
  <si>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</si>
  <si>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</si>
  <si>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</si>
  <si>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</si>
  <si>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</si>
  <si>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</si>
  <si>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</si>
  <si>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</si>
  <si>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</si>
  <si>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</si>
  <si>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</si>
  <si>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</si>
  <si>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</si>
  <si>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</si>
  <si>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</si>
  <si>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</si>
  <si>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</si>
  <si>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</si>
  <si>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</si>
  <si>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</si>
  <si>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</si>
  <si>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</si>
  <si>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</si>
  <si>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</si>
  <si>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</si>
  <si>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</si>
  <si>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</si>
  <si>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</si>
  <si>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</si>
  <si>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</si>
  <si>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</si>
  <si>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</si>
  <si>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</si>
  <si>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</si>
  <si>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</si>
  <si>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</si>
  <si>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</si>
  <si>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</si>
  <si>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</si>
  <si>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</si>
  <si>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</si>
  <si>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</si>
  <si>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</si>
  <si>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</si>
  <si>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</si>
  <si>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</si>
  <si>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</si>
  <si>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</si>
  <si>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</si>
  <si>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</si>
  <si>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</si>
  <si>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</si>
  <si>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</si>
  <si>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</si>
  <si>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</si>
  <si>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</si>
  <si>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</si>
  <si>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</si>
  <si>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</si>
  <si>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</si>
  <si>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</si>
  <si>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</si>
  <si>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</si>
  <si>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</si>
  <si>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</si>
  <si>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</si>
  <si>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</si>
  <si>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</si>
  <si>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</si>
  <si>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</si>
  <si>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</si>
  <si>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</si>
  <si>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</si>
  <si>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</si>
  <si>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</si>
  <si>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</si>
  <si>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</si>
  <si>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</si>
  <si>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</si>
  <si>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</si>
  <si>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</si>
  <si>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</si>
  <si>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</si>
  <si>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</si>
  <si>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</si>
  <si>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</si>
  <si>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</si>
  <si>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</si>
  <si>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</si>
  <si>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</si>
  <si>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</si>
  <si>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</si>
  <si>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</si>
  <si>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</si>
  <si>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</si>
  <si>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</si>
  <si>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</si>
  <si>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</si>
  <si>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</si>
  <si>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</si>
  <si>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</si>
  <si>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</si>
  <si>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</si>
  <si>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</si>
  <si>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</si>
  <si>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</si>
  <si>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</si>
  <si>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</si>
  <si>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</si>
  <si>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</si>
  <si>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</si>
  <si>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</si>
  <si>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</si>
  <si>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</si>
  <si>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</si>
  <si>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</si>
  <si>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</si>
  <si>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</si>
  <si>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</si>
  <si>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</si>
  <si>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</si>
  <si>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</si>
  <si>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</si>
  <si>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</si>
  <si>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</si>
  <si>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</si>
  <si>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</si>
  <si>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</si>
  <si>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</si>
  <si>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</si>
  <si>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</si>
  <si>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</si>
  <si>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</si>
  <si>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</si>
  <si>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</si>
  <si>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</si>
  <si>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</si>
  <si>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</si>
  <si>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</si>
  <si>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</si>
  <si>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</si>
  <si>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</si>
  <si>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</si>
  <si>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</si>
  <si>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</si>
  <si>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</si>
  <si>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</si>
  <si>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</si>
  <si>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</si>
  <si>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</si>
  <si>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</si>
  <si>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</si>
  <si>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</si>
  <si>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</si>
  <si>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</si>
  <si>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</si>
  <si>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</si>
  <si>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</si>
  <si>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</si>
  <si>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</si>
  <si>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</si>
  <si>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</si>
  <si>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</si>
  <si>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</si>
  <si>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</si>
  <si>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</si>
  <si>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</si>
  <si>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</si>
  <si>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</si>
  <si>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</si>
  <si>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</si>
  <si>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</si>
  <si>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</si>
  <si>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</si>
  <si>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</si>
  <si>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</si>
  <si>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</si>
  <si>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</si>
  <si>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</si>
  <si>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</si>
  <si>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</si>
  <si>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</si>
  <si>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</si>
  <si>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</si>
  <si>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</si>
  <si>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</si>
  <si>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</si>
  <si>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</si>
  <si>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</si>
  <si>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</si>
  <si>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</si>
  <si>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</si>
  <si>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</si>
  <si>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</si>
  <si>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</si>
  <si>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</si>
  <si>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</si>
  <si>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</si>
  <si>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</si>
  <si>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</si>
  <si>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</si>
  <si>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</si>
  <si>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</si>
  <si>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</si>
  <si>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</si>
  <si>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</si>
  <si>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</si>
  <si>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</si>
  <si>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</si>
  <si>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</si>
  <si>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</si>
  <si>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</si>
  <si>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</si>
  <si>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</si>
  <si>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</si>
  <si>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</si>
  <si>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</si>
  <si>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</si>
  <si>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</si>
  <si>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</si>
  <si>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</si>
  <si>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</si>
  <si>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</si>
  <si>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</si>
  <si>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</si>
  <si>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</si>
  <si>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</si>
  <si>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</si>
  <si>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</si>
  <si>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</si>
  <si>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</si>
  <si>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</si>
  <si>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</si>
  <si>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</si>
  <si>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</si>
  <si>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</si>
  <si>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</si>
  <si>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</si>
  <si>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</si>
  <si>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</si>
  <si>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</si>
  <si>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</si>
  <si>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</si>
  <si>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</si>
  <si>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</si>
  <si>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</si>
  <si>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</si>
  <si>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</si>
  <si>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</si>
  <si>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</si>
  <si>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</si>
  <si>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</si>
  <si>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</si>
  <si>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</si>
  <si>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</si>
  <si>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</si>
  <si>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</si>
  <si>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</si>
  <si>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</si>
  <si>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</si>
  <si>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</si>
  <si>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</si>
  <si>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</si>
  <si>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</si>
  <si>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</si>
  <si>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</si>
  <si>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</si>
  <si>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</si>
  <si>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</si>
  <si>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</si>
  <si>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</si>
  <si>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</si>
  <si>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</si>
  <si>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</si>
  <si>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</si>
  <si>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</si>
  <si>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</si>
  <si>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</si>
  <si>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</si>
  <si>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</si>
  <si>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</si>
  <si>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</si>
  <si>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</si>
  <si>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</si>
  <si>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</si>
  <si>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</si>
  <si>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</si>
  <si>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</si>
  <si>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</si>
  <si>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</si>
  <si>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</si>
  <si>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</si>
  <si>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</si>
  <si>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</si>
  <si>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</si>
  <si>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</si>
  <si>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</si>
  <si>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</si>
  <si>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</si>
  <si>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</si>
  <si>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</si>
  <si>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</si>
  <si>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</si>
  <si>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</si>
  <si>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</si>
  <si>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</si>
  <si>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</si>
  <si>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</si>
  <si>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</si>
  <si>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</si>
  <si>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</si>
  <si>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</si>
  <si>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</si>
  <si>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</si>
  <si>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</si>
  <si>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</si>
  <si>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</si>
  <si>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</si>
  <si>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</si>
  <si>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</si>
  <si>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</si>
  <si>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</si>
  <si>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</si>
  <si>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</si>
  <si>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</si>
  <si>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</si>
  <si>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</si>
  <si>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</si>
  <si>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</si>
  <si>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</si>
  <si>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</si>
  <si>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</si>
  <si>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</si>
  <si>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</si>
  <si>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</si>
  <si>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</si>
  <si>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</si>
  <si>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</si>
  <si>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</si>
  <si>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</si>
  <si>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</si>
  <si>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</si>
  <si>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</si>
  <si>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</si>
  <si>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</si>
  <si>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</si>
  <si>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</si>
  <si>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</si>
  <si>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</si>
  <si>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</si>
  <si>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</si>
  <si>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</si>
  <si>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</si>
  <si>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</si>
  <si>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</si>
  <si>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</si>
  <si>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</si>
  <si>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</si>
  <si>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</si>
  <si>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</si>
  <si>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</si>
  <si>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</si>
  <si>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</si>
  <si>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</si>
  <si>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</si>
  <si>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</si>
  <si>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</si>
  <si>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</si>
  <si>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</si>
  <si>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</si>
  <si>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</si>
  <si>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</si>
  <si>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</si>
  <si>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</si>
  <si>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</si>
  <si>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</si>
  <si>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</si>
  <si>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</si>
  <si>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</si>
  <si>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</si>
  <si>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</si>
  <si>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</si>
  <si>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</si>
  <si>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</si>
  <si>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</si>
  <si>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</si>
  <si>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</si>
  <si>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</si>
  <si>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</si>
  <si>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</si>
  <si>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</si>
  <si>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</si>
  <si>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</si>
  <si>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</si>
  <si>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</si>
  <si>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</si>
  <si>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</si>
  <si>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</si>
  <si>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</si>
  <si>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</si>
  <si>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</si>
  <si>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</si>
  <si>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</si>
  <si>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</si>
  <si>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</si>
  <si>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</si>
  <si>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</si>
  <si>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</si>
  <si>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</si>
  <si>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</si>
  <si>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</si>
  <si>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</si>
  <si>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</si>
  <si>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</si>
  <si>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</si>
  <si>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</si>
  <si>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</si>
  <si>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</si>
  <si>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</si>
  <si>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</si>
  <si>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</si>
  <si>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</si>
  <si>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</si>
  <si>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</si>
  <si>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</si>
  <si>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</si>
  <si>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</si>
  <si>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</si>
  <si>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</si>
  <si>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</si>
  <si>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</si>
  <si>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</si>
  <si>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</si>
  <si>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</si>
  <si>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</si>
  <si>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</si>
  <si>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</si>
  <si>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</si>
  <si>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</si>
  <si>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</si>
  <si>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</si>
  <si>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</si>
  <si>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</si>
  <si>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</si>
  <si>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</si>
  <si>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</si>
  <si>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</si>
  <si>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</si>
  <si>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</si>
  <si>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</si>
  <si>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</si>
  <si>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</si>
  <si>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</si>
  <si>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</si>
  <si>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</si>
  <si>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</si>
  <si>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</si>
  <si>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</si>
  <si>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</si>
  <si>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</si>
  <si>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</si>
  <si>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</si>
  <si>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</si>
  <si>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</si>
  <si>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</si>
  <si>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</si>
  <si>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</si>
  <si>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</si>
  <si>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</si>
  <si>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</si>
  <si>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</si>
  <si>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</si>
  <si>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</si>
  <si>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</si>
  <si>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</si>
  <si>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</si>
  <si>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</si>
  <si>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</si>
  <si>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</si>
  <si>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</si>
  <si>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</si>
  <si>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</si>
  <si>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</si>
  <si>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</si>
  <si>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</si>
  <si>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</si>
  <si>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</si>
  <si>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</si>
  <si>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</si>
  <si>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</si>
  <si>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</si>
  <si>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</si>
  <si>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</si>
  <si>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</si>
  <si>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</si>
  <si>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</si>
  <si>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</si>
  <si>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</si>
  <si>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</si>
  <si>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</si>
  <si>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</si>
  <si>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</si>
  <si>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</si>
  <si>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</si>
  <si>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</si>
  <si>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</si>
  <si>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</si>
  <si>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</si>
  <si>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</si>
  <si>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</si>
  <si>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</si>
  <si>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</si>
  <si>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</si>
  <si>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</si>
  <si>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</si>
  <si>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</si>
  <si>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</si>
  <si>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</si>
  <si>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</si>
  <si>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</si>
  <si>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</si>
  <si>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</si>
  <si>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</si>
  <si>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</si>
  <si>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</si>
  <si>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</si>
  <si>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</si>
  <si>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</si>
  <si>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</si>
  <si>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</si>
  <si>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</si>
  <si>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</si>
  <si>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</si>
  <si>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</si>
  <si>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</si>
  <si>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</si>
  <si>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</si>
  <si>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</si>
  <si>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</si>
  <si>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</si>
  <si>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</si>
  <si>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</si>
  <si>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</si>
  <si>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</si>
  <si>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</si>
  <si>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</si>
  <si>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</si>
  <si>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</si>
  <si>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</si>
  <si>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</si>
  <si>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</si>
  <si>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</si>
  <si>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</si>
  <si>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</si>
  <si>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</si>
  <si>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</si>
  <si>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</si>
  <si>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</si>
  <si>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</si>
  <si>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</si>
  <si>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</si>
  <si>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</si>
  <si>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</si>
  <si>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</si>
  <si>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</si>
  <si>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</si>
  <si>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</si>
  <si>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</si>
  <si>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</si>
  <si>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</si>
  <si>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</si>
  <si>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</si>
  <si>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</si>
  <si>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</si>
  <si>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</si>
  <si>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</si>
  <si>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</si>
  <si>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</si>
  <si>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</si>
  <si>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</si>
  <si>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</si>
  <si>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</si>
  <si>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</si>
  <si>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</si>
  <si>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</si>
  <si>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</si>
  <si>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</si>
  <si>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</si>
  <si>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</si>
  <si>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</si>
  <si>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</si>
  <si>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</si>
  <si>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</si>
  <si>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</si>
  <si>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</si>
  <si>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</si>
  <si>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</si>
  <si>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</si>
  <si>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</si>
  <si>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</si>
  <si>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</si>
  <si>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</si>
  <si>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</si>
  <si>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</si>
  <si>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</si>
  <si>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</si>
  <si>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</si>
  <si>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</si>
  <si>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</si>
  <si>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</si>
  <si>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</si>
  <si>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</si>
  <si>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</si>
  <si>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</si>
  <si>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</si>
  <si>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</si>
  <si>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</si>
  <si>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</si>
  <si>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</si>
  <si>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</si>
  <si>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</si>
  <si>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</si>
  <si>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</si>
  <si>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</si>
  <si>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</si>
  <si>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</si>
  <si>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</si>
  <si>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</si>
  <si>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</si>
  <si>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</si>
  <si>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</si>
  <si>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</si>
  <si>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</si>
  <si>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</si>
  <si>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</si>
  <si>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</si>
  <si>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</si>
  <si>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</si>
  <si>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</si>
  <si>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</si>
  <si>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</si>
  <si>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</si>
  <si>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</si>
  <si>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</si>
  <si>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</si>
  <si>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</si>
  <si>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</si>
  <si>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</si>
  <si>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</si>
  <si>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</si>
  <si>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</si>
  <si>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</si>
  <si>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</si>
  <si>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</si>
  <si>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</si>
  <si>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</si>
  <si>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</si>
  <si>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</si>
  <si>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</si>
  <si>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</si>
  <si>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</si>
  <si>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</si>
  <si>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</si>
  <si>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</si>
  <si>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</si>
  <si>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</si>
  <si>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</si>
  <si>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</si>
  <si>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</si>
  <si>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</si>
  <si>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</si>
  <si>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</si>
  <si>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</si>
  <si>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</si>
  <si>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</si>
  <si>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</si>
  <si>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</si>
  <si>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</si>
  <si>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</si>
  <si>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</si>
  <si>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</si>
  <si>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</si>
  <si>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</si>
  <si>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</si>
  <si>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</si>
  <si>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</si>
  <si>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</si>
  <si>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</si>
  <si>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</si>
  <si>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</si>
  <si>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</si>
  <si>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</si>
  <si>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</si>
  <si>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</si>
  <si>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</si>
  <si>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</si>
  <si>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</si>
  <si>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</si>
  <si>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</si>
  <si>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</si>
  <si>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</si>
  <si>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</si>
  <si>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</si>
  <si>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</si>
  <si>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</si>
  <si>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</si>
  <si>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</si>
  <si>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</si>
  <si>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</si>
  <si>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</si>
  <si>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</si>
  <si>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</si>
  <si>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</si>
  <si>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</si>
  <si>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</si>
  <si>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</si>
  <si>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</si>
  <si>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</si>
  <si>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</si>
  <si>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</si>
  <si>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</si>
  <si>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</si>
  <si>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</si>
  <si>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</si>
  <si>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</si>
  <si>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</si>
  <si>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</si>
  <si>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</si>
  <si>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</si>
  <si>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</si>
  <si>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</si>
  <si>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</si>
  <si>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</si>
  <si>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</si>
  <si>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</si>
  <si>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</si>
  <si>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</si>
  <si>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</si>
  <si>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</si>
  <si>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</si>
  <si>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</si>
  <si>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</si>
  <si>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</si>
  <si>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</si>
  <si>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</si>
  <si>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</si>
  <si>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</si>
  <si>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</si>
  <si>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</si>
  <si>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</si>
  <si>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</si>
  <si>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</si>
  <si>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</si>
  <si>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</si>
  <si>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</si>
  <si>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</si>
  <si>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</si>
  <si>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</si>
  <si>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</si>
  <si>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</si>
  <si>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</si>
  <si>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</si>
  <si>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</si>
  <si>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</si>
  <si>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</si>
  <si>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</si>
  <si>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</si>
  <si>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</si>
  <si>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</si>
  <si>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</si>
  <si>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</si>
  <si>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</si>
  <si>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</si>
  <si>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</si>
  <si>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</si>
  <si>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</si>
  <si>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</si>
  <si>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</si>
  <si>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</si>
  <si>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</si>
  <si>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</si>
  <si>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</si>
  <si>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</si>
  <si>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</si>
  <si>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</si>
  <si>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</si>
  <si>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</si>
  <si>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</si>
  <si>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</si>
  <si>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</si>
  <si>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</si>
  <si>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</si>
  <si>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</si>
  <si>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</si>
  <si>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</si>
  <si>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</si>
  <si>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</si>
  <si>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</si>
  <si>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</si>
  <si>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</si>
  <si>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</si>
  <si>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</si>
  <si>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</si>
  <si>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</si>
  <si>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</si>
  <si>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</si>
  <si>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</si>
  <si>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</si>
  <si>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</si>
  <si>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</si>
  <si>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</si>
  <si>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</si>
  <si>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</si>
  <si>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</si>
  <si>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</si>
  <si>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</si>
  <si>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</si>
  <si>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</si>
  <si>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</si>
  <si>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</si>
  <si>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</si>
  <si>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</si>
  <si>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</si>
  <si>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</si>
  <si>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</si>
  <si>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</si>
  <si>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</si>
  <si>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</si>
  <si>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</si>
  <si>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</si>
  <si>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</si>
  <si>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</si>
  <si>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</si>
  <si>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</si>
  <si>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</si>
  <si>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</si>
  <si>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</si>
  <si>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</si>
  <si>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</si>
  <si>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</si>
  <si>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</si>
  <si>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</si>
  <si>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</si>
  <si>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</si>
  <si>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</si>
  <si>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</si>
  <si>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</si>
  <si>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</si>
  <si>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</si>
  <si>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</si>
  <si>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</si>
  <si>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</si>
  <si>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</si>
  <si>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</si>
  <si>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</si>
  <si>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</si>
  <si>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</si>
  <si>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</si>
  <si>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</si>
  <si>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</si>
  <si>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</si>
  <si>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</si>
  <si>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</si>
  <si>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</si>
  <si>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</si>
  <si>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</si>
  <si>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</si>
  <si>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</si>
  <si>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</si>
  <si>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</si>
  <si>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</si>
  <si>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</si>
  <si>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</si>
  <si>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</si>
  <si>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</si>
  <si>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</si>
  <si>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</si>
  <si>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</si>
  <si>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</si>
  <si>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</si>
  <si>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</si>
  <si>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</si>
  <si>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</si>
  <si>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</si>
  <si>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</si>
  <si>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</si>
  <si>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</si>
  <si>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</si>
  <si>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</si>
  <si>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</si>
  <si>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</si>
  <si>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</si>
  <si>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</si>
  <si>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</si>
  <si>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</si>
  <si>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</si>
  <si>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</si>
  <si>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</si>
  <si>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</si>
  <si>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</si>
  <si>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</si>
  <si>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</si>
  <si>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</si>
  <si>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</si>
  <si>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</si>
  <si>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</si>
  <si>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</si>
  <si>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</si>
  <si>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</si>
  <si>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</si>
  <si>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</si>
  <si>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</si>
  <si>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</si>
  <si>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</si>
  <si>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</si>
  <si>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</si>
  <si>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</si>
  <si>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</si>
  <si>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</si>
  <si>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</si>
  <si>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</si>
  <si>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</si>
  <si>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</si>
  <si>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</si>
  <si>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</si>
  <si>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</si>
  <si>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</si>
  <si>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</si>
  <si>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</si>
  <si>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</si>
  <si>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</si>
  <si>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</si>
  <si>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</si>
  <si>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</si>
  <si>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</si>
  <si>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</si>
  <si>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</si>
  <si>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</si>
  <si>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</si>
  <si>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</si>
  <si>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</si>
  <si>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</si>
  <si>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</si>
  <si>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</si>
  <si>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</si>
  <si>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</si>
  <si>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</si>
  <si>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</si>
  <si>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</si>
  <si>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</si>
  <si>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</si>
  <si>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</si>
  <si>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</si>
  <si>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</si>
  <si>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</si>
  <si>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</si>
  <si>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</si>
  <si>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</si>
  <si>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</si>
  <si>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</si>
  <si>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</si>
  <si>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</si>
  <si>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</si>
  <si>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</si>
  <si>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</si>
  <si>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</si>
  <si>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</si>
  <si>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</si>
  <si>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</si>
  <si>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</si>
  <si>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</si>
  <si>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</si>
  <si>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</si>
  <si>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</si>
  <si>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</si>
  <si>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</si>
  <si>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</si>
  <si>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</si>
  <si>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</si>
  <si>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</si>
  <si>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</si>
  <si>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</si>
  <si>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</si>
  <si>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</si>
  <si>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</si>
  <si>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</si>
  <si>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</si>
  <si>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</si>
  <si>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</si>
  <si>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</si>
  <si>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</si>
  <si>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</si>
  <si>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</si>
  <si>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</si>
  <si>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</si>
  <si>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</si>
  <si>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</si>
  <si>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</si>
  <si>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</si>
  <si>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</si>
  <si>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</si>
  <si>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</si>
  <si>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</si>
  <si>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</si>
  <si>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</si>
  <si>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</si>
  <si>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</si>
  <si>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</si>
  <si>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</si>
  <si>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</si>
  <si>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</si>
  <si>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</si>
  <si>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</si>
  <si>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</si>
  <si>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</si>
  <si>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</si>
  <si>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</si>
  <si>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</si>
  <si>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</si>
  <si>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</si>
  <si>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</si>
  <si>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</si>
  <si>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</si>
  <si>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</si>
  <si>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</si>
  <si>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</si>
  <si>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</si>
  <si>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</si>
  <si>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</si>
  <si>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</si>
  <si>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</si>
  <si>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</si>
  <si>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</si>
  <si>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</si>
  <si>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</si>
  <si>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</si>
  <si>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</si>
  <si>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</si>
  <si>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</si>
  <si>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</si>
  <si>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</si>
  <si>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</si>
  <si>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</si>
  <si>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</si>
  <si>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</si>
  <si>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</si>
  <si>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</si>
  <si>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</si>
  <si>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</si>
  <si>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</si>
  <si>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</si>
  <si>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</si>
  <si>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</si>
  <si>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</si>
  <si>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</si>
  <si>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</si>
  <si>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</si>
  <si>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</si>
  <si>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</si>
  <si>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</si>
  <si>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</si>
  <si>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</si>
  <si>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</si>
  <si>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</si>
  <si>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</si>
  <si>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</si>
  <si>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</si>
  <si>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</si>
  <si>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</si>
  <si>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</si>
  <si>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</si>
  <si>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</si>
  <si>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</si>
  <si>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</si>
  <si>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</si>
  <si>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</si>
  <si>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</si>
  <si>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</si>
  <si>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</si>
  <si>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</si>
  <si>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</si>
  <si>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</si>
  <si>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</si>
  <si>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</si>
  <si>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</si>
  <si>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</si>
  <si>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</si>
  <si>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</si>
  <si>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</si>
  <si>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</si>
  <si>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</si>
  <si>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</si>
  <si>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</si>
  <si>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</si>
  <si>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</si>
  <si>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</si>
  <si>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</si>
  <si>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</si>
  <si>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</si>
  <si>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</si>
  <si>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</si>
  <si>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</si>
  <si>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</si>
  <si>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</si>
  <si>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</si>
  <si>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</si>
  <si>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</si>
  <si>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</si>
  <si>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</si>
  <si>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</si>
  <si>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</si>
  <si>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</si>
  <si>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</si>
  <si>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</si>
  <si>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</si>
  <si>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</si>
  <si>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</si>
  <si>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</si>
  <si>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</si>
  <si>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</si>
  <si>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</si>
  <si>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</si>
  <si>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</si>
  <si>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</si>
  <si>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</si>
  <si>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</si>
  <si>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</si>
  <si>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</si>
  <si>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</si>
  <si>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</si>
  <si>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</si>
  <si>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</si>
  <si>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</si>
  <si>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</si>
  <si>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</si>
  <si>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</si>
  <si>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</si>
  <si>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</si>
  <si>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</si>
  <si>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</si>
  <si>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</si>
  <si>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</si>
  <si>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</si>
  <si>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</si>
  <si>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</si>
  <si>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</si>
  <si>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</si>
  <si>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</si>
  <si>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</si>
  <si>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</si>
  <si>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</si>
  <si>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</si>
  <si>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</si>
  <si>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</si>
  <si>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</si>
  <si>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</si>
  <si>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</si>
  <si>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</si>
  <si>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</si>
  <si>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</si>
  <si>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</si>
  <si>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</si>
  <si>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</si>
  <si>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</si>
  <si>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</si>
  <si>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</si>
  <si>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</si>
  <si>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</si>
  <si>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</si>
  <si>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</si>
  <si>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</si>
  <si>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</si>
  <si>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</si>
  <si>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</si>
  <si>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</si>
  <si>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</si>
  <si>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</si>
  <si>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</si>
  <si>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</si>
  <si>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</si>
  <si>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</si>
  <si>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</si>
  <si>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</si>
  <si>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</si>
  <si>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</si>
  <si>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</si>
  <si>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</si>
  <si>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</si>
  <si>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</si>
  <si>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</si>
  <si>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</si>
  <si>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</si>
  <si>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</si>
  <si>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</si>
  <si>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</si>
  <si>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</si>
  <si>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</si>
  <si>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</si>
  <si>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</si>
  <si>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</si>
  <si>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</si>
  <si>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</si>
  <si>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</si>
  <si>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</si>
  <si>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</si>
  <si>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</si>
  <si>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</si>
  <si>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</si>
  <si>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</si>
  <si>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</si>
  <si>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</si>
  <si>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</si>
  <si>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</si>
  <si>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</si>
  <si>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</si>
  <si>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</si>
  <si>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</si>
  <si>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</si>
  <si>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</si>
  <si>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</si>
  <si>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</si>
  <si>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</si>
  <si>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</si>
  <si>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</si>
  <si>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</si>
  <si>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</si>
  <si>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</si>
  <si>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</si>
  <si>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</si>
  <si>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</si>
  <si>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</si>
  <si>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</si>
  <si>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</si>
  <si>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</si>
  <si>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</si>
  <si>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</si>
  <si>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</si>
  <si>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</si>
  <si>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</si>
  <si>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</si>
  <si>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</si>
  <si>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</si>
  <si>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</si>
  <si>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</si>
  <si>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</si>
  <si>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</si>
  <si>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</si>
  <si>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</si>
  <si>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</si>
  <si>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</si>
  <si>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</si>
  <si>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</si>
  <si>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</si>
  <si>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</si>
  <si>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</si>
  <si>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</si>
  <si>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</si>
  <si>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</si>
  <si>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</si>
  <si>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</si>
  <si>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</si>
  <si>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</si>
  <si>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</si>
  <si>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</si>
  <si>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</si>
  <si>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</si>
  <si>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</si>
  <si>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</si>
  <si>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</si>
  <si>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</si>
  <si>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</si>
  <si>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</si>
  <si>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</si>
  <si>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</si>
  <si>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</si>
  <si>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</si>
  <si>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</si>
  <si>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</si>
  <si>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</si>
  <si>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</si>
  <si>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</si>
  <si>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</si>
  <si>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</si>
  <si>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</si>
  <si>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</si>
  <si>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</si>
  <si>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</si>
  <si>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</si>
  <si>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</si>
  <si>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</si>
  <si>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</si>
  <si>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</si>
  <si>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</si>
  <si>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</si>
  <si>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</si>
  <si>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</si>
  <si>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</si>
  <si>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</si>
  <si>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</si>
  <si>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</si>
  <si>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</si>
  <si>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</si>
  <si>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</si>
  <si>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</si>
  <si>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</si>
  <si>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</si>
  <si>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</si>
  <si>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</si>
  <si>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</si>
  <si>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</si>
  <si>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</si>
  <si>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</si>
  <si>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</si>
  <si>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</si>
  <si>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</si>
  <si>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</si>
  <si>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</si>
  <si>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</si>
  <si>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</si>
  <si>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</si>
  <si>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</si>
  <si>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</si>
  <si>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</si>
  <si>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</si>
  <si>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</si>
  <si>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</si>
  <si>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</si>
  <si>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</si>
  <si>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</si>
  <si>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</si>
  <si>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</si>
  <si>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</si>
  <si>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</si>
  <si>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</si>
  <si>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</si>
  <si>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</si>
  <si>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</si>
  <si>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</si>
  <si>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</si>
  <si>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</si>
  <si>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</si>
  <si>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</si>
  <si>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</si>
  <si>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</si>
  <si>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</si>
  <si>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</si>
  <si>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</si>
  <si>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</si>
  <si>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</si>
  <si>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</si>
  <si>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</si>
  <si>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</si>
  <si>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</si>
  <si>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</si>
  <si>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</si>
  <si>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</si>
  <si>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</si>
  <si>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</si>
  <si>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</si>
  <si>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</si>
  <si>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</si>
  <si>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</si>
  <si>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</si>
  <si>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</si>
  <si>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</si>
  <si>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</si>
  <si>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</si>
  <si>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</si>
  <si>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</si>
  <si>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</si>
  <si>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</si>
  <si>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</si>
  <si>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</si>
  <si>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</si>
  <si>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</si>
  <si>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</si>
  <si>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</si>
  <si>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</si>
  <si>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</si>
  <si>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</si>
  <si>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</si>
  <si>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</si>
  <si>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</si>
  <si>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</si>
  <si>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</si>
  <si>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</si>
  <si>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</si>
  <si>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</si>
  <si>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</si>
  <si>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</si>
  <si>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</si>
  <si>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</si>
  <si>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</si>
  <si>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</si>
  <si>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</si>
  <si>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</si>
  <si>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</si>
  <si>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</si>
  <si>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</si>
  <si>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</si>
  <si>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</si>
  <si>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</si>
  <si>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</si>
  <si>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</si>
  <si>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</si>
  <si>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</si>
  <si>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</si>
  <si>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</si>
  <si>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</si>
  <si>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</si>
  <si>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</si>
  <si>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</si>
  <si>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</si>
  <si>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</si>
  <si>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</si>
  <si>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</si>
  <si>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</si>
  <si>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</si>
  <si>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</si>
  <si>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</si>
  <si>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</si>
  <si>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</si>
  <si>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</si>
  <si>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</si>
  <si>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</si>
  <si>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</si>
  <si>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</si>
  <si>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</si>
  <si>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</si>
  <si>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</si>
  <si>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</si>
  <si>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</si>
  <si>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</si>
  <si>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</si>
  <si>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</si>
  <si>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</si>
  <si>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</si>
  <si>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</si>
  <si>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</si>
  <si>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</si>
  <si>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</si>
  <si>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</si>
  <si>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</si>
  <si>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</si>
  <si>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</si>
  <si>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</si>
  <si>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</si>
  <si>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</si>
  <si>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</si>
  <si>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</si>
  <si>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</si>
  <si>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</si>
  <si>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</si>
  <si>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</si>
  <si>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</si>
  <si>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</si>
  <si>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</si>
  <si>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</si>
  <si>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</si>
  <si>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</si>
  <si>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</si>
  <si>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</si>
  <si>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</si>
  <si>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</si>
  <si>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</si>
  <si>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</si>
  <si>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</si>
  <si>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</si>
  <si>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</si>
  <si>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</si>
  <si>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</si>
  <si>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</si>
  <si>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</si>
  <si>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</si>
  <si>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</si>
  <si>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</si>
  <si>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</si>
  <si>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</si>
  <si>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</si>
  <si>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</si>
  <si>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</si>
  <si>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</si>
  <si>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</si>
  <si>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</si>
  <si>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</si>
  <si>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</si>
  <si>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</si>
  <si>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</si>
  <si>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</si>
  <si>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</si>
  <si>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</si>
  <si>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</si>
  <si>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</si>
  <si>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</si>
  <si>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</si>
  <si>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</si>
  <si>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</si>
  <si>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</si>
  <si>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</si>
  <si>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</si>
  <si>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</si>
  <si>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</si>
  <si>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</si>
  <si>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</si>
  <si>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</si>
  <si>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</si>
  <si>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</si>
  <si>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</si>
  <si>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</si>
  <si>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</si>
  <si>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</si>
  <si>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</si>
  <si>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</si>
  <si>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</si>
  <si>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</si>
  <si>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</si>
  <si>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</si>
  <si>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</si>
  <si>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</si>
  <si>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</si>
  <si>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</si>
  <si>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</si>
  <si>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</si>
  <si>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</si>
  <si>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</si>
  <si>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</si>
  <si>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</si>
  <si>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</si>
  <si>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</si>
  <si>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</si>
  <si>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</si>
  <si>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</si>
  <si>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</si>
  <si>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</si>
  <si>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</si>
  <si>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</si>
  <si>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</si>
  <si>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</si>
  <si>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</si>
  <si>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</si>
  <si>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</si>
  <si>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</si>
  <si>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</si>
  <si>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</si>
  <si>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</si>
  <si>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</si>
  <si>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</si>
  <si>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</si>
  <si>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</si>
  <si>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</si>
  <si>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</si>
  <si>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</si>
  <si>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</si>
  <si>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</si>
  <si>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</si>
  <si>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</si>
  <si>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</si>
  <si>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</si>
  <si>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</si>
  <si>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</si>
  <si>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</si>
  <si>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</si>
  <si>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</si>
  <si>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</si>
  <si>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</si>
  <si>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</si>
  <si>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</si>
  <si>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</si>
  <si>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</si>
  <si>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</si>
  <si>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</si>
  <si>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</si>
  <si>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</si>
  <si>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</si>
  <si>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</si>
  <si>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</si>
  <si>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</si>
  <si>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</si>
  <si>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</si>
  <si>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</si>
  <si>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</si>
  <si>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</si>
  <si>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</si>
  <si>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</si>
  <si>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</si>
  <si>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</si>
  <si>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</si>
  <si>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</si>
  <si>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</si>
  <si>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</si>
  <si>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</si>
  <si>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</si>
  <si>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</si>
  <si>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</si>
  <si>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</si>
  <si>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</si>
  <si>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</si>
  <si>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</si>
  <si>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</si>
  <si>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</si>
  <si>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</si>
  <si>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</si>
  <si>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</si>
  <si>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</si>
  <si>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</si>
  <si>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</si>
  <si>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</si>
  <si>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</si>
  <si>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</si>
  <si>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</si>
  <si>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</si>
  <si>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</si>
  <si>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</si>
  <si>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</si>
  <si>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</si>
  <si>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</si>
  <si>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</si>
  <si>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</si>
  <si>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</si>
  <si>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</si>
  <si>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</si>
  <si>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</si>
  <si>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</si>
  <si>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</si>
  <si>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</si>
  <si>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</si>
  <si>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</si>
  <si>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</si>
  <si>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</si>
  <si>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</si>
  <si>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</si>
  <si>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</si>
  <si>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</si>
  <si>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</si>
  <si>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</si>
  <si>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</si>
  <si>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</si>
  <si>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</si>
  <si>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</si>
  <si>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</si>
  <si>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</si>
  <si>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</si>
  <si>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</si>
  <si>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</si>
  <si>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</si>
  <si>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</si>
  <si>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</si>
  <si>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</si>
  <si>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</si>
  <si>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</si>
  <si>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</si>
  <si>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</si>
  <si>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</si>
  <si>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</si>
  <si>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</si>
  <si>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</si>
  <si>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</si>
  <si>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</si>
  <si>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</si>
  <si>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</si>
  <si>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</si>
  <si>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</si>
  <si>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</si>
  <si>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</si>
  <si>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</si>
  <si>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</si>
  <si>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</si>
  <si>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</si>
  <si>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</si>
  <si>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</si>
  <si>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</si>
  <si>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</si>
  <si>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</si>
  <si>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</si>
  <si>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</si>
  <si>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</si>
  <si>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</si>
  <si>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</si>
  <si>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</si>
  <si>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</si>
  <si>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</si>
  <si>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</si>
  <si>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</si>
  <si>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</si>
  <si>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</si>
  <si>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</si>
  <si>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</si>
  <si>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</si>
  <si>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</si>
  <si>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</si>
  <si>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</si>
  <si>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</si>
  <si>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</si>
  <si>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</si>
  <si>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</si>
  <si>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</si>
  <si>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</si>
  <si>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</si>
  <si>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</si>
  <si>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</si>
  <si>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</si>
  <si>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</si>
  <si>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</si>
  <si>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</si>
  <si>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</si>
  <si>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</si>
  <si>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</si>
  <si>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</si>
  <si>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</si>
  <si>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</si>
  <si>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</si>
  <si>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</si>
  <si>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</si>
  <si>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</si>
  <si>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</si>
  <si>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</si>
  <si>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</si>
  <si>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</si>
  <si>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</si>
  <si>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</si>
  <si>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</si>
  <si>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</si>
  <si>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</si>
  <si>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</si>
  <si>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</si>
  <si>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</si>
  <si>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</si>
  <si>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</si>
  <si>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</si>
  <si>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</si>
  <si>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</si>
  <si>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</si>
  <si>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</si>
  <si>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</si>
  <si>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</si>
  <si>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</si>
  <si>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</si>
  <si>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</si>
  <si>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</si>
  <si>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</si>
  <si>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</si>
  <si>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</si>
  <si>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</si>
  <si>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</si>
  <si>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</si>
  <si>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</si>
  <si>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</si>
  <si>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</si>
  <si>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</si>
  <si>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</si>
  <si>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</si>
  <si>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</si>
  <si>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</si>
  <si>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</si>
  <si>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</si>
  <si>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</si>
  <si>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</si>
  <si>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</si>
  <si>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</si>
  <si>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</si>
  <si>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</si>
  <si>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</si>
  <si>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</si>
  <si>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</si>
  <si>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</si>
  <si>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</si>
  <si>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</si>
  <si>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</si>
  <si>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</si>
  <si>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</si>
  <si>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</si>
  <si>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</si>
  <si>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</si>
  <si>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</si>
  <si>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</si>
  <si>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</si>
  <si>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</si>
  <si>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</si>
  <si>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</si>
  <si>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</si>
  <si>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</si>
  <si>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</si>
  <si>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</si>
  <si>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</si>
  <si>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</si>
  <si>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</si>
  <si>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</si>
  <si>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</si>
  <si>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</si>
  <si>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</si>
  <si>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</si>
  <si>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</si>
  <si>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</si>
  <si>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</si>
  <si>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</si>
  <si>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</si>
  <si>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</si>
  <si>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</si>
  <si>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</si>
  <si>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</si>
  <si>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</si>
  <si>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</si>
  <si>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</si>
  <si>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</si>
  <si>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</si>
  <si>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</si>
  <si>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</si>
  <si>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</si>
  <si>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</si>
  <si>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</si>
  <si>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</si>
  <si>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</si>
  <si>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</si>
  <si>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</si>
  <si>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</si>
  <si>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</si>
  <si>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</si>
  <si>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</si>
  <si>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</si>
  <si>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</si>
  <si>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</si>
  <si>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</si>
  <si>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</si>
  <si>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</si>
  <si>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</si>
  <si>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</si>
  <si>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</si>
  <si>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</si>
  <si>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</si>
  <si>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</si>
  <si>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</si>
  <si>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</si>
  <si>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</si>
  <si>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</si>
  <si>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</si>
  <si>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</si>
  <si>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</si>
  <si>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</si>
  <si>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</si>
  <si>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</si>
  <si>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</si>
  <si>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</si>
  <si>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</si>
  <si>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</si>
  <si>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</si>
  <si>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</si>
  <si>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</si>
  <si>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</si>
  <si>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</si>
  <si>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</si>
  <si>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</si>
  <si>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</si>
  <si>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</si>
  <si>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</si>
  <si>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</si>
  <si>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</si>
  <si>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</si>
  <si>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</si>
  <si>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</si>
  <si>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</si>
  <si>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</si>
  <si>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</si>
  <si>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</si>
  <si>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</si>
  <si>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</si>
  <si>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</si>
  <si>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</si>
  <si>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</si>
  <si>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</si>
  <si>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</si>
  <si>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</si>
  <si>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</si>
  <si>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</si>
  <si>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</si>
  <si>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</si>
  <si>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</si>
  <si>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</si>
  <si>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</si>
  <si>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</si>
  <si>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</si>
  <si>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</si>
  <si>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</si>
  <si>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</si>
  <si>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</si>
  <si>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</si>
  <si>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</si>
  <si>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</si>
  <si>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</si>
  <si>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</si>
  <si>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</si>
  <si>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</si>
  <si>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</si>
  <si>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</si>
  <si>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</si>
  <si>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</si>
  <si>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</si>
  <si>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</si>
  <si>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</si>
  <si>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</si>
  <si>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</si>
  <si>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</si>
  <si>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</si>
  <si>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</si>
  <si>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</si>
  <si>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</si>
  <si>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</si>
  <si>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</si>
  <si>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</si>
  <si>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</si>
  <si>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</si>
  <si>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</si>
  <si>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</si>
  <si>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</si>
  <si>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</si>
  <si>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</si>
  <si>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</si>
  <si>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</si>
  <si>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</si>
  <si>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</si>
  <si>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</si>
  <si>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</si>
  <si>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</si>
  <si>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</si>
  <si>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</si>
  <si>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</si>
  <si>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</si>
  <si>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</si>
  <si>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</si>
  <si>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</si>
  <si>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</si>
  <si>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</si>
  <si>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</si>
  <si>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</si>
  <si>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</si>
  <si>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</si>
  <si>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</si>
  <si>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</si>
  <si>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</si>
  <si>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</si>
  <si>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</si>
  <si>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</si>
  <si>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</si>
  <si>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</si>
  <si>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</si>
  <si>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</si>
  <si>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</si>
  <si>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</si>
  <si>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</si>
  <si>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</si>
  <si>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</si>
  <si>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</si>
  <si>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</si>
  <si>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</si>
  <si>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</si>
  <si>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</si>
  <si>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</si>
  <si>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</si>
  <si>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</si>
  <si>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</si>
  <si>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</si>
  <si>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</si>
  <si>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</si>
  <si>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</si>
  <si>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</si>
  <si>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</si>
  <si>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</si>
  <si>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</si>
  <si>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</si>
  <si>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</si>
  <si>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</si>
  <si>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</si>
  <si>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</si>
  <si>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</si>
  <si>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</si>
  <si>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</si>
  <si>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</si>
  <si>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</si>
  <si>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</si>
  <si>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</si>
  <si>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</si>
  <si>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</si>
  <si>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</si>
  <si>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</si>
  <si>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</si>
  <si>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</si>
  <si>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</si>
  <si>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</si>
  <si>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</si>
  <si>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</si>
  <si>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</si>
  <si>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</si>
  <si>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</si>
  <si>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</si>
  <si>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</si>
  <si>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</si>
  <si>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</si>
  <si>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</si>
  <si>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</si>
  <si>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</si>
  <si>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</si>
  <si>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</si>
  <si>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</si>
  <si>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</si>
  <si>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</si>
  <si>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</si>
  <si>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</si>
  <si>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</si>
  <si>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</si>
  <si>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</si>
  <si>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</si>
  <si>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</si>
  <si>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</si>
  <si>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</si>
  <si>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</si>
  <si>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</si>
  <si>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</si>
  <si>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</si>
  <si>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</si>
  <si>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</si>
  <si>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</si>
  <si>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</si>
  <si>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</si>
  <si>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</si>
  <si>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</si>
  <si>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</si>
  <si>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</si>
  <si>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</si>
  <si>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</si>
  <si>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</si>
  <si>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</si>
  <si>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</si>
  <si>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</si>
  <si>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</si>
  <si>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</si>
  <si>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</si>
  <si>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</si>
  <si>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</si>
  <si>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</si>
  <si>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</si>
  <si>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</si>
  <si>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</si>
  <si>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</si>
  <si>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</si>
  <si>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</si>
  <si>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</si>
  <si>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</si>
  <si>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</si>
  <si>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</si>
  <si>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</si>
  <si>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</si>
  <si>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</si>
  <si>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</si>
  <si>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</si>
  <si>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</si>
  <si>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</si>
  <si>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</si>
  <si>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</si>
  <si>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</si>
  <si>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</si>
  <si>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</si>
  <si>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</si>
  <si>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</si>
  <si>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</si>
  <si>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</si>
  <si>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</si>
  <si>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</si>
  <si>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</si>
  <si>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</si>
  <si>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</si>
  <si>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</si>
  <si>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</si>
  <si>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</si>
  <si>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</si>
  <si>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</si>
  <si>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</si>
  <si>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</si>
  <si>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</si>
  <si>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</si>
  <si>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</si>
  <si>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</si>
  <si>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</si>
  <si>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</si>
  <si>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</si>
  <si>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</si>
  <si>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</si>
  <si>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</si>
  <si>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</si>
  <si>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</si>
  <si>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</si>
  <si>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</si>
  <si>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</si>
  <si>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</si>
  <si>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</si>
  <si>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</si>
  <si>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</si>
  <si>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</si>
  <si>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</si>
  <si>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</si>
  <si>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</si>
  <si>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</si>
  <si>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</si>
  <si>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</si>
  <si>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</si>
  <si>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</si>
  <si>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</si>
  <si>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</si>
  <si>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</si>
  <si>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</si>
  <si>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</si>
  <si>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</si>
  <si>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</si>
  <si>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</si>
  <si>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</si>
  <si>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</si>
  <si>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</si>
  <si>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</si>
  <si>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</si>
  <si>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</si>
  <si>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</si>
  <si>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</si>
  <si>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</si>
  <si>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</si>
  <si>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</si>
  <si>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</si>
  <si>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</si>
  <si>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</si>
  <si>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</si>
  <si>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</si>
  <si>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</si>
  <si>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</si>
  <si>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</si>
  <si>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</si>
  <si>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</si>
  <si>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</si>
  <si>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</si>
  <si>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</si>
  <si>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</si>
  <si>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</si>
  <si>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</si>
  <si>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</si>
  <si>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</si>
  <si>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</si>
  <si>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</si>
  <si>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</si>
  <si>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</si>
  <si>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</si>
  <si>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</si>
  <si>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</si>
  <si>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</si>
  <si>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</si>
  <si>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</si>
  <si>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</si>
  <si>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</si>
  <si>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</si>
  <si>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</si>
  <si>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</si>
  <si>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</si>
  <si>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</si>
  <si>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</si>
  <si>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</si>
  <si>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</si>
  <si>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</si>
  <si>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</si>
  <si>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</si>
  <si>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</si>
  <si>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</si>
  <si>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</si>
  <si>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</si>
  <si>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</si>
  <si>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</si>
  <si>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</si>
  <si>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</si>
  <si>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2023-5-04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</si>
  <si>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</si>
  <si>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</si>
  <si>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</si>
  <si>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</si>
  <si>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</si>
  <si>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</si>
  <si>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</si>
  <si>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</si>
  <si>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</si>
  <si>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</si>
  <si>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</si>
  <si>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</si>
  <si>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</si>
  <si>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</si>
  <si>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</si>
  <si>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</si>
  <si>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</si>
  <si>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</si>
  <si>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</si>
  <si>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</si>
  <si>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</si>
  <si>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</si>
  <si>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</si>
  <si>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</si>
  <si>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</si>
  <si>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</si>
  <si>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</si>
  <si>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</si>
  <si>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</si>
  <si>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</si>
  <si>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</si>
  <si>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</si>
  <si>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</si>
  <si>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</si>
  <si>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</si>
  <si>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</si>
  <si>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</si>
  <si>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</si>
  <si>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</si>
  <si>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</si>
  <si>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</si>
  <si>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</si>
  <si>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</si>
  <si>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</si>
  <si>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</si>
  <si>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</si>
  <si>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</si>
  <si>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</si>
  <si>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</si>
  <si>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</si>
  <si>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</si>
  <si>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</si>
  <si>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</si>
  <si>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</si>
  <si>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</si>
  <si>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</si>
  <si>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</si>
  <si>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</si>
  <si>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</si>
  <si>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</si>
  <si>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</si>
  <si>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</si>
  <si>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</si>
  <si>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</si>
  <si>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</si>
  <si>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</si>
  <si>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</si>
  <si>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</si>
  <si>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</si>
  <si>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</si>
  <si>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</si>
  <si>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</si>
  <si>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</si>
  <si>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</si>
  <si>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</si>
  <si>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</si>
  <si>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</si>
  <si>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</si>
  <si>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</si>
  <si>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</si>
  <si>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</si>
  <si>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</si>
  <si>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</si>
  <si>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</si>
  <si>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</si>
  <si>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</si>
  <si>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</si>
  <si>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</si>
  <si>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</si>
  <si>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</si>
  <si>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</si>
  <si>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</si>
  <si>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</si>
  <si>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</si>
  <si>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</si>
  <si>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</si>
  <si>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</si>
  <si>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</si>
  <si>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</si>
  <si>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</si>
  <si>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</si>
  <si>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</si>
  <si>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</si>
  <si>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</si>
  <si>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</si>
  <si>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</si>
  <si>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</si>
  <si>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</si>
  <si>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</si>
  <si>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</si>
  <si>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</si>
  <si>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</si>
  <si>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</si>
  <si>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</si>
  <si>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</si>
  <si>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</si>
  <si>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2023-5-05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</si>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</sst>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  <font>
      <sz val="11"/>
      <color rgb="FFFF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</cellStyleXfs>
  <cellXfs count="24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97" fillId="25" borderId="1" xfId="89" applyFill="1" applyBorder="1" applyAlignment="1">
      <alignment vertical="top" wrapText="1"/>
    </xf>
    <xf numFmtId="164" fontId="97" fillId="25" borderId="1" xfId="89" applyNumberFormat="1" applyFill="1" applyBorder="1" applyAlignment="1">
      <alignment vertical="top" wrapText="1"/>
    </xf>
    <xf numFmtId="0" fontId="97" fillId="17" borderId="1" xfId="89" applyFill="1" applyBorder="1" applyAlignment="1">
      <alignment vertical="top" wrapText="1"/>
    </xf>
    <xf numFmtId="164" fontId="97" fillId="17" borderId="1" xfId="89" applyNumberForma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</cellXfs>
  <cellStyles count="9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66"/>
      <color rgb="FF66FFFF"/>
      <color rgb="FF0000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Relationship Id="rId14" Type="http://schemas.openxmlformats.org/officeDocument/2006/relationships/image" Target="../media/image62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18" Type="http://schemas.openxmlformats.org/officeDocument/2006/relationships/image" Target="../media/image665.png"/><Relationship Id="rId3" Type="http://schemas.openxmlformats.org/officeDocument/2006/relationships/image" Target="../media/image650.png"/><Relationship Id="rId21" Type="http://schemas.openxmlformats.org/officeDocument/2006/relationships/image" Target="../media/image668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17" Type="http://schemas.openxmlformats.org/officeDocument/2006/relationships/image" Target="../media/image664.png"/><Relationship Id="rId2" Type="http://schemas.openxmlformats.org/officeDocument/2006/relationships/image" Target="../media/image649.png"/><Relationship Id="rId16" Type="http://schemas.openxmlformats.org/officeDocument/2006/relationships/image" Target="../media/image663.png"/><Relationship Id="rId20" Type="http://schemas.openxmlformats.org/officeDocument/2006/relationships/image" Target="../media/image667.pn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24" Type="http://schemas.openxmlformats.org/officeDocument/2006/relationships/image" Target="../media/image671.png"/><Relationship Id="rId5" Type="http://schemas.openxmlformats.org/officeDocument/2006/relationships/image" Target="../media/image652.png"/><Relationship Id="rId15" Type="http://schemas.openxmlformats.org/officeDocument/2006/relationships/image" Target="../media/image662.png"/><Relationship Id="rId23" Type="http://schemas.openxmlformats.org/officeDocument/2006/relationships/image" Target="../media/image670.png"/><Relationship Id="rId10" Type="http://schemas.openxmlformats.org/officeDocument/2006/relationships/image" Target="../media/image657.png"/><Relationship Id="rId19" Type="http://schemas.openxmlformats.org/officeDocument/2006/relationships/image" Target="../media/image666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Relationship Id="rId14" Type="http://schemas.openxmlformats.org/officeDocument/2006/relationships/image" Target="../media/image661.png"/><Relationship Id="rId22" Type="http://schemas.openxmlformats.org/officeDocument/2006/relationships/image" Target="../media/image66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4.png"/><Relationship Id="rId18" Type="http://schemas.openxmlformats.org/officeDocument/2006/relationships/image" Target="../media/image689.png"/><Relationship Id="rId26" Type="http://schemas.openxmlformats.org/officeDocument/2006/relationships/image" Target="../media/image697.png"/><Relationship Id="rId3" Type="http://schemas.openxmlformats.org/officeDocument/2006/relationships/image" Target="../media/image674.png"/><Relationship Id="rId21" Type="http://schemas.openxmlformats.org/officeDocument/2006/relationships/image" Target="../media/image692.png"/><Relationship Id="rId34" Type="http://schemas.openxmlformats.org/officeDocument/2006/relationships/image" Target="../media/image705.png"/><Relationship Id="rId7" Type="http://schemas.openxmlformats.org/officeDocument/2006/relationships/image" Target="../media/image678.png"/><Relationship Id="rId12" Type="http://schemas.openxmlformats.org/officeDocument/2006/relationships/image" Target="../media/image683.png"/><Relationship Id="rId17" Type="http://schemas.openxmlformats.org/officeDocument/2006/relationships/image" Target="../media/image688.png"/><Relationship Id="rId25" Type="http://schemas.openxmlformats.org/officeDocument/2006/relationships/image" Target="../media/image696.png"/><Relationship Id="rId33" Type="http://schemas.openxmlformats.org/officeDocument/2006/relationships/image" Target="../media/image704.png"/><Relationship Id="rId2" Type="http://schemas.openxmlformats.org/officeDocument/2006/relationships/image" Target="../media/image673.png"/><Relationship Id="rId16" Type="http://schemas.openxmlformats.org/officeDocument/2006/relationships/image" Target="../media/image687.png"/><Relationship Id="rId20" Type="http://schemas.openxmlformats.org/officeDocument/2006/relationships/image" Target="../media/image691.png"/><Relationship Id="rId29" Type="http://schemas.openxmlformats.org/officeDocument/2006/relationships/image" Target="../media/image700.png"/><Relationship Id="rId1" Type="http://schemas.openxmlformats.org/officeDocument/2006/relationships/image" Target="../media/image672.png"/><Relationship Id="rId6" Type="http://schemas.openxmlformats.org/officeDocument/2006/relationships/image" Target="../media/image677.png"/><Relationship Id="rId11" Type="http://schemas.openxmlformats.org/officeDocument/2006/relationships/image" Target="../media/image682.png"/><Relationship Id="rId24" Type="http://schemas.openxmlformats.org/officeDocument/2006/relationships/image" Target="../media/image695.png"/><Relationship Id="rId32" Type="http://schemas.openxmlformats.org/officeDocument/2006/relationships/image" Target="../media/image703.png"/><Relationship Id="rId5" Type="http://schemas.openxmlformats.org/officeDocument/2006/relationships/image" Target="../media/image676.png"/><Relationship Id="rId15" Type="http://schemas.openxmlformats.org/officeDocument/2006/relationships/image" Target="../media/image686.png"/><Relationship Id="rId23" Type="http://schemas.openxmlformats.org/officeDocument/2006/relationships/image" Target="../media/image694.png"/><Relationship Id="rId28" Type="http://schemas.openxmlformats.org/officeDocument/2006/relationships/image" Target="../media/image699.png"/><Relationship Id="rId36" Type="http://schemas.openxmlformats.org/officeDocument/2006/relationships/image" Target="../media/image707.png"/><Relationship Id="rId10" Type="http://schemas.openxmlformats.org/officeDocument/2006/relationships/image" Target="../media/image681.png"/><Relationship Id="rId19" Type="http://schemas.openxmlformats.org/officeDocument/2006/relationships/image" Target="../media/image690.png"/><Relationship Id="rId31" Type="http://schemas.openxmlformats.org/officeDocument/2006/relationships/image" Target="../media/image702.png"/><Relationship Id="rId4" Type="http://schemas.openxmlformats.org/officeDocument/2006/relationships/image" Target="../media/image675.png"/><Relationship Id="rId9" Type="http://schemas.openxmlformats.org/officeDocument/2006/relationships/image" Target="../media/image680.png"/><Relationship Id="rId14" Type="http://schemas.openxmlformats.org/officeDocument/2006/relationships/image" Target="../media/image685.png"/><Relationship Id="rId22" Type="http://schemas.openxmlformats.org/officeDocument/2006/relationships/image" Target="../media/image693.png"/><Relationship Id="rId27" Type="http://schemas.openxmlformats.org/officeDocument/2006/relationships/image" Target="../media/image698.png"/><Relationship Id="rId30" Type="http://schemas.openxmlformats.org/officeDocument/2006/relationships/image" Target="../media/image701.png"/><Relationship Id="rId35" Type="http://schemas.openxmlformats.org/officeDocument/2006/relationships/image" Target="../media/image706.png"/><Relationship Id="rId8" Type="http://schemas.openxmlformats.org/officeDocument/2006/relationships/image" Target="../media/image679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0.png"/><Relationship Id="rId18" Type="http://schemas.openxmlformats.org/officeDocument/2006/relationships/image" Target="../media/image725.png"/><Relationship Id="rId26" Type="http://schemas.openxmlformats.org/officeDocument/2006/relationships/image" Target="../media/image733.png"/><Relationship Id="rId39" Type="http://schemas.openxmlformats.org/officeDocument/2006/relationships/image" Target="../media/image746.png"/><Relationship Id="rId21" Type="http://schemas.openxmlformats.org/officeDocument/2006/relationships/image" Target="../media/image728.png"/><Relationship Id="rId34" Type="http://schemas.openxmlformats.org/officeDocument/2006/relationships/image" Target="../media/image741.png"/><Relationship Id="rId42" Type="http://schemas.openxmlformats.org/officeDocument/2006/relationships/image" Target="../media/image749.png"/><Relationship Id="rId47" Type="http://schemas.openxmlformats.org/officeDocument/2006/relationships/image" Target="../media/image754.png"/><Relationship Id="rId50" Type="http://schemas.openxmlformats.org/officeDocument/2006/relationships/image" Target="../media/image757.png"/><Relationship Id="rId55" Type="http://schemas.openxmlformats.org/officeDocument/2006/relationships/image" Target="../media/image762.png"/><Relationship Id="rId63" Type="http://schemas.openxmlformats.org/officeDocument/2006/relationships/image" Target="../media/image770.png"/><Relationship Id="rId7" Type="http://schemas.openxmlformats.org/officeDocument/2006/relationships/image" Target="../media/image714.png"/><Relationship Id="rId2" Type="http://schemas.openxmlformats.org/officeDocument/2006/relationships/image" Target="../media/image709.png"/><Relationship Id="rId16" Type="http://schemas.openxmlformats.org/officeDocument/2006/relationships/image" Target="../media/image723.png"/><Relationship Id="rId29" Type="http://schemas.openxmlformats.org/officeDocument/2006/relationships/image" Target="../media/image736.png"/><Relationship Id="rId11" Type="http://schemas.openxmlformats.org/officeDocument/2006/relationships/image" Target="../media/image718.png"/><Relationship Id="rId24" Type="http://schemas.openxmlformats.org/officeDocument/2006/relationships/image" Target="../media/image731.png"/><Relationship Id="rId32" Type="http://schemas.openxmlformats.org/officeDocument/2006/relationships/image" Target="../media/image739.png"/><Relationship Id="rId37" Type="http://schemas.openxmlformats.org/officeDocument/2006/relationships/image" Target="../media/image744.png"/><Relationship Id="rId40" Type="http://schemas.openxmlformats.org/officeDocument/2006/relationships/image" Target="../media/image747.png"/><Relationship Id="rId45" Type="http://schemas.openxmlformats.org/officeDocument/2006/relationships/image" Target="../media/image752.png"/><Relationship Id="rId53" Type="http://schemas.openxmlformats.org/officeDocument/2006/relationships/image" Target="../media/image760.png"/><Relationship Id="rId58" Type="http://schemas.openxmlformats.org/officeDocument/2006/relationships/image" Target="../media/image765.png"/><Relationship Id="rId5" Type="http://schemas.openxmlformats.org/officeDocument/2006/relationships/image" Target="../media/image712.png"/><Relationship Id="rId61" Type="http://schemas.openxmlformats.org/officeDocument/2006/relationships/image" Target="../media/image768.png"/><Relationship Id="rId19" Type="http://schemas.openxmlformats.org/officeDocument/2006/relationships/image" Target="../media/image726.png"/><Relationship Id="rId14" Type="http://schemas.openxmlformats.org/officeDocument/2006/relationships/image" Target="../media/image721.png"/><Relationship Id="rId22" Type="http://schemas.openxmlformats.org/officeDocument/2006/relationships/image" Target="../media/image729.png"/><Relationship Id="rId27" Type="http://schemas.openxmlformats.org/officeDocument/2006/relationships/image" Target="../media/image734.png"/><Relationship Id="rId30" Type="http://schemas.openxmlformats.org/officeDocument/2006/relationships/image" Target="../media/image737.png"/><Relationship Id="rId35" Type="http://schemas.openxmlformats.org/officeDocument/2006/relationships/image" Target="../media/image742.png"/><Relationship Id="rId43" Type="http://schemas.openxmlformats.org/officeDocument/2006/relationships/image" Target="../media/image750.png"/><Relationship Id="rId48" Type="http://schemas.openxmlformats.org/officeDocument/2006/relationships/image" Target="../media/image755.png"/><Relationship Id="rId56" Type="http://schemas.openxmlformats.org/officeDocument/2006/relationships/image" Target="../media/image763.png"/><Relationship Id="rId64" Type="http://schemas.openxmlformats.org/officeDocument/2006/relationships/image" Target="../media/image771.png"/><Relationship Id="rId8" Type="http://schemas.openxmlformats.org/officeDocument/2006/relationships/image" Target="../media/image715.png"/><Relationship Id="rId51" Type="http://schemas.openxmlformats.org/officeDocument/2006/relationships/image" Target="../media/image758.png"/><Relationship Id="rId3" Type="http://schemas.openxmlformats.org/officeDocument/2006/relationships/image" Target="../media/image710.png"/><Relationship Id="rId12" Type="http://schemas.openxmlformats.org/officeDocument/2006/relationships/image" Target="../media/image719.png"/><Relationship Id="rId17" Type="http://schemas.openxmlformats.org/officeDocument/2006/relationships/image" Target="../media/image724.png"/><Relationship Id="rId25" Type="http://schemas.openxmlformats.org/officeDocument/2006/relationships/image" Target="../media/image732.png"/><Relationship Id="rId33" Type="http://schemas.openxmlformats.org/officeDocument/2006/relationships/image" Target="../media/image740.png"/><Relationship Id="rId38" Type="http://schemas.openxmlformats.org/officeDocument/2006/relationships/image" Target="../media/image745.png"/><Relationship Id="rId46" Type="http://schemas.openxmlformats.org/officeDocument/2006/relationships/image" Target="../media/image753.png"/><Relationship Id="rId59" Type="http://schemas.openxmlformats.org/officeDocument/2006/relationships/image" Target="../media/image766.png"/><Relationship Id="rId20" Type="http://schemas.openxmlformats.org/officeDocument/2006/relationships/image" Target="../media/image727.png"/><Relationship Id="rId41" Type="http://schemas.openxmlformats.org/officeDocument/2006/relationships/image" Target="../media/image748.png"/><Relationship Id="rId54" Type="http://schemas.openxmlformats.org/officeDocument/2006/relationships/image" Target="../media/image761.png"/><Relationship Id="rId62" Type="http://schemas.openxmlformats.org/officeDocument/2006/relationships/image" Target="../media/image769.png"/><Relationship Id="rId1" Type="http://schemas.openxmlformats.org/officeDocument/2006/relationships/image" Target="../media/image708.png"/><Relationship Id="rId6" Type="http://schemas.openxmlformats.org/officeDocument/2006/relationships/image" Target="../media/image713.png"/><Relationship Id="rId15" Type="http://schemas.openxmlformats.org/officeDocument/2006/relationships/image" Target="../media/image722.png"/><Relationship Id="rId23" Type="http://schemas.openxmlformats.org/officeDocument/2006/relationships/image" Target="../media/image730.png"/><Relationship Id="rId28" Type="http://schemas.openxmlformats.org/officeDocument/2006/relationships/image" Target="../media/image735.png"/><Relationship Id="rId36" Type="http://schemas.openxmlformats.org/officeDocument/2006/relationships/image" Target="../media/image743.png"/><Relationship Id="rId49" Type="http://schemas.openxmlformats.org/officeDocument/2006/relationships/image" Target="../media/image756.png"/><Relationship Id="rId57" Type="http://schemas.openxmlformats.org/officeDocument/2006/relationships/image" Target="../media/image764.png"/><Relationship Id="rId10" Type="http://schemas.openxmlformats.org/officeDocument/2006/relationships/image" Target="../media/image717.png"/><Relationship Id="rId31" Type="http://schemas.openxmlformats.org/officeDocument/2006/relationships/image" Target="../media/image738.png"/><Relationship Id="rId44" Type="http://schemas.openxmlformats.org/officeDocument/2006/relationships/image" Target="../media/image751.png"/><Relationship Id="rId52" Type="http://schemas.openxmlformats.org/officeDocument/2006/relationships/image" Target="../media/image759.png"/><Relationship Id="rId60" Type="http://schemas.openxmlformats.org/officeDocument/2006/relationships/image" Target="../media/image767.png"/><Relationship Id="rId4" Type="http://schemas.openxmlformats.org/officeDocument/2006/relationships/image" Target="../media/image711.png"/><Relationship Id="rId9" Type="http://schemas.openxmlformats.org/officeDocument/2006/relationships/image" Target="../media/image716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3.png"/><Relationship Id="rId1" Type="http://schemas.openxmlformats.org/officeDocument/2006/relationships/image" Target="../media/image77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591F1-5262-4028-B5BB-FAB46EB6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426DA-486F-4C39-9002-FF95EF33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83B294-17CE-4CA3-BDE0-F2373715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5BF01D-379F-4E2C-8769-C057EBF5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3B786-79E3-40F4-B956-C843407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00641-48F8-4871-95C9-2E60FEF3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544CC-5232-4B7F-AAAD-0BC5F56D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CEA7AB-3FDF-498D-9655-99440438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B2F295-9E40-4657-B3C8-B10D1E4D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3D0A77-F998-476F-BD95-565A2EDA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2CF886-4559-4CA8-92A6-4DBDB932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3D86D8-4AE5-4C9C-B9B0-6454B309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1E260CCE-A61A-4989-BE9F-15AD8D17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9FD98A6-45AA-40C7-9B57-28D16E51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2F7B9091-A584-4BB1-8DCC-4CFD7654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241521FC-4410-492F-9156-5C7F6033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2EF16476-59C2-42D2-BE58-D3A9820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5BBDD31-B2FC-45BA-BF13-206D1292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D194BDE4-556D-4B9B-A3A4-9CACC72B5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9720040B-2490-4310-B640-8B530580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37388-8E43-4323-A8B0-0DC2014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B3B1C-71EC-4119-B603-A2EE4203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D41F76-6CBF-4CA8-9ED0-7D1B55F6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780B0D-D1C2-40C5-8C28-65CCAE65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96F606-A117-4A4E-BCE1-EC5E2F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508E4F-C288-4B57-96BF-8D5BA464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ACEC8F-B786-43DD-873C-4A6BE82A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6683DF-31CE-4F47-8739-FEC94273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AF75FFCB-68E6-459B-BBC4-CA49F4F8A8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BE477-1EB8-46E9-AC13-EB61A5F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D6A1B0E8-B069-4A8A-A0E4-F6E9FC40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B7617F2A-3677-467E-B9E0-4CB73CD2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F96D9986-957E-4784-BD35-0C6407A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C94250-5DA5-46F2-96B5-BB1A37C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A908C9-FE41-4584-A22A-6E2C2D4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2C991C-52F2-41E3-8446-E77CAB7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250943D-7FDD-4B4D-8A93-7168153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3ED94F-8BAF-4CF4-9585-FEDA98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8F0E071-2CB4-43B3-BF2B-CDBB0772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5AEB94-5D2F-400B-BC44-E9436FD3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103F8A-A16D-4167-88E5-6FF3ABAE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E988A92-92C3-46A0-A4DC-008B267D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B41B56-E368-44EB-AF59-6202C171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D40D94-4E33-4B6E-99BD-0397CB9E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2BC132E-B9BB-4A58-9D97-8D274FA1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82AC86E-1E83-4258-9159-9F1357F1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9904C-AE0B-4DAE-9CC3-F76CD8B0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2CB42A2-4EE4-49F1-B835-B312693E6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89BCCE-CE27-4C09-BE3F-A7A5A2E7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58A07A-BD5A-413F-B433-311F0AE9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CFD505-5BAF-4142-997D-6A8D4D15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476E-4F3F-49DF-AB9A-8DEE13B3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13C9A1-FC39-4FC5-A195-F4A19D38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4446BBC1-2207-4C04-B44B-E622DA0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38041C96-990F-4D5B-AD1C-A794E2A5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47F4CB88-CE74-4F90-8EB5-6D717C94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494D563C-4B57-446B-98F3-0A85CE9A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940A7ACF-7FB7-4D92-BB5E-7D4807D9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13F26237-C0E0-45B7-8DB8-8097B37E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D8EDA837-3D3C-4DDD-8D05-325D5E0A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111ADE56-1319-4F1D-8691-379168BD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282A928A-467D-48BA-9FE6-105DF6DE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BFE5E63F-CA40-4067-A4B1-153D0B1F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934F1EAC-B6D1-4C74-A4C0-24AC69C3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C9BD6928-FD0A-499F-A79D-7993A27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51B2AD58-CB56-428B-9DCC-67A3D647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D47D26B2-D6EC-4A95-AB0C-EFC6F096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587D14F1-A667-4975-8B57-CF8562D5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4A2019-4458-4D35-AA35-53CC9710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A9899A-0846-4185-8637-FD6FBB7B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CEA2C9-8296-495F-B6D7-970A0558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CAF9D-2502-42C4-A9E3-DB648EE6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1AE80F-11AC-4908-AF22-A61B08F9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72D14F-377D-4473-B297-1FEC3F1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3A81F2-11F5-494D-8703-1FD9F399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1CA91-BFC8-45AE-961D-51AA7D6A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64CD4-3A71-4034-8565-DCD50421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D9BF20-8D78-4E1B-AD03-39243F47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4BB468-6241-4503-9FF8-6D7DFEF6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D04AC-6264-4861-B434-236B4AE7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99E45-4E50-4A8A-A1AF-23D90246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A1B624-500F-4A5B-B5BC-AAA6750B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A383A3-37D1-4E13-8764-FBED7CA0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56D2BF-8DF6-4494-AFDC-2620B500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6FEF3F-125C-4951-B4CA-A27870BC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33D406-7BBF-4609-B5ED-3060C690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A9F37F-9CB7-4CD8-A26E-3C3C1E91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D00B1-3E70-4267-B0FD-DAB7AEA9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39BDC391-90B6-42CC-B3DA-B2F9AA4B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C54225EF-53D0-4019-8A54-936CC655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BEBE7-393B-4859-8C56-A81FB8AE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16706F-6FB8-4E29-960D-3E549AAA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8F0AE-239B-4BCB-97B8-46D8838B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7BFDB-8BC3-4328-BDF4-9FD761B0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DB167-92F1-4AA7-BD6B-F16CF1F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E64B68-2E94-4824-AE8D-B2279152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621E3C7E-D81D-416E-B0A7-6BB920C7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E0B0354B-758F-47E5-B658-F47DDD3C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C158DA-BCBB-425B-8576-784ED292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8C3B20-7AFC-45DB-9914-28EB5DD09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B03DFE-1F25-4B2F-93C7-33ADA099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0CEF56-00F9-4829-920A-4239C648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B84CB5-A0D2-4786-B016-27812DB6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866DA3-0976-4A4E-9D85-2A29E825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9F438D-D3A0-4CFA-AC6D-169703F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220BCA-547C-4B83-AD6A-F748B01C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92F920-2E5C-4CD9-B595-45A5DD9D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C496C6-F7B1-4195-9E6C-BD31D895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A40841-54F1-42EC-8F82-281D8640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F0A08B-895F-4D80-97F3-A3B50849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6B7C06-AF58-4477-9D48-A2E838B9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31F49E-DBB5-4021-A1C0-5178182A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FAC7E7-1BDA-494F-A59A-6C5F0124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B32FE5-CF89-4191-9AFE-187DC8EB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5E6494-D8AF-4720-BD12-B24E79E0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DFA038-9ED2-42E2-AA81-74B30488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5E6B0F80-4A16-4659-92E6-35D89E60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DF916-914C-4367-8E56-70EB5228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F680C-9FCF-4C3F-965D-FAD3AD9E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3C6883-0487-4BB5-95E0-354BF428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AF5535-2D25-4DE4-A4FD-ED6E21DA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D02A50-4D8D-4931-BAD9-DBD39EB3A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6FCD91-3896-415D-8811-25C87D6F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CE644C-1DA9-4BC4-B3BB-A2A77BC1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65A113-F3E1-4ED0-AB06-13936643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A56F7C-A2FE-4CD0-B306-EE213B12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03E794-3057-47FD-8F7C-5B1AEAEF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566D40-7BF0-407F-B1F8-3365BA45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D32-02D8-4FC0-9CBA-6E0229B5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4BFDB1-3105-48CC-A9EC-06DBB1F5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F3CB3-69D4-49B6-B0DF-70338728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45AD6B-48C4-4621-A02A-085BDAC5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ADB0A6-5A21-431D-A4A6-76B74D2A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251E8-1A6A-4FCA-9A59-56229325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6C354D-F406-4C76-A7D4-A12FF0D4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AE4A6F-2069-4761-8D65-70E4F64F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62BF6A-8A30-4D3E-8669-9FA6E713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0B586A-0EDF-409C-8F98-2E8630A4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C9671B-2FF2-4E85-AC2C-E360BD0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F7526E-3EE4-4374-9559-64BB2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F0D349-707C-453B-B57D-AEF3FCE7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AB65F-F9F6-49EB-9FBD-3609A62B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2C1132-0DDA-4B33-9368-9627253B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07A505-7115-4A60-9BE7-4456A16D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F6B1B4-1C98-4861-9DEB-96009E9F4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793500-34B5-4840-A8EF-E692FBAE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AD2C9C-6095-4A9A-959D-849634B0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06349A-AABB-47D9-9E4C-263F8254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2F4AD6-2F8B-4AB6-A626-43461451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BDD0DB-B8A5-4826-A52C-888F3E63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9E277E-7020-4F84-B528-E182BC41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5CB160F6-1EC1-42DC-93F3-19B7A5B6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B45FA-B1C1-48D9-9FC1-44FAB4DF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319AA-A16D-4D10-B45D-E2A77F00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B3F39-1E5A-49F8-9F3D-256C96F3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832036-F6D9-41C6-B1D5-BC1134BD8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84E69F-7563-48C9-A0C6-EB9CD90D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B0F65-A7AD-4DFD-99AE-EABE8C1B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B66ECD-9481-4811-9995-C700C75D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470167-99F2-472B-A4E9-216FE7AAA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779EA5-61E1-4D9D-8326-33981190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26B40-6B56-4346-8031-00250CB1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9CFFC-939A-40B7-B463-C74AC41A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B1E9A-B153-49D5-B003-7003980E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D33648-D431-4305-BE4E-67725196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27793B-A883-4191-B856-FC43DA0D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403CE38D-8E64-42C8-949D-0EE8237E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DBF9E988-E7CC-4E7C-A869-19BA5297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AD6B18-74ED-4416-9DCB-72E82BA35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0820541-9FA9-4C59-9AD1-22FBBDB3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7B3246-B8F2-4546-BA0D-644CFD43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96D386-28FE-451E-B0C4-57F3CDFB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5C44FD4-0035-4256-9118-34A723D7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E36878-5DD8-4107-A157-8489658F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994B1B-005A-4062-8119-96505498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4F73DD-4723-4A04-97D8-4789946E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B28851-6329-4895-8EC0-133DAFED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F6BE7931-8F1B-436F-97E8-D0B6F35B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A8AF0-0C7F-4260-A229-FDFDD566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B7908C-FD56-4C85-9BC8-65C47362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481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6EF156-9F34-4312-8B81-9EF7C415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4A947B-3E28-4E6C-9C0E-35F14C997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50244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37</xdr:col>
      <xdr:colOff>123024</xdr:colOff>
      <xdr:row>474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3EBCF6-768B-420E-A628-926C4AB4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113500</xdr:colOff>
      <xdr:row>406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B6C861-2EC2-4AA4-B3EF-E29C67A3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37309</xdr:colOff>
      <xdr:row>574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79D2CA-70D3-4B4C-854B-27206029C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37309</xdr:colOff>
      <xdr:row>651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A49740-4AE9-4D97-B146-4F5463C2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37309</xdr:colOff>
      <xdr:row>648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5AC027-13DE-403D-B667-95915DB97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113500</xdr:colOff>
      <xdr:row>500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E4008A-2022-4B50-9A2F-F39724DB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123024</xdr:colOff>
      <xdr:row>196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BE5F54-E2D3-49DE-8118-D6340A57B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113500</xdr:colOff>
      <xdr:row>690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06796D-1D61-4C07-AA94-34E61DE6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103976</xdr:colOff>
      <xdr:row>717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04519B-4523-4DDD-8C92-188679901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705</xdr:row>
      <xdr:rowOff>28575</xdr:rowOff>
    </xdr:from>
    <xdr:to>
      <xdr:col>49</xdr:col>
      <xdr:colOff>84656</xdr:colOff>
      <xdr:row>718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D4CFF6-595E-43E1-B7AC-732481C7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37</xdr:col>
      <xdr:colOff>113500</xdr:colOff>
      <xdr:row>800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1403E1-368A-40B5-A25F-B4A10172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905</xdr:row>
      <xdr:rowOff>0</xdr:rowOff>
    </xdr:from>
    <xdr:to>
      <xdr:col>37</xdr:col>
      <xdr:colOff>132548</xdr:colOff>
      <xdr:row>932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0260A2-35D3-4EA8-AB91-DF6ED751B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37</xdr:col>
      <xdr:colOff>132548</xdr:colOff>
      <xdr:row>750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A72C2-48A8-4087-9BFE-9253B786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113500</xdr:colOff>
      <xdr:row>534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A725E4-C65C-4B94-83CF-5FD04C62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123024</xdr:colOff>
      <xdr:row>950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7407666-EB0A-4ED8-A171-71BCE21A1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947</xdr:row>
      <xdr:rowOff>0</xdr:rowOff>
    </xdr:from>
    <xdr:to>
      <xdr:col>51</xdr:col>
      <xdr:colOff>189374</xdr:colOff>
      <xdr:row>951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100B5C-ACEE-47EF-833A-F2A365E7A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123024</xdr:colOff>
      <xdr:row>992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66C4C1F-032F-4276-89D6-A456CF77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123024</xdr:colOff>
      <xdr:row>214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6C9289-4626-463A-9B38-4A416856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233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EFA1F4A-D30C-4D81-9529-09DE8591F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E3E4E-163F-4C57-9CF4-73399D4D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9A2A4B-2547-49C8-9016-01C1AE07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C7745F-CF64-4C7F-847B-1195693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E61CE-39F4-4EF9-A4C6-BF5A0909C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314C7F-5979-48FB-BEA5-2F2DFCF0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FAA676D6-A8BE-4FFB-AD5B-E337EF0B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551A67FD-D472-409A-9F09-1BB79AD5D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D24BDBB5-8165-4840-8242-8C04A716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DAC698F2-876F-42DC-955A-A0664A81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8E8B800-3C05-495C-BB44-35D1FBA5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177917D2-96F0-4F50-9B28-9AEE9D22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5F06E92B-C032-4F33-B5DD-F29321E5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59E0B1-4FB4-4152-9634-D76A3D0E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B7B6A3-BE3C-40B0-901F-AF33549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0E77B5-969E-48F9-884C-0EED5E7B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CE8F1AF1-350B-4103-AC43-2A5089D4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7E950ED-561A-4B48-B19A-CBE386F4C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85BAF3-0EB6-4456-A730-FE17C27B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E57EA2-83FF-4C9B-A84D-DF3AF43A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AC0AA37-EA9A-4A4C-B373-DD2059DA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0A96BB-9E41-4636-BE8A-FEB39F16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E5D4D19-3055-4F3E-BEBD-BF72C0EB3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F72FB8DE-C0F8-4142-B1EC-806DA797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8D791F70-CDA6-4543-8D7C-EC7EDF80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4735B3F1-271A-49D2-818B-DA3FBE90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5BBA8EAC-62E4-49BC-AEA2-82699912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B52E05D0-C899-4F5C-BB34-FB780E17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777D2738-B0A7-46AB-9747-BD1128A5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76721342-2F09-4348-BB15-9B2F57498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3E595523-3F1F-4680-9825-CBCB4C954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51B5326D-2451-45D2-8246-66B417C3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8926F241-DC3E-4F3D-90D2-D791E27B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1CF78D2B-84E8-469D-A5EF-DE92A6B4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D4A8D9E8-B5C3-4F3D-A60E-85D5C785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5A314ACE-FDCF-4DB3-B0E7-FB935D29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6D6DC3DF-438A-48CF-98CF-01CC393A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93B7A983-B6D2-40B3-AA97-02886C78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29695367-B6FB-495C-86CB-F8142279A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19095B-FF42-48B8-912A-2B573371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A51FD-B0FA-46C5-8D6B-FA989D7E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4A8CC2-D6D3-4542-8C07-39E4D1A0B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2EF32525-5544-426C-BB23-8AC0A1B5B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7127017C-C48B-4F30-87C8-E954F520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80C987B1-E3A0-423B-BC9E-F4AD0F0B6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1EDE2A4A-CAA8-43E3-9851-6CADD4C0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6067DB07-49CC-4138-994A-A0F99741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3F73CC58-FD41-4B84-96FC-9112A4E56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5B6C0F18-FFA2-4505-BD13-892EA158F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57B09C63-4A54-4CF6-9289-8D69D25FC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5E962BEB-CB9A-4928-87E7-296FE8FE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67FE89-F65A-4899-B885-B82258A7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0C1672A-EF8A-49B1-9D68-C6CA1CAB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D0B7CC-BB70-4704-8E1D-E4951C92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64C854-3AA3-4E2D-9913-FF5C6ECC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91BCED0-EFBC-4AF8-A9CA-F700084B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0E2515-B383-4927-BFA1-891A42D33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C96AFCB-ED34-443D-A73D-EE1C3F85C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C84DE1E6-E03A-4A33-BDBF-021CBB7F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E85DA29-0A45-4B04-B3A4-4C9514D5E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073D0-66A7-4BAE-9C24-DD34C85D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479C65-4C7D-454B-B439-A55E64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4D6D999-1C8D-48CC-8E37-43CD0C07C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A13F4AA-483B-44FC-84C0-7FA51CA5C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12CA0759-76FD-4F9A-9731-75A458148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1E63AC09-7919-4C89-963C-13F07F6E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C03DE7F6-D717-41AA-A64E-D20C04FB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61D2DE6-CEA0-4A23-B8CC-186CF775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C9077570-75C9-4F13-A871-5E2602CCE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D70D633-010E-45D2-8DF1-B525FD34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44E89B6-CBC8-478E-86B0-B289D2C7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FE1B77-D98D-4133-8A45-3F3976C9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000101-1693-4209-8BB2-9E872BA60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7B0AD53-269A-4573-B864-7EB738D5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3CDE35C-5745-46B2-AFF5-40187EA8A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B3CF823-7DFC-4D01-8B5B-37FB130E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123024</xdr:colOff>
      <xdr:row>1462</xdr:row>
      <xdr:rowOff>56071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F5ECD4E-2F14-4EE9-ABED-A255C1D1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3362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F553BDB-8D0E-4F08-9E8B-5494A055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DD9E0A1-1C99-4A41-90C7-0B442DD7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AE705275-B841-4439-87A7-7686EF7E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523FA632-9226-4C55-898E-52A2B37A8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CFE9543F-7350-4D82-B0F8-628B374D2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0A57C3F-AD40-410B-A22A-3F00C341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DB90004A-3052-43CD-94B3-15DF83843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5863FB4-D749-410F-9C12-F7036468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37</xdr:col>
      <xdr:colOff>113500</xdr:colOff>
      <xdr:row>1673</xdr:row>
      <xdr:rowOff>18071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71BA7176-FDAB-42D6-A0C4-AF51B455A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09875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DBBC042-B0EF-4C13-BA26-41C3051CE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1660</xdr:row>
      <xdr:rowOff>0</xdr:rowOff>
    </xdr:from>
    <xdr:to>
      <xdr:col>37</xdr:col>
      <xdr:colOff>113500</xdr:colOff>
      <xdr:row>1674</xdr:row>
      <xdr:rowOff>113952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0DAA278-DD54-4EBF-86B0-A22E1C270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96418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1668</xdr:row>
      <xdr:rowOff>28575</xdr:rowOff>
    </xdr:from>
    <xdr:to>
      <xdr:col>54</xdr:col>
      <xdr:colOff>27394</xdr:colOff>
      <xdr:row>1671</xdr:row>
      <xdr:rowOff>171361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D9494EA-A45C-4497-9B20-DDBF6606D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66775" y="297970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1681</xdr:row>
      <xdr:rowOff>0</xdr:rowOff>
    </xdr:from>
    <xdr:to>
      <xdr:col>37</xdr:col>
      <xdr:colOff>94452</xdr:colOff>
      <xdr:row>1703</xdr:row>
      <xdr:rowOff>132809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E5AEA92F-4303-41ED-93D7-489D7FF83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00418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29CD391F-3AE7-465B-B616-D2994BC1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1CF9BE03-4B1A-4DE2-8B6C-B9A49FA5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E4DF1FC-D002-4314-9363-CC00E1C6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20</xdr:col>
      <xdr:colOff>85725</xdr:colOff>
      <xdr:row>1672</xdr:row>
      <xdr:rowOff>114300</xdr:rowOff>
    </xdr:from>
    <xdr:to>
      <xdr:col>61</xdr:col>
      <xdr:colOff>46653</xdr:colOff>
      <xdr:row>1677</xdr:row>
      <xdr:rowOff>37990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6146CA1-0E14-4AA5-9E5A-FB766CD90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1678</xdr:row>
      <xdr:rowOff>0</xdr:rowOff>
    </xdr:from>
    <xdr:to>
      <xdr:col>72</xdr:col>
      <xdr:colOff>151595</xdr:colOff>
      <xdr:row>1705</xdr:row>
      <xdr:rowOff>161262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3D03D9C-33B4-442F-BCEA-E6780C671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1707</xdr:row>
      <xdr:rowOff>0</xdr:rowOff>
    </xdr:from>
    <xdr:to>
      <xdr:col>72</xdr:col>
      <xdr:colOff>180167</xdr:colOff>
      <xdr:row>1734</xdr:row>
      <xdr:rowOff>189833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9D6564E8-4904-44FA-8614-F537ED54D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1737</xdr:row>
      <xdr:rowOff>0</xdr:rowOff>
    </xdr:from>
    <xdr:to>
      <xdr:col>93</xdr:col>
      <xdr:colOff>169286</xdr:colOff>
      <xdr:row>1780</xdr:row>
      <xdr:rowOff>46595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98E32C8B-EB94-4098-AA02-A8FBF532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1812</xdr:row>
      <xdr:rowOff>0</xdr:rowOff>
    </xdr:from>
    <xdr:to>
      <xdr:col>37</xdr:col>
      <xdr:colOff>113500</xdr:colOff>
      <xdr:row>1840</xdr:row>
      <xdr:rowOff>104095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CD81C289-7794-4ECB-B7BD-4E5E35DB1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37</xdr:col>
      <xdr:colOff>113500</xdr:colOff>
      <xdr:row>1854</xdr:row>
      <xdr:rowOff>123500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FB69E3E0-E0CD-438C-890E-458634633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1849</xdr:row>
      <xdr:rowOff>28575</xdr:rowOff>
    </xdr:from>
    <xdr:to>
      <xdr:col>54</xdr:col>
      <xdr:colOff>36919</xdr:colOff>
      <xdr:row>1852</xdr:row>
      <xdr:rowOff>9456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7C3C015-319E-4363-A93D-AD4FD9600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94452</xdr:colOff>
      <xdr:row>1876</xdr:row>
      <xdr:rowOff>104262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D334F86A-53E7-4DEE-81D4-CB308A9FF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3" workbookViewId="0">
      <selection activeCell="D665" sqref="D665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A6" sqref="A6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36" t="s">
        <v>553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949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477" workbookViewId="0">
      <selection activeCell="D483" sqref="D483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36" t="s">
        <v>1011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1010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36" t="s">
        <v>1079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1078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A1000" zoomScaleNormal="100" workbookViewId="0">
      <selection activeCell="D1018" sqref="D101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36" t="s">
        <v>1011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1299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1" sqref="D261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36" t="s">
        <v>1011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1343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683" workbookViewId="0">
      <selection activeCell="AT711" sqref="AT711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36" t="s">
        <v>416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1489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633" workbookViewId="0">
      <selection activeCell="D640" sqref="D640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36" t="s">
        <v>416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1489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36" t="s">
        <v>1773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1772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38" t="s">
        <v>1852</v>
      </c>
      <c r="B2" s="239"/>
      <c r="C2" s="239"/>
      <c r="D2" s="239"/>
      <c r="E2" s="239"/>
      <c r="F2" s="239"/>
      <c r="G2" s="239"/>
      <c r="H2" s="239"/>
      <c r="I2" s="239"/>
      <c r="J2" s="239"/>
    </row>
    <row r="3" spans="1:10">
      <c r="A3" s="239" t="s">
        <v>1851</v>
      </c>
      <c r="B3" s="239"/>
      <c r="C3" s="239"/>
      <c r="D3" s="239"/>
      <c r="E3" s="239"/>
      <c r="F3" s="239"/>
      <c r="G3" s="239"/>
      <c r="H3" s="239"/>
      <c r="I3" s="239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285" workbookViewId="0">
      <selection activeCell="AG1312" sqref="AG13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36" t="s">
        <v>567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1982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347" workbookViewId="0">
      <selection activeCell="A350" sqref="A350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3" spans="2:4">
      <c r="B343" s="44">
        <v>0</v>
      </c>
      <c r="D343" s="47" t="s">
        <v>2516</v>
      </c>
    </row>
    <row r="344" spans="2:4">
      <c r="D344" s="55" t="s">
        <v>303</v>
      </c>
    </row>
    <row r="345" spans="2:4">
      <c r="D345" s="51" t="s">
        <v>35</v>
      </c>
    </row>
    <row r="386" spans="2:4">
      <c r="B386" s="44">
        <v>0</v>
      </c>
      <c r="D386" s="47" t="s">
        <v>545</v>
      </c>
    </row>
    <row r="387" spans="2:4">
      <c r="D387" s="55" t="s">
        <v>303</v>
      </c>
    </row>
    <row r="389" spans="2:4">
      <c r="D389" s="85" t="s">
        <v>36</v>
      </c>
    </row>
    <row r="392" spans="2:4">
      <c r="D392" s="85" t="s">
        <v>2208</v>
      </c>
    </row>
    <row r="422" spans="2:4">
      <c r="D422" s="85" t="s">
        <v>2209</v>
      </c>
    </row>
    <row r="423" spans="2:4">
      <c r="D423" s="85" t="s">
        <v>2210</v>
      </c>
    </row>
    <row r="424" spans="2:4">
      <c r="D424" s="85" t="s">
        <v>2211</v>
      </c>
    </row>
    <row r="425" spans="2:4">
      <c r="D425" s="85" t="s">
        <v>2202</v>
      </c>
    </row>
    <row r="426" spans="2:4">
      <c r="D426" s="85" t="s">
        <v>2207</v>
      </c>
    </row>
    <row r="429" spans="2:4">
      <c r="B429" s="46">
        <v>0</v>
      </c>
      <c r="D429" s="47" t="s">
        <v>2306</v>
      </c>
    </row>
    <row r="430" spans="2:4">
      <c r="D430" s="55" t="s">
        <v>302</v>
      </c>
    </row>
    <row r="432" spans="2:4">
      <c r="D432" s="85" t="s">
        <v>2212</v>
      </c>
    </row>
    <row r="480" spans="4:4">
      <c r="D480" s="85" t="s">
        <v>2214</v>
      </c>
    </row>
    <row r="491" spans="52:52">
      <c r="AZ491" s="85" t="s">
        <v>2219</v>
      </c>
    </row>
    <row r="492" spans="52:52">
      <c r="AZ492" s="85" t="s">
        <v>2220</v>
      </c>
    </row>
    <row r="493" spans="52:52">
      <c r="AZ493" s="85" t="s">
        <v>2221</v>
      </c>
    </row>
    <row r="494" spans="52:52">
      <c r="AZ494" s="85" t="s">
        <v>2222</v>
      </c>
    </row>
    <row r="495" spans="52:52">
      <c r="AZ495" s="85" t="s">
        <v>2223</v>
      </c>
    </row>
    <row r="496" spans="52:52">
      <c r="AZ496" s="85" t="s">
        <v>2224</v>
      </c>
    </row>
    <row r="497" spans="4:52">
      <c r="AZ497" s="85" t="s">
        <v>2225</v>
      </c>
    </row>
    <row r="498" spans="4:52">
      <c r="AZ498" s="85" t="s">
        <v>2226</v>
      </c>
    </row>
    <row r="499" spans="4:52">
      <c r="AZ499" s="85" t="s">
        <v>2227</v>
      </c>
    </row>
    <row r="500" spans="4:52">
      <c r="AZ500" s="85" t="s">
        <v>2228</v>
      </c>
    </row>
    <row r="501" spans="4:52">
      <c r="AZ501" s="85" t="s">
        <v>2229</v>
      </c>
    </row>
    <row r="502" spans="4:52">
      <c r="AZ502" s="85" t="s">
        <v>2230</v>
      </c>
    </row>
    <row r="503" spans="4:52">
      <c r="AZ503" s="85" t="s">
        <v>2231</v>
      </c>
    </row>
    <row r="506" spans="4:52">
      <c r="D506" s="85" t="s">
        <v>307</v>
      </c>
      <c r="M506" s="85" t="s">
        <v>340</v>
      </c>
    </row>
    <row r="507" spans="4:52">
      <c r="D507" s="47" t="s">
        <v>2232</v>
      </c>
      <c r="M507" s="47" t="s">
        <v>2233</v>
      </c>
      <c r="V507" s="85" t="str">
        <f>"'" &amp; M507 &amp; "',"</f>
        <v>'47513/INV/JKS/04/2023',</v>
      </c>
    </row>
    <row r="508" spans="4:52">
      <c r="D508" s="47" t="s">
        <v>517</v>
      </c>
      <c r="M508" s="47" t="s">
        <v>2234</v>
      </c>
      <c r="V508" s="85" t="str">
        <f t="shared" ref="V508:V519" si="0">"'" &amp; M508 &amp; "',"</f>
        <v>'47514/INV/JKS/04/2023',</v>
      </c>
    </row>
    <row r="509" spans="4:52">
      <c r="D509" s="47" t="s">
        <v>522</v>
      </c>
      <c r="M509" s="47" t="s">
        <v>2235</v>
      </c>
      <c r="V509" s="85" t="str">
        <f t="shared" si="0"/>
        <v>'47515/INV/JKS/04/2023',</v>
      </c>
    </row>
    <row r="510" spans="4:52">
      <c r="D510" s="47" t="s">
        <v>582</v>
      </c>
      <c r="M510" s="47" t="s">
        <v>2236</v>
      </c>
      <c r="V510" s="85" t="str">
        <f t="shared" si="0"/>
        <v>'47516/INV/JKS/04/2023',</v>
      </c>
    </row>
    <row r="511" spans="4:52">
      <c r="D511" s="47" t="s">
        <v>511</v>
      </c>
      <c r="M511" s="47" t="s">
        <v>2237</v>
      </c>
      <c r="V511" s="85" t="str">
        <f t="shared" si="0"/>
        <v>'47517/INV/JKS/04/2023',</v>
      </c>
    </row>
    <row r="512" spans="4:52">
      <c r="D512" s="47" t="s">
        <v>514</v>
      </c>
      <c r="M512" s="47" t="s">
        <v>2238</v>
      </c>
      <c r="V512" s="85" t="str">
        <f t="shared" si="0"/>
        <v>'47518/INV/JKS/04/2023',</v>
      </c>
    </row>
    <row r="513" spans="4:23">
      <c r="D513" s="47" t="s">
        <v>513</v>
      </c>
      <c r="M513" s="47" t="s">
        <v>2239</v>
      </c>
      <c r="V513" s="85" t="str">
        <f t="shared" si="0"/>
        <v>'47519/INV/JKS/04/2023',</v>
      </c>
    </row>
    <row r="514" spans="4:23">
      <c r="D514" s="47" t="s">
        <v>510</v>
      </c>
      <c r="M514" s="47" t="s">
        <v>2240</v>
      </c>
      <c r="V514" s="85" t="str">
        <f t="shared" si="0"/>
        <v>'47520/INV/JKS/04/2023',</v>
      </c>
    </row>
    <row r="515" spans="4:23">
      <c r="D515" s="47" t="s">
        <v>518</v>
      </c>
      <c r="M515" s="47" t="s">
        <v>2241</v>
      </c>
      <c r="V515" s="85" t="str">
        <f t="shared" si="0"/>
        <v>'47521/INV/JKS/04/2023',</v>
      </c>
    </row>
    <row r="516" spans="4:23">
      <c r="D516" s="47" t="s">
        <v>516</v>
      </c>
      <c r="M516" s="47" t="s">
        <v>2242</v>
      </c>
      <c r="V516" s="85" t="str">
        <f t="shared" si="0"/>
        <v>'47522/INV/JKS/04/2023',</v>
      </c>
    </row>
    <row r="517" spans="4:23">
      <c r="D517" s="47" t="s">
        <v>512</v>
      </c>
      <c r="M517" s="47" t="s">
        <v>2243</v>
      </c>
      <c r="V517" s="85" t="str">
        <f t="shared" si="0"/>
        <v>'47523/INV/JKS/04/2023',</v>
      </c>
    </row>
    <row r="518" spans="4:23">
      <c r="D518" s="47" t="s">
        <v>741</v>
      </c>
      <c r="M518" s="47" t="s">
        <v>2244</v>
      </c>
      <c r="V518" s="85" t="str">
        <f t="shared" si="0"/>
        <v>'47524/INV/JKS/04/2023',</v>
      </c>
    </row>
    <row r="519" spans="4:23">
      <c r="D519" s="47" t="s">
        <v>515</v>
      </c>
      <c r="M519" s="47" t="s">
        <v>2245</v>
      </c>
      <c r="V519" s="85" t="str">
        <f t="shared" si="0"/>
        <v>'47525/INV/JKS/04/2023',</v>
      </c>
    </row>
    <row r="521" spans="4:23">
      <c r="D521" s="52" t="s">
        <v>34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501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2246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2247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2248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2249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2250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2252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2254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2258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6" spans="2:63">
      <c r="D536" s="52" t="s">
        <v>477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</row>
    <row r="538" spans="2:63">
      <c r="D538" s="52" t="s">
        <v>347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>
      <c r="D541" s="52" t="s">
        <v>339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2:63" customFormat="1">
      <c r="B542" s="85"/>
      <c r="C542" s="85"/>
      <c r="D542" s="53" t="s">
        <v>389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52" t="s">
        <v>463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357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479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89" t="s">
        <v>668</v>
      </c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358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91" t="s">
        <v>359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634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38" t="s">
        <v>1492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900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384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903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350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904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466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495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2259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2260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2264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2266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2269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2271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276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38" t="s">
        <v>1491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330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367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339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67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>
      <c r="D581" s="53" t="s">
        <v>388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63">
      <c r="D582" s="52" t="s">
        <v>332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2:63">
      <c r="D583" s="89" t="s">
        <v>369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480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89" t="s">
        <v>662</v>
      </c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</row>
    <row r="586" spans="2:63">
      <c r="D586" s="91" t="s">
        <v>370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91" t="s">
        <v>371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pans="2:63">
      <c r="D588" s="52" t="s">
        <v>898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698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901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384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528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529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277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530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333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531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337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905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664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38" t="s">
        <v>1493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342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543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1183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1496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1" spans="4:37">
      <c r="D611" s="85" t="s">
        <v>2272</v>
      </c>
    </row>
    <row r="693" spans="4:13">
      <c r="D693" s="85" t="s">
        <v>307</v>
      </c>
      <c r="M693" s="85" t="s">
        <v>340</v>
      </c>
    </row>
    <row r="694" spans="4:13">
      <c r="D694" s="47" t="s">
        <v>523</v>
      </c>
      <c r="M694" s="47" t="s">
        <v>2300</v>
      </c>
    </row>
    <row r="695" spans="4:13">
      <c r="D695" s="47" t="s">
        <v>521</v>
      </c>
      <c r="M695" s="47" t="s">
        <v>2299</v>
      </c>
    </row>
    <row r="697" spans="4:13">
      <c r="D697" s="85" t="s">
        <v>2301</v>
      </c>
    </row>
    <row r="737" spans="2:4">
      <c r="B737" s="44">
        <v>0</v>
      </c>
      <c r="D737" s="47" t="s">
        <v>545</v>
      </c>
    </row>
    <row r="738" spans="2:4">
      <c r="D738" s="55" t="s">
        <v>303</v>
      </c>
    </row>
    <row r="742" spans="2:4">
      <c r="D742" s="85" t="s">
        <v>2290</v>
      </c>
    </row>
    <row r="823" spans="2:45">
      <c r="B823" s="46">
        <v>0</v>
      </c>
      <c r="D823" s="47" t="s">
        <v>2307</v>
      </c>
    </row>
    <row r="824" spans="2:45">
      <c r="D824" s="55" t="s">
        <v>304</v>
      </c>
    </row>
    <row r="826" spans="2:45">
      <c r="D826" s="85" t="s">
        <v>2213</v>
      </c>
    </row>
    <row r="830" spans="2:45">
      <c r="AK830" s="85" t="s">
        <v>307</v>
      </c>
    </row>
    <row r="831" spans="2:45">
      <c r="AK831" s="85" t="s">
        <v>683</v>
      </c>
      <c r="AS831" s="85" t="str">
        <f>"'" &amp; AK831 &amp; "',"</f>
        <v>'0000819/4/01/07/2021',</v>
      </c>
    </row>
    <row r="832" spans="2:45">
      <c r="AK832" s="85" t="s">
        <v>355</v>
      </c>
      <c r="AS832" s="85" t="str">
        <f t="shared" ref="AS832:AS872" si="1">"'" &amp; AK832 &amp; "',"</f>
        <v>'0000350/4/01/09/2019',</v>
      </c>
    </row>
    <row r="833" spans="37:45">
      <c r="AK833" s="85" t="s">
        <v>356</v>
      </c>
      <c r="AS833" s="85" t="str">
        <f t="shared" si="1"/>
        <v>'0000500/4/01/07/2020',</v>
      </c>
    </row>
    <row r="834" spans="37:45">
      <c r="AK834" s="85" t="s">
        <v>352</v>
      </c>
      <c r="AS834" s="85" t="str">
        <f t="shared" si="1"/>
        <v>'0000326/4/01/08/2019',</v>
      </c>
    </row>
    <row r="835" spans="37:45">
      <c r="AK835" s="85" t="s">
        <v>353</v>
      </c>
      <c r="AS835" s="85" t="str">
        <f t="shared" si="1"/>
        <v>'0000327/4/01/08/2019',</v>
      </c>
    </row>
    <row r="836" spans="37:45">
      <c r="AK836" s="85" t="s">
        <v>354</v>
      </c>
      <c r="AS836" s="85" t="str">
        <f t="shared" si="1"/>
        <v>'0000330/4/01/08/2019',</v>
      </c>
    </row>
    <row r="837" spans="37:45">
      <c r="AK837" s="85" t="s">
        <v>2215</v>
      </c>
      <c r="AS837" s="85" t="str">
        <f t="shared" si="1"/>
        <v>'0000103/4/04/10/2021',</v>
      </c>
    </row>
    <row r="838" spans="37:45">
      <c r="AK838" s="85" t="s">
        <v>520</v>
      </c>
      <c r="AS838" s="85" t="str">
        <f t="shared" si="1"/>
        <v>'0000917/4/01/12/2021',</v>
      </c>
    </row>
    <row r="839" spans="37:45">
      <c r="AK839" s="85" t="s">
        <v>519</v>
      </c>
      <c r="AS839" s="85" t="str">
        <f t="shared" si="1"/>
        <v>'0000779/4/01/06/2021',</v>
      </c>
    </row>
    <row r="840" spans="37:45">
      <c r="AK840" s="85" t="s">
        <v>349</v>
      </c>
      <c r="AS840" s="85" t="str">
        <f t="shared" si="1"/>
        <v>'0001109/4/01/07/2022',</v>
      </c>
    </row>
    <row r="841" spans="37:45">
      <c r="AK841" s="85" t="s">
        <v>527</v>
      </c>
      <c r="AS841" s="85" t="str">
        <f t="shared" si="1"/>
        <v>'0000160/4/04/10/2020',</v>
      </c>
    </row>
    <row r="842" spans="37:45">
      <c r="AK842" s="85" t="s">
        <v>532</v>
      </c>
      <c r="AS842" s="85" t="str">
        <f t="shared" si="1"/>
        <v>'0000307/4/01/06/2019',</v>
      </c>
    </row>
    <row r="843" spans="37:45">
      <c r="AK843" s="85" t="s">
        <v>533</v>
      </c>
      <c r="AS843" s="85" t="str">
        <f t="shared" si="1"/>
        <v>'0000438/4/01/01/2020',</v>
      </c>
    </row>
    <row r="844" spans="37:45">
      <c r="AK844" s="85" t="s">
        <v>534</v>
      </c>
      <c r="AS844" s="85" t="str">
        <f t="shared" si="1"/>
        <v>'0000439/4/01/01/2020',</v>
      </c>
    </row>
    <row r="845" spans="37:45">
      <c r="AK845" s="85" t="s">
        <v>535</v>
      </c>
      <c r="AS845" s="85" t="str">
        <f t="shared" si="1"/>
        <v>'0000492/4/01/07/2020',</v>
      </c>
    </row>
    <row r="846" spans="37:45">
      <c r="AK846" s="85" t="s">
        <v>536</v>
      </c>
      <c r="AS846" s="85" t="str">
        <f t="shared" si="1"/>
        <v>'0000390/4/01/12/2019',</v>
      </c>
    </row>
    <row r="847" spans="37:45">
      <c r="AK847" s="85" t="s">
        <v>537</v>
      </c>
      <c r="AS847" s="85" t="str">
        <f t="shared" si="1"/>
        <v>'0000434/4/01/01/2020',</v>
      </c>
    </row>
    <row r="848" spans="37:45">
      <c r="AK848" s="85" t="s">
        <v>538</v>
      </c>
      <c r="AS848" s="85" t="str">
        <f t="shared" si="1"/>
        <v>'0000516/4/01/08/2020',</v>
      </c>
    </row>
    <row r="849" spans="37:45">
      <c r="AK849" s="85" t="s">
        <v>539</v>
      </c>
      <c r="AS849" s="85" t="str">
        <f t="shared" si="1"/>
        <v>'0000535/4/01/09/2020',</v>
      </c>
    </row>
    <row r="850" spans="37:45">
      <c r="AK850" s="85" t="s">
        <v>540</v>
      </c>
      <c r="AS850" s="85" t="str">
        <f t="shared" si="1"/>
        <v>'0000456/4/01/03/2020',</v>
      </c>
    </row>
    <row r="851" spans="37:45">
      <c r="AK851" s="85" t="s">
        <v>541</v>
      </c>
      <c r="AS851" s="85" t="str">
        <f t="shared" si="1"/>
        <v>'0000472/4/01/06/2020',</v>
      </c>
    </row>
    <row r="852" spans="37:45">
      <c r="AK852" s="85" t="s">
        <v>413</v>
      </c>
      <c r="AS852" s="85" t="str">
        <f t="shared" si="1"/>
        <v>'0000285/4/01/05/2019',</v>
      </c>
    </row>
    <row r="853" spans="37:45">
      <c r="AK853" s="85" t="s">
        <v>410</v>
      </c>
      <c r="AS853" s="85" t="str">
        <f t="shared" si="1"/>
        <v>'0000438/4/10/03/2022',</v>
      </c>
    </row>
    <row r="854" spans="37:45">
      <c r="AK854" s="85" t="s">
        <v>412</v>
      </c>
      <c r="AS854" s="85" t="str">
        <f t="shared" si="1"/>
        <v>'0000439/4/10/03/2022',</v>
      </c>
    </row>
    <row r="855" spans="37:45">
      <c r="AK855" s="85" t="s">
        <v>406</v>
      </c>
      <c r="AS855" s="85" t="str">
        <f t="shared" si="1"/>
        <v>'0000445/4/10/04/2022',</v>
      </c>
    </row>
    <row r="856" spans="37:45">
      <c r="AK856" s="85" t="s">
        <v>407</v>
      </c>
      <c r="AS856" s="85" t="str">
        <f t="shared" si="1"/>
        <v>'0000452/4/10/04/2022',</v>
      </c>
    </row>
    <row r="857" spans="37:45">
      <c r="AK857" s="85" t="s">
        <v>409</v>
      </c>
      <c r="AS857" s="85" t="str">
        <f t="shared" si="1"/>
        <v>'0000001/4/38/06/2022',</v>
      </c>
    </row>
    <row r="858" spans="37:45">
      <c r="AK858" s="85" t="s">
        <v>411</v>
      </c>
      <c r="AS858" s="85" t="str">
        <f t="shared" si="1"/>
        <v>'0000007/4/38/09/2022',</v>
      </c>
    </row>
    <row r="859" spans="37:45">
      <c r="AK859" s="85" t="s">
        <v>392</v>
      </c>
      <c r="AS859" s="85" t="str">
        <f t="shared" si="1"/>
        <v>'0000010/4/38/10/2022',</v>
      </c>
    </row>
    <row r="860" spans="37:45">
      <c r="AK860" s="85" t="s">
        <v>500</v>
      </c>
      <c r="AS860" s="85" t="str">
        <f t="shared" si="1"/>
        <v>'0000016/4/38/10/2022',</v>
      </c>
    </row>
    <row r="861" spans="37:45">
      <c r="AK861" s="85" t="s">
        <v>547</v>
      </c>
      <c r="AS861" s="85" t="str">
        <f t="shared" si="1"/>
        <v>'0000020/4/38/12/2022',</v>
      </c>
    </row>
    <row r="862" spans="37:45">
      <c r="AK862" s="85" t="s">
        <v>408</v>
      </c>
      <c r="AS862" s="85" t="str">
        <f t="shared" si="1"/>
        <v>'0000005/4/38/08/2022',</v>
      </c>
    </row>
    <row r="863" spans="37:45">
      <c r="AK863" s="85" t="s">
        <v>2216</v>
      </c>
      <c r="AS863" s="85" t="str">
        <f t="shared" si="1"/>
        <v>'000008/4/38/09/2022',</v>
      </c>
    </row>
    <row r="864" spans="37:45">
      <c r="AK864" s="85" t="s">
        <v>2217</v>
      </c>
      <c r="AS864" s="85" t="str">
        <f t="shared" si="1"/>
        <v>'000009/4/38/09/2022',</v>
      </c>
    </row>
    <row r="865" spans="4:45">
      <c r="AK865" s="85" t="s">
        <v>2218</v>
      </c>
      <c r="AS865" s="85" t="str">
        <f t="shared" si="1"/>
        <v>'000013/4/38/10/2022',</v>
      </c>
    </row>
    <row r="866" spans="4:45">
      <c r="AK866" s="85" t="s">
        <v>502</v>
      </c>
      <c r="AS866" s="85" t="str">
        <f t="shared" si="1"/>
        <v>'0000014/4/38/10/2022',</v>
      </c>
    </row>
    <row r="867" spans="4:45">
      <c r="AK867" s="85" t="s">
        <v>503</v>
      </c>
      <c r="AS867" s="85" t="str">
        <f t="shared" si="1"/>
        <v>'0000015/4/38/10/2022',</v>
      </c>
    </row>
    <row r="868" spans="4:45">
      <c r="AK868" s="85" t="s">
        <v>568</v>
      </c>
      <c r="AS868" s="85" t="str">
        <f t="shared" si="1"/>
        <v>'0000017/4/38/11/2022',</v>
      </c>
    </row>
    <row r="869" spans="4:45">
      <c r="AK869" s="85" t="s">
        <v>569</v>
      </c>
      <c r="AS869" s="85" t="str">
        <f t="shared" si="1"/>
        <v>'0000018/4/38/11/2022',</v>
      </c>
    </row>
    <row r="870" spans="4:45">
      <c r="AK870" s="85" t="s">
        <v>766</v>
      </c>
      <c r="AS870" s="85" t="str">
        <f t="shared" si="1"/>
        <v>'0000027/4/38/02/2023',</v>
      </c>
    </row>
    <row r="871" spans="4:45">
      <c r="AK871" s="85" t="s">
        <v>767</v>
      </c>
      <c r="AS871" s="85" t="str">
        <f t="shared" si="1"/>
        <v>'0000035/4/38/02/2023',</v>
      </c>
    </row>
    <row r="872" spans="4:45">
      <c r="AK872" s="85" t="s">
        <v>768</v>
      </c>
      <c r="AS872" s="85" t="str">
        <f t="shared" si="1"/>
        <v>'0000031/4/38/02/2023',</v>
      </c>
    </row>
    <row r="874" spans="4:45">
      <c r="D874" s="85" t="s">
        <v>2273</v>
      </c>
    </row>
    <row r="898" spans="4:22">
      <c r="D898" s="85" t="s">
        <v>307</v>
      </c>
      <c r="M898" s="85" t="s">
        <v>340</v>
      </c>
    </row>
    <row r="899" spans="4:22">
      <c r="D899" s="47" t="s">
        <v>352</v>
      </c>
      <c r="M899" s="47" t="s">
        <v>2274</v>
      </c>
      <c r="V899" s="85" t="str">
        <f>"'" &amp; M899 &amp; "',"</f>
        <v>'47552/INV/JKC/04/2023',</v>
      </c>
    </row>
    <row r="900" spans="4:22">
      <c r="D900" s="47" t="s">
        <v>354</v>
      </c>
      <c r="M900" s="47" t="s">
        <v>2275</v>
      </c>
      <c r="V900" s="85" t="str">
        <f t="shared" ref="V900:V913" si="2">"'" &amp; M900 &amp; "',"</f>
        <v>'47532/INV/JKC/04/2023',</v>
      </c>
    </row>
    <row r="901" spans="4:22">
      <c r="D901" s="47" t="s">
        <v>500</v>
      </c>
      <c r="M901" s="47" t="s">
        <v>2276</v>
      </c>
      <c r="V901" s="85" t="str">
        <f t="shared" si="2"/>
        <v>'47531/INV/MD3/04/2023',</v>
      </c>
    </row>
    <row r="902" spans="4:22">
      <c r="D902" s="47" t="s">
        <v>502</v>
      </c>
      <c r="M902" s="47" t="s">
        <v>2277</v>
      </c>
      <c r="V902" s="85" t="str">
        <f t="shared" si="2"/>
        <v>'47528/INV/MD3/04/2023',</v>
      </c>
    </row>
    <row r="903" spans="4:22">
      <c r="D903" s="47" t="s">
        <v>406</v>
      </c>
      <c r="M903" s="47" t="s">
        <v>2278</v>
      </c>
      <c r="V903" s="85" t="str">
        <f t="shared" si="2"/>
        <v>'47557/INV/JKS/04/2023',</v>
      </c>
    </row>
    <row r="904" spans="4:22">
      <c r="D904" s="47" t="s">
        <v>411</v>
      </c>
      <c r="M904" s="47" t="s">
        <v>2279</v>
      </c>
      <c r="V904" s="85" t="str">
        <f t="shared" si="2"/>
        <v>'47555/INV/MD3/04/2023',</v>
      </c>
    </row>
    <row r="905" spans="4:22">
      <c r="D905" s="47" t="s">
        <v>547</v>
      </c>
      <c r="M905" s="47" t="s">
        <v>2280</v>
      </c>
      <c r="V905" s="85" t="str">
        <f t="shared" si="2"/>
        <v>'47553/INV/MD3/04/2023',</v>
      </c>
    </row>
    <row r="906" spans="4:22">
      <c r="D906" s="47" t="s">
        <v>503</v>
      </c>
      <c r="M906" s="47" t="s">
        <v>2281</v>
      </c>
      <c r="V906" s="85" t="str">
        <f t="shared" si="2"/>
        <v>'47551/INV/MD3/04/2023',</v>
      </c>
    </row>
    <row r="907" spans="4:22">
      <c r="D907" s="47" t="s">
        <v>569</v>
      </c>
      <c r="M907" s="47" t="s">
        <v>2282</v>
      </c>
      <c r="V907" s="85" t="str">
        <f t="shared" si="2"/>
        <v>'47550/INV/MD3/04/2023',</v>
      </c>
    </row>
    <row r="908" spans="4:22">
      <c r="D908" s="47" t="s">
        <v>408</v>
      </c>
      <c r="M908" s="47" t="s">
        <v>2283</v>
      </c>
      <c r="V908" s="85" t="str">
        <f t="shared" si="2"/>
        <v>'47545/INV/MD3/04/2023',</v>
      </c>
    </row>
    <row r="909" spans="4:22">
      <c r="D909" s="47" t="s">
        <v>353</v>
      </c>
      <c r="M909" s="47" t="s">
        <v>2284</v>
      </c>
      <c r="V909" s="85" t="str">
        <f t="shared" si="2"/>
        <v>'47543/INV/JKC/04/2023',</v>
      </c>
    </row>
    <row r="910" spans="4:22">
      <c r="D910" s="47" t="s">
        <v>568</v>
      </c>
      <c r="M910" s="47" t="s">
        <v>2285</v>
      </c>
      <c r="V910" s="85" t="str">
        <f t="shared" si="2"/>
        <v>'47536/INV/MD3/04/2023',</v>
      </c>
    </row>
    <row r="911" spans="4:22">
      <c r="D911" s="47" t="s">
        <v>392</v>
      </c>
      <c r="M911" s="47" t="s">
        <v>2286</v>
      </c>
      <c r="V911" s="85" t="str">
        <f t="shared" si="2"/>
        <v>'47535/INV/MD3/04/2023',</v>
      </c>
    </row>
    <row r="912" spans="4:22">
      <c r="D912" s="47" t="s">
        <v>407</v>
      </c>
      <c r="M912" s="47" t="s">
        <v>2287</v>
      </c>
      <c r="V912" s="85" t="str">
        <f t="shared" si="2"/>
        <v>'47533/INV/JKS/04/2023',</v>
      </c>
    </row>
    <row r="913" spans="4:22">
      <c r="D913" s="47" t="s">
        <v>409</v>
      </c>
      <c r="M913" s="47" t="s">
        <v>2288</v>
      </c>
      <c r="V913" s="85" t="str">
        <f t="shared" si="2"/>
        <v>'47534/INV/MD3/04/2023',</v>
      </c>
    </row>
    <row r="915" spans="4:22">
      <c r="D915" s="85" t="s">
        <v>2289</v>
      </c>
    </row>
    <row r="987" spans="4:4">
      <c r="D987" s="85" t="s">
        <v>307</v>
      </c>
    </row>
    <row r="988" spans="4:4">
      <c r="D988" s="47" t="s">
        <v>2308</v>
      </c>
    </row>
    <row r="989" spans="4:4">
      <c r="D989" s="47" t="s">
        <v>2309</v>
      </c>
    </row>
    <row r="990" spans="4:4">
      <c r="D990" s="47" t="s">
        <v>2310</v>
      </c>
    </row>
    <row r="992" spans="4:4">
      <c r="D992" s="85" t="s">
        <v>2311</v>
      </c>
    </row>
    <row r="1010" spans="4:23">
      <c r="D1010" s="52" t="s">
        <v>34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501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444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2312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2313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2314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276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2315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8" spans="4:23">
      <c r="D1018" s="52" t="s">
        <v>477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</row>
    <row r="1020" spans="4:23">
      <c r="D1020" s="85" t="s">
        <v>2311</v>
      </c>
    </row>
    <row r="1074" spans="2:4">
      <c r="B1074" s="44">
        <v>0</v>
      </c>
      <c r="D1074" s="47" t="s">
        <v>545</v>
      </c>
    </row>
    <row r="1075" spans="2:4">
      <c r="D1075" s="55" t="s">
        <v>303</v>
      </c>
    </row>
    <row r="1079" spans="2:4">
      <c r="D1079" s="85" t="s">
        <v>2296</v>
      </c>
    </row>
    <row r="1160" spans="2:4">
      <c r="B1160" s="46">
        <v>0</v>
      </c>
      <c r="D1160" s="47" t="s">
        <v>2316</v>
      </c>
    </row>
    <row r="1161" spans="2:4">
      <c r="D1161" s="55" t="s">
        <v>302</v>
      </c>
    </row>
    <row r="1163" spans="2:4">
      <c r="D1163" s="85" t="s">
        <v>2291</v>
      </c>
    </row>
    <row r="1164" spans="2:4">
      <c r="D1164" s="50" t="s">
        <v>2342</v>
      </c>
    </row>
    <row r="1166" spans="2:4">
      <c r="D1166" s="85" t="s">
        <v>2292</v>
      </c>
    </row>
    <row r="1239" spans="4:46">
      <c r="D1239" s="85" t="s">
        <v>377</v>
      </c>
      <c r="H1239" s="85" t="s">
        <v>327</v>
      </c>
      <c r="W1239" s="85" t="s">
        <v>379</v>
      </c>
    </row>
    <row r="1240" spans="4:46">
      <c r="D1240" s="28" t="s">
        <v>2293</v>
      </c>
      <c r="H1240" s="36" t="s">
        <v>2294</v>
      </c>
      <c r="Q1240" s="28" t="s">
        <v>2295</v>
      </c>
      <c r="W1240" s="47" t="s">
        <v>2357</v>
      </c>
    </row>
    <row r="1242" spans="4:46">
      <c r="D1242" s="52" t="s">
        <v>2347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335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2344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 t="s">
        <v>312</v>
      </c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2345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384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1624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280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1626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2355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551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 t="s">
        <v>2354</v>
      </c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1627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52" t="s">
        <v>552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261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2348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262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2349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Y1252" s="53" t="s">
        <v>336</v>
      </c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</row>
    <row r="1253" spans="4:46">
      <c r="D1253" s="38" t="s">
        <v>2350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38" t="s">
        <v>2353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2343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8" spans="4:46">
      <c r="D1258" s="52" t="s">
        <v>2346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</row>
    <row r="1260" spans="4:46">
      <c r="D1260" s="85" t="s">
        <v>2356</v>
      </c>
    </row>
    <row r="1306" spans="2:4">
      <c r="B1306" s="44">
        <v>0</v>
      </c>
      <c r="D1306" s="47" t="s">
        <v>545</v>
      </c>
    </row>
    <row r="1307" spans="2:4">
      <c r="D1307" s="55" t="s">
        <v>303</v>
      </c>
    </row>
    <row r="1312" spans="2:4">
      <c r="D1312" s="85" t="s">
        <v>2297</v>
      </c>
    </row>
    <row r="1392" spans="2:4">
      <c r="B1392" s="44">
        <v>0</v>
      </c>
      <c r="D1392" s="47" t="s">
        <v>545</v>
      </c>
    </row>
    <row r="1393" spans="4:4">
      <c r="D1393" s="55" t="s">
        <v>303</v>
      </c>
    </row>
    <row r="1395" spans="4:4">
      <c r="D1395" s="85" t="s">
        <v>36</v>
      </c>
    </row>
    <row r="1398" spans="4:4">
      <c r="D1398" s="85" t="s">
        <v>2298</v>
      </c>
    </row>
    <row r="1450" spans="4:4">
      <c r="D1450" s="85" t="s">
        <v>2302</v>
      </c>
    </row>
    <row r="1478" spans="2:4">
      <c r="B1478" s="45">
        <v>0</v>
      </c>
      <c r="D1478" s="47" t="s">
        <v>372</v>
      </c>
    </row>
    <row r="1479" spans="2:4">
      <c r="D1479" s="55" t="s">
        <v>304</v>
      </c>
    </row>
    <row r="1480" spans="2:4">
      <c r="D1480" s="51" t="s">
        <v>666</v>
      </c>
    </row>
    <row r="1482" spans="2:4">
      <c r="D1482" s="85" t="s">
        <v>666</v>
      </c>
    </row>
    <row r="1523" spans="4:4">
      <c r="D1523" s="85" t="s">
        <v>666</v>
      </c>
    </row>
    <row r="1558" spans="4:4">
      <c r="D1558" s="47" t="s">
        <v>1722</v>
      </c>
    </row>
    <row r="1560" spans="4:4">
      <c r="D1560" s="85" t="s">
        <v>666</v>
      </c>
    </row>
    <row r="1598" spans="4:17">
      <c r="D1598" s="85" t="s">
        <v>307</v>
      </c>
      <c r="Q1598" s="85" t="s">
        <v>340</v>
      </c>
    </row>
    <row r="1599" spans="4:17">
      <c r="D1599" s="47" t="s">
        <v>2151</v>
      </c>
      <c r="Q1599" s="47" t="s">
        <v>2329</v>
      </c>
    </row>
    <row r="1600" spans="4:17">
      <c r="Q1600" s="47" t="s">
        <v>667</v>
      </c>
    </row>
    <row r="1601" spans="4:17">
      <c r="Q1601" s="47" t="s">
        <v>2331</v>
      </c>
    </row>
    <row r="1603" spans="4:17">
      <c r="D1603" s="85" t="s">
        <v>666</v>
      </c>
    </row>
    <row r="1655" spans="4:69">
      <c r="D1655" s="85" t="s">
        <v>307</v>
      </c>
      <c r="M1655" s="85" t="s">
        <v>340</v>
      </c>
    </row>
    <row r="1656" spans="4:69">
      <c r="D1656" s="47" t="s">
        <v>2151</v>
      </c>
      <c r="M1656" s="47" t="s">
        <v>2331</v>
      </c>
    </row>
    <row r="1658" spans="4:69">
      <c r="D1658" s="52" t="s">
        <v>389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335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463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 t="s">
        <v>312</v>
      </c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357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479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926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668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280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358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2339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359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2340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900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 t="s">
        <v>2335</v>
      </c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384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544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2336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669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280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350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2337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670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 t="s">
        <v>2338</v>
      </c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464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465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261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466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262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2334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M1674" s="53" t="s">
        <v>336</v>
      </c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</row>
    <row r="1675" spans="4:69">
      <c r="D1675" s="52" t="s">
        <v>906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</row>
    <row r="1677" spans="4:69">
      <c r="D1677" s="52" t="s">
        <v>388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369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480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662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370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371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696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697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698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901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384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257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576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277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577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333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578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337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663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664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2334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4:37">
      <c r="D1699" s="52" t="s">
        <v>665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1" spans="4:37">
      <c r="D1701" s="85" t="s">
        <v>666</v>
      </c>
    </row>
    <row r="1738" spans="2:4">
      <c r="B1738" s="45">
        <v>0</v>
      </c>
      <c r="D1738" s="47" t="s">
        <v>372</v>
      </c>
    </row>
    <row r="1739" spans="2:4">
      <c r="D1739" s="55" t="s">
        <v>302</v>
      </c>
    </row>
    <row r="1740" spans="2:4">
      <c r="D1740" s="51" t="s">
        <v>2303</v>
      </c>
    </row>
    <row r="1742" spans="2:4">
      <c r="D1742" s="85" t="s">
        <v>2303</v>
      </c>
    </row>
    <row r="1780" spans="4:4">
      <c r="D1780" s="85" t="s">
        <v>340</v>
      </c>
    </row>
    <row r="1781" spans="4:4">
      <c r="D1781" s="36" t="s">
        <v>2304</v>
      </c>
    </row>
    <row r="1783" spans="4:4">
      <c r="D1783" s="85" t="s">
        <v>2305</v>
      </c>
    </row>
    <row r="1847" spans="37:37">
      <c r="AK1847" s="85" t="s">
        <v>340</v>
      </c>
    </row>
    <row r="1848" spans="37:37">
      <c r="AK1848" s="47" t="s">
        <v>2330</v>
      </c>
    </row>
    <row r="1961" spans="2:4">
      <c r="B1961" s="44">
        <v>0</v>
      </c>
      <c r="D1961" s="47" t="s">
        <v>2649</v>
      </c>
    </row>
    <row r="1962" spans="2:4">
      <c r="D1962" s="55" t="s">
        <v>303</v>
      </c>
    </row>
    <row r="1964" spans="2:4">
      <c r="D1964" s="85" t="s">
        <v>36</v>
      </c>
    </row>
    <row r="1967" spans="2:4">
      <c r="D1967" s="85" t="s">
        <v>2332</v>
      </c>
    </row>
    <row r="2010" spans="4:4">
      <c r="D2010" s="85" t="s">
        <v>272</v>
      </c>
    </row>
    <row r="2030" spans="4:4">
      <c r="D2030" s="85" t="s">
        <v>273</v>
      </c>
    </row>
    <row r="2046" spans="4:4">
      <c r="D2046" s="85" t="s">
        <v>267</v>
      </c>
    </row>
    <row r="2047" spans="4:4">
      <c r="D2047" s="47" t="s">
        <v>656</v>
      </c>
    </row>
    <row r="2049" spans="4:24">
      <c r="D2049" s="52" t="s">
        <v>1039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414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1776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672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1047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1040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1048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1041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1049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1042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1050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1043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1051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498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1052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376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1053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1044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1054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525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1055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1045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4:24">
      <c r="D2071" s="52" t="s">
        <v>2333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3" spans="4:24">
      <c r="D2073" s="85" t="s">
        <v>2358</v>
      </c>
    </row>
    <row r="2094" spans="4:4">
      <c r="D2094" s="47" t="s">
        <v>2190</v>
      </c>
    </row>
    <row r="2096" spans="4:4">
      <c r="D2096" s="85" t="s">
        <v>2358</v>
      </c>
    </row>
    <row r="2176" spans="2:4">
      <c r="B2176" s="44">
        <v>0</v>
      </c>
      <c r="D2176" s="47" t="s">
        <v>545</v>
      </c>
    </row>
    <row r="2177" spans="4:4">
      <c r="D21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7" spans="2:4">
      <c r="D67" s="51" t="s">
        <v>35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40" t="s">
        <v>2373</v>
      </c>
      <c r="B2" s="241"/>
      <c r="C2" s="241"/>
      <c r="D2" s="241"/>
      <c r="E2" s="241"/>
      <c r="F2" s="241"/>
      <c r="G2" s="241"/>
      <c r="H2" s="241"/>
      <c r="I2" s="241"/>
      <c r="J2" s="241"/>
    </row>
    <row r="3" spans="1:10">
      <c r="A3" s="241" t="s">
        <v>2372</v>
      </c>
      <c r="B3" s="241"/>
      <c r="C3" s="241"/>
      <c r="D3" s="241"/>
      <c r="E3" s="241"/>
      <c r="F3" s="241"/>
      <c r="G3" s="241"/>
      <c r="H3" s="241"/>
      <c r="I3" s="241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1143" workbookViewId="0">
      <selection activeCell="D1161" sqref="D1161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42" t="s">
        <v>1079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>
      <c r="A3" s="243" t="s">
        <v>2511</v>
      </c>
      <c r="B3" s="243"/>
      <c r="C3" s="243"/>
      <c r="D3" s="243"/>
      <c r="E3" s="243"/>
      <c r="F3" s="243"/>
      <c r="G3" s="243"/>
      <c r="H3" s="243"/>
      <c r="I3" s="243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36" t="s">
        <v>440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2674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42" t="s">
        <v>2764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>
      <c r="A3" s="243" t="s">
        <v>2763</v>
      </c>
      <c r="B3" s="243"/>
      <c r="C3" s="243"/>
      <c r="D3" s="243"/>
      <c r="E3" s="243"/>
      <c r="F3" s="243"/>
      <c r="G3" s="243"/>
      <c r="H3" s="243"/>
      <c r="I3" s="243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368" workbookViewId="0">
      <selection activeCell="D377" sqref="D377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36" t="s">
        <v>567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2971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36" t="s">
        <v>570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3073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503" workbookViewId="0">
      <selection activeCell="A472" sqref="A472:XFD525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36" t="s">
        <v>2764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3151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"/>
  <dimension ref="B2:CM680"/>
  <sheetViews>
    <sheetView topLeftCell="A309" workbookViewId="0">
      <selection activeCell="AB348" sqref="AB34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36" t="s">
        <v>1011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3231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44" t="s">
        <v>440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>
      <c r="A3" s="245" t="s">
        <v>3270</v>
      </c>
      <c r="B3" s="245"/>
      <c r="C3" s="245"/>
      <c r="D3" s="245"/>
      <c r="E3" s="245"/>
      <c r="F3" s="245"/>
      <c r="G3" s="245"/>
      <c r="H3" s="245"/>
      <c r="I3" s="245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36" t="s">
        <v>440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3314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934" workbookViewId="0">
      <selection activeCell="D934" sqref="D934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3618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44" t="s">
        <v>3345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>
      <c r="A3" s="245" t="s">
        <v>3344</v>
      </c>
      <c r="B3" s="245"/>
      <c r="C3" s="245"/>
      <c r="D3" s="245"/>
      <c r="E3" s="245"/>
      <c r="F3" s="245"/>
      <c r="G3" s="245"/>
      <c r="H3" s="245"/>
      <c r="I3" s="245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796" workbookViewId="0">
      <selection activeCell="D808" sqref="D80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3619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3620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36" t="s">
        <v>1079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3432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3596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3597</v>
      </c>
    </row>
    <row r="61" spans="2:4">
      <c r="D61" s="85" t="s">
        <v>3587</v>
      </c>
    </row>
    <row r="102" spans="4:40">
      <c r="D102" s="85" t="s">
        <v>307</v>
      </c>
      <c r="N102" s="85" t="s">
        <v>3588</v>
      </c>
    </row>
    <row r="103" spans="4:40">
      <c r="D103" s="47" t="s">
        <v>3591</v>
      </c>
      <c r="N103" s="54" t="s">
        <v>3589</v>
      </c>
      <c r="U103" s="28" t="s">
        <v>3590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3592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3598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3599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3601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3822</v>
      </c>
    </row>
    <row r="269" spans="4:4">
      <c r="D269" s="85" t="s">
        <v>3575</v>
      </c>
    </row>
    <row r="314" spans="2:4">
      <c r="B314" s="46">
        <v>0</v>
      </c>
      <c r="D314" s="47" t="s">
        <v>3606</v>
      </c>
    </row>
    <row r="315" spans="2:4">
      <c r="D315" s="55" t="s">
        <v>304</v>
      </c>
    </row>
    <row r="317" spans="2:4">
      <c r="D317" s="85" t="s">
        <v>36</v>
      </c>
    </row>
    <row r="318" spans="2:4">
      <c r="D318" s="50" t="s">
        <v>3607</v>
      </c>
    </row>
    <row r="320" spans="2:4">
      <c r="D320" s="85" t="s">
        <v>3602</v>
      </c>
    </row>
    <row r="466" spans="4:23">
      <c r="D466" s="85" t="s">
        <v>307</v>
      </c>
    </row>
    <row r="467" spans="4:23">
      <c r="D467" s="47" t="s">
        <v>3603</v>
      </c>
    </row>
    <row r="469" spans="4:23">
      <c r="D469" s="52" t="s">
        <v>33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</row>
    <row r="470" spans="4:23">
      <c r="D470" s="52" t="s">
        <v>3565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</row>
    <row r="471" spans="4:23">
      <c r="D471" s="52" t="s">
        <v>3566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</row>
    <row r="472" spans="4:23">
      <c r="D472" s="52" t="s">
        <v>563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3">
      <c r="D473" s="52" t="s">
        <v>3610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3">
      <c r="D474" s="52" t="s">
        <v>257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3">
      <c r="D475" s="52" t="s">
        <v>431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3">
      <c r="D476" s="52" t="s">
        <v>277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3">
      <c r="D477" s="52" t="s">
        <v>3609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3">
      <c r="D478" s="52" t="s">
        <v>433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3">
      <c r="D479" s="52" t="s">
        <v>3608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1" spans="4:40">
      <c r="D481" s="53" t="s">
        <v>335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312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3353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280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 t="s">
        <v>3611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3612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3613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3614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3353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280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3611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3615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3613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3616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3617</v>
      </c>
    </row>
    <row r="554" spans="2:4">
      <c r="B554" s="46">
        <v>0</v>
      </c>
      <c r="D554" s="47" t="s">
        <v>3624</v>
      </c>
    </row>
    <row r="555" spans="2:4">
      <c r="D555" s="55" t="s">
        <v>304</v>
      </c>
    </row>
    <row r="556" spans="2:4">
      <c r="D556" s="51" t="s">
        <v>35</v>
      </c>
    </row>
    <row r="678" spans="2:4">
      <c r="B678" s="46">
        <v>0</v>
      </c>
      <c r="D678" s="47" t="s">
        <v>3645</v>
      </c>
    </row>
    <row r="679" spans="2:4">
      <c r="D679" s="55" t="s">
        <v>304</v>
      </c>
    </row>
    <row r="680" spans="2:4">
      <c r="D680" s="51" t="s">
        <v>35</v>
      </c>
    </row>
    <row r="764" spans="2:4">
      <c r="B764" s="44">
        <v>0</v>
      </c>
      <c r="D764" s="47" t="s">
        <v>545</v>
      </c>
    </row>
    <row r="765" spans="2:4">
      <c r="D765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dimension ref="A2:J18"/>
  <sheetViews>
    <sheetView workbookViewId="0">
      <selection activeCell="A6" sqref="A6:A11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44" t="s">
        <v>3577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>
      <c r="A3" s="245" t="s">
        <v>3576</v>
      </c>
      <c r="B3" s="245"/>
      <c r="C3" s="245"/>
      <c r="D3" s="245"/>
      <c r="E3" s="245"/>
      <c r="F3" s="245"/>
      <c r="G3" s="245"/>
      <c r="H3" s="245"/>
      <c r="I3" s="245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3594</v>
      </c>
      <c r="B14" s="198" t="s">
        <v>3595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3604</v>
      </c>
      <c r="B15" s="198" t="s">
        <v>3605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3623</v>
      </c>
      <c r="B16" s="198" t="s">
        <v>3625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dimension ref="B2:BK1211"/>
  <sheetViews>
    <sheetView topLeftCell="A978" workbookViewId="0">
      <selection activeCell="D978" sqref="D978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3645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3647</v>
      </c>
    </row>
    <row r="61" spans="2:4">
      <c r="D61" s="85" t="s">
        <v>3638</v>
      </c>
    </row>
    <row r="85" spans="4:23">
      <c r="D85" s="85" t="s">
        <v>307</v>
      </c>
    </row>
    <row r="86" spans="4:23">
      <c r="D86" s="47" t="s">
        <v>3639</v>
      </c>
      <c r="M86" s="54" t="s">
        <v>635</v>
      </c>
      <c r="Q86" s="28" t="s">
        <v>3640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3630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3609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3627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3628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3649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3648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3648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3648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3653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3654</v>
      </c>
    </row>
    <row r="180" spans="2:4">
      <c r="B180" s="46">
        <v>0</v>
      </c>
      <c r="D180" s="63" t="s">
        <v>3660</v>
      </c>
    </row>
    <row r="181" spans="2:4">
      <c r="D181" s="55" t="s">
        <v>301</v>
      </c>
    </row>
    <row r="183" spans="2:4">
      <c r="D183" s="85" t="s">
        <v>36</v>
      </c>
    </row>
    <row r="186" spans="2:4">
      <c r="D186" s="85" t="s">
        <v>3656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6">
        <v>0</v>
      </c>
      <c r="D223" s="47" t="s">
        <v>3662</v>
      </c>
    </row>
    <row r="224" spans="2:16">
      <c r="D224" s="55" t="s">
        <v>302</v>
      </c>
    </row>
    <row r="226" spans="4:4">
      <c r="D226" s="85" t="s">
        <v>36</v>
      </c>
    </row>
    <row r="227" spans="4:4">
      <c r="D227" s="50" t="s">
        <v>3671</v>
      </c>
    </row>
    <row r="229" spans="4:4">
      <c r="D229" s="85" t="s">
        <v>3657</v>
      </c>
    </row>
    <row r="255" spans="4:16">
      <c r="D255" s="85" t="s">
        <v>307</v>
      </c>
    </row>
    <row r="256" spans="4:16">
      <c r="D256" s="47" t="s">
        <v>3658</v>
      </c>
      <c r="M256" s="54" t="s">
        <v>3640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3609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3627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3628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3674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3675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3676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3675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3677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3675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3678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3679</v>
      </c>
    </row>
    <row r="357" spans="2:4">
      <c r="B357" s="46">
        <v>0</v>
      </c>
      <c r="D357" s="47" t="s">
        <v>3669</v>
      </c>
    </row>
    <row r="358" spans="2:4">
      <c r="D358" s="55" t="s">
        <v>302</v>
      </c>
    </row>
    <row r="360" spans="2:4">
      <c r="D360" s="85" t="s">
        <v>36</v>
      </c>
    </row>
    <row r="361" spans="2:4">
      <c r="D361" s="50" t="s">
        <v>3680</v>
      </c>
    </row>
    <row r="363" spans="2:4">
      <c r="D363" s="85" t="s">
        <v>3665</v>
      </c>
    </row>
    <row r="389" spans="4:23">
      <c r="D389" s="85" t="s">
        <v>307</v>
      </c>
    </row>
    <row r="390" spans="4:23">
      <c r="D390" s="47" t="s">
        <v>3666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3609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3627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3682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3628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3693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3689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3687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3689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3686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3689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3688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3696</v>
      </c>
    </row>
    <row r="470" spans="4:4">
      <c r="D470" s="47" t="s">
        <v>3822</v>
      </c>
    </row>
    <row r="472" spans="4:4">
      <c r="D472" s="85" t="s">
        <v>3696</v>
      </c>
    </row>
    <row r="507" spans="2:4">
      <c r="B507" s="46">
        <v>0</v>
      </c>
      <c r="D507" s="63" t="s">
        <v>3699</v>
      </c>
    </row>
    <row r="508" spans="2:4">
      <c r="D508" s="55" t="s">
        <v>301</v>
      </c>
    </row>
    <row r="510" spans="2:4">
      <c r="D510" s="85" t="s">
        <v>36</v>
      </c>
    </row>
    <row r="513" spans="4:4">
      <c r="D513" s="85" t="s">
        <v>3694</v>
      </c>
    </row>
    <row r="550" spans="2:4">
      <c r="B550" s="46">
        <v>0</v>
      </c>
      <c r="D550" s="47" t="s">
        <v>3702</v>
      </c>
    </row>
    <row r="551" spans="2:4">
      <c r="D551" s="55" t="s">
        <v>302</v>
      </c>
    </row>
    <row r="553" spans="2:4">
      <c r="D553" s="85" t="s">
        <v>36</v>
      </c>
    </row>
    <row r="554" spans="2:4">
      <c r="D554" s="50" t="s">
        <v>3750</v>
      </c>
    </row>
    <row r="556" spans="2:4">
      <c r="D556" s="85" t="s">
        <v>3695</v>
      </c>
    </row>
    <row r="579" spans="4:4">
      <c r="D579" s="85" t="s">
        <v>3751</v>
      </c>
    </row>
    <row r="622" spans="2:4">
      <c r="B622" s="46">
        <v>0</v>
      </c>
      <c r="D622" s="47" t="s">
        <v>372</v>
      </c>
    </row>
    <row r="623" spans="2:4">
      <c r="D623" s="55" t="s">
        <v>302</v>
      </c>
    </row>
    <row r="625" spans="4:48">
      <c r="D625" s="85" t="s">
        <v>3531</v>
      </c>
    </row>
    <row r="640" spans="4:48">
      <c r="AM640" s="85" t="s">
        <v>307</v>
      </c>
      <c r="AV640" s="85" t="s">
        <v>340</v>
      </c>
    </row>
    <row r="641" spans="39:48">
      <c r="AM641" s="47" t="s">
        <v>766</v>
      </c>
      <c r="AV641" s="47" t="s">
        <v>3703</v>
      </c>
    </row>
    <row r="703" spans="4:13">
      <c r="D703" s="85" t="s">
        <v>307</v>
      </c>
      <c r="M703" s="85" t="s">
        <v>340</v>
      </c>
    </row>
    <row r="704" spans="4:13">
      <c r="D704" s="47" t="s">
        <v>766</v>
      </c>
      <c r="M704" s="47" t="s">
        <v>3559</v>
      </c>
    </row>
    <row r="706" spans="2:63">
      <c r="D706" s="52" t="s">
        <v>347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2:63">
      <c r="D707" s="52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2:63">
      <c r="D708" s="52" t="s">
        <v>37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09" spans="2:63">
      <c r="D709" s="52" t="s">
        <v>339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</row>
    <row r="710" spans="2:63" customFormat="1">
      <c r="B710" s="85"/>
      <c r="C710" s="85"/>
      <c r="D710" s="53" t="s">
        <v>389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463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89" t="s">
        <v>357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89" t="s">
        <v>479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89" t="s">
        <v>668</v>
      </c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91" t="s">
        <v>2379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91" t="s">
        <v>359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91" t="s">
        <v>2380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38" t="s">
        <v>634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1492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900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902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903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52" t="s">
        <v>350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52" t="s">
        <v>904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52" t="s">
        <v>464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52" t="s">
        <v>465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52" t="s">
        <v>466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52" t="s">
        <v>495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86" t="s">
        <v>3706</v>
      </c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276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38" t="s">
        <v>1491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330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67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67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367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67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339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67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4:37">
      <c r="D737" s="53" t="s">
        <v>388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4:37">
      <c r="D738" s="52" t="s">
        <v>332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89" t="s">
        <v>369</v>
      </c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</row>
    <row r="740" spans="4:37">
      <c r="D740" s="89" t="s">
        <v>480</v>
      </c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</row>
    <row r="741" spans="4:37">
      <c r="D741" s="89" t="s">
        <v>662</v>
      </c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</row>
    <row r="742" spans="4:37">
      <c r="D742" s="91" t="s">
        <v>2381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pans="4:37">
      <c r="D743" s="91" t="s">
        <v>371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pans="4:37">
      <c r="D744" s="91" t="s">
        <v>2382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pans="4:37">
      <c r="D745" s="52" t="s">
        <v>898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52" t="s">
        <v>697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698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 t="s">
        <v>901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384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528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529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277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530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333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531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337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905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664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38" t="s">
        <v>1493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342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543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1183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1494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1495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1496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8" spans="4:37">
      <c r="D768" s="85" t="s">
        <v>3531</v>
      </c>
    </row>
    <row r="802" spans="2:4">
      <c r="B802" s="46">
        <v>0</v>
      </c>
      <c r="D802" s="47" t="s">
        <v>3709</v>
      </c>
    </row>
    <row r="803" spans="2:4">
      <c r="D803" s="55" t="s">
        <v>302</v>
      </c>
    </row>
    <row r="805" spans="2:4">
      <c r="D805" s="85" t="s">
        <v>36</v>
      </c>
    </row>
    <row r="806" spans="2:4">
      <c r="D806" s="50" t="s">
        <v>3710</v>
      </c>
    </row>
    <row r="808" spans="2:4">
      <c r="D808" s="85" t="s">
        <v>3704</v>
      </c>
    </row>
    <row r="854" spans="4:4">
      <c r="D854" s="85" t="s">
        <v>3705</v>
      </c>
    </row>
    <row r="877" spans="4:32">
      <c r="D877" s="85" t="s">
        <v>307</v>
      </c>
      <c r="M877" s="85" t="s">
        <v>499</v>
      </c>
      <c r="T877" s="85" t="s">
        <v>421</v>
      </c>
      <c r="AA877" s="85" t="s">
        <v>581</v>
      </c>
      <c r="AF877" s="85" t="s">
        <v>676</v>
      </c>
    </row>
    <row r="878" spans="4:32">
      <c r="D878" s="47" t="s">
        <v>3711</v>
      </c>
      <c r="M878" s="54" t="s">
        <v>3714</v>
      </c>
      <c r="T878" s="54" t="s">
        <v>3715</v>
      </c>
      <c r="AA878" s="54" t="s">
        <v>3713</v>
      </c>
      <c r="AF878" s="54" t="s">
        <v>3713</v>
      </c>
    </row>
    <row r="879" spans="4:32">
      <c r="D879" s="47" t="s">
        <v>3712</v>
      </c>
      <c r="M879" s="54" t="s">
        <v>1556</v>
      </c>
      <c r="T879" s="54" t="s">
        <v>3716</v>
      </c>
      <c r="AA879" s="54" t="s">
        <v>3717</v>
      </c>
      <c r="AF879" s="54" t="s">
        <v>3717</v>
      </c>
    </row>
    <row r="881" spans="4:23">
      <c r="D881" s="52" t="s">
        <v>33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23">
      <c r="D882" s="52" t="s">
        <v>348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23">
      <c r="D883" s="52" t="s">
        <v>439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23">
      <c r="D884" s="52" t="s">
        <v>580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23">
      <c r="D885" s="52" t="s">
        <v>590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23">
      <c r="D886" s="52" t="s">
        <v>591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23">
      <c r="D887" s="52" t="s">
        <v>592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23">
      <c r="D888" s="52" t="s">
        <v>593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23">
      <c r="D889" s="52" t="s">
        <v>384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23">
      <c r="D890" s="52" t="s">
        <v>528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1" spans="4:23">
      <c r="D891" s="52" t="s">
        <v>639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</row>
    <row r="892" spans="4:23">
      <c r="D892" s="52" t="s">
        <v>277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</row>
    <row r="893" spans="4:23">
      <c r="D893" s="52" t="s">
        <v>258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</row>
    <row r="894" spans="4:23">
      <c r="D894" s="52" t="s">
        <v>3718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</row>
    <row r="895" spans="4:23">
      <c r="D895" s="52" t="s">
        <v>3719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</row>
    <row r="896" spans="4:23">
      <c r="D896" s="52" t="s">
        <v>259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</row>
    <row r="898" spans="4:40">
      <c r="D898" s="53" t="s">
        <v>335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312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554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280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 t="s">
        <v>3722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3723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3724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3720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 t="s">
        <v>554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280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3726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3727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3728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3720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 t="s">
        <v>3725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638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280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19" spans="4:40">
      <c r="D919" s="53" t="s">
        <v>3729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</row>
    <row r="920" spans="4:40">
      <c r="D920" s="53" t="s">
        <v>3720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</row>
    <row r="921" spans="4:40">
      <c r="D921" s="53" t="s">
        <v>3730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</row>
    <row r="922" spans="4:40">
      <c r="D922" s="53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</row>
    <row r="923" spans="4:40">
      <c r="D923" s="53" t="s">
        <v>638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</row>
    <row r="924" spans="4:40">
      <c r="D924" s="53" t="s">
        <v>280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</row>
    <row r="925" spans="4:40">
      <c r="D925" s="53" t="s">
        <v>3731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</row>
    <row r="926" spans="4:40">
      <c r="D926" s="53" t="s">
        <v>3720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</row>
    <row r="927" spans="4:40">
      <c r="D927" s="53" t="s">
        <v>3732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</row>
    <row r="928" spans="4:40">
      <c r="D928" s="53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</row>
    <row r="929" spans="4:40">
      <c r="D929" s="53" t="s">
        <v>261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</row>
    <row r="930" spans="4:40">
      <c r="D930" s="53" t="s">
        <v>262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</row>
    <row r="931" spans="4:40">
      <c r="D931" s="53" t="s">
        <v>336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</row>
    <row r="933" spans="4:40">
      <c r="D933" s="85" t="s">
        <v>3738</v>
      </c>
    </row>
    <row r="978" spans="2:4">
      <c r="B978" s="46">
        <v>0</v>
      </c>
      <c r="D978" s="47" t="s">
        <v>3737</v>
      </c>
    </row>
    <row r="979" spans="2:4">
      <c r="D979" s="55" t="s">
        <v>302</v>
      </c>
    </row>
    <row r="981" spans="2:4">
      <c r="D981" s="85" t="s">
        <v>36</v>
      </c>
    </row>
    <row r="982" spans="2:4">
      <c r="D982" s="50" t="s">
        <v>3739</v>
      </c>
    </row>
    <row r="984" spans="2:4">
      <c r="D984" s="85" t="s">
        <v>3733</v>
      </c>
    </row>
    <row r="1010" spans="4:26">
      <c r="D1010" s="85" t="s">
        <v>307</v>
      </c>
    </row>
    <row r="1011" spans="4:26">
      <c r="D1011" s="47" t="s">
        <v>3734</v>
      </c>
      <c r="M1011" s="54" t="s">
        <v>300</v>
      </c>
      <c r="P1011" s="54" t="s">
        <v>302</v>
      </c>
    </row>
    <row r="1013" spans="4:26">
      <c r="D1013" s="52" t="s">
        <v>33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3742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3743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563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3630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257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 t="s">
        <v>431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277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3609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433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3740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26">
      <c r="D1025" s="52" t="s">
        <v>332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26">
      <c r="D1026" s="52" t="s">
        <v>3627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26">
      <c r="D1027" s="52" t="s">
        <v>351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26">
      <c r="D1028" s="52" t="s">
        <v>257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4:26">
      <c r="D1029" s="52" t="s">
        <v>429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4:26">
      <c r="D1030" s="52" t="s">
        <v>277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4:26">
      <c r="D1031" s="52" t="s">
        <v>3740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4:26">
      <c r="D1032" s="52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4:26">
      <c r="D1033" s="52" t="s">
        <v>332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4:26">
      <c r="D1034" s="52" t="s">
        <v>3628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4:26">
      <c r="D1035" s="52" t="s">
        <v>1363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4:26">
      <c r="D1036" s="52" t="s">
        <v>257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4:26">
      <c r="D1037" s="52" t="s">
        <v>3320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4:26">
      <c r="D1038" s="52" t="s">
        <v>277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4:26">
      <c r="D1039" s="52" t="s">
        <v>3321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4:26">
      <c r="D1040" s="52" t="s">
        <v>3322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4:40">
      <c r="D1041" s="52" t="s">
        <v>3740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3" spans="4:40">
      <c r="D1043" s="53" t="s">
        <v>335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 t="s">
        <v>312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278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280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3745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3741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3744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 t="s">
        <v>430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280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3683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3741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3746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 t="s">
        <v>3353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280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3683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3684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2" spans="4:40">
      <c r="D1062" s="53" t="s">
        <v>3685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  <c r="AM1062" s="49"/>
      <c r="AN1062" s="49"/>
    </row>
    <row r="1063" spans="4:40">
      <c r="D1063" s="53" t="s">
        <v>3741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  <c r="AM1063" s="49"/>
      <c r="AN1063" s="49"/>
    </row>
    <row r="1064" spans="4:40">
      <c r="D1064" s="53" t="s">
        <v>3747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</row>
    <row r="1065" spans="4:40">
      <c r="D1065" s="53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  <c r="AM1065" s="49"/>
      <c r="AN1065" s="49"/>
    </row>
    <row r="1066" spans="4:40">
      <c r="D1066" s="53" t="s">
        <v>566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>
      <c r="D1067" s="53" t="s">
        <v>280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>
      <c r="D1068" s="53" t="s">
        <v>3683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>
      <c r="D1069" s="53" t="s">
        <v>3741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>
      <c r="D1070" s="53" t="s">
        <v>3748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>
      <c r="D1071" s="53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>
      <c r="D1072" s="53" t="s">
        <v>261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4:40">
      <c r="D1073" s="53" t="s">
        <v>262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4:40">
      <c r="D1074" s="53" t="s">
        <v>336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6" spans="4:40">
      <c r="D1076" s="85" t="s">
        <v>3749</v>
      </c>
    </row>
    <row r="1091" spans="4:18">
      <c r="D1091" s="52" t="s">
        <v>34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</row>
    <row r="1092" spans="4:18">
      <c r="D1092" s="52" t="s">
        <v>3752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</row>
    <row r="1093" spans="4:18">
      <c r="D1093" s="52" t="s">
        <v>3753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</row>
    <row r="1095" spans="4:18">
      <c r="D1095" s="47" t="s">
        <v>3754</v>
      </c>
      <c r="E1095" s="47" t="s">
        <v>3755</v>
      </c>
      <c r="F1095" s="47" t="s">
        <v>3756</v>
      </c>
      <c r="G1095" s="47" t="s">
        <v>30</v>
      </c>
      <c r="H1095" s="47" t="s">
        <v>390</v>
      </c>
      <c r="I1095" s="47" t="s">
        <v>653</v>
      </c>
      <c r="J1095" s="47" t="s">
        <v>3757</v>
      </c>
      <c r="K1095" s="47" t="s">
        <v>3758</v>
      </c>
      <c r="L1095" s="47" t="s">
        <v>3759</v>
      </c>
      <c r="M1095" s="47" t="s">
        <v>3760</v>
      </c>
      <c r="N1095" s="47" t="s">
        <v>467</v>
      </c>
      <c r="O1095" s="47" t="s">
        <v>472</v>
      </c>
      <c r="P1095" s="47" t="s">
        <v>471</v>
      </c>
      <c r="Q1095" s="47" t="s">
        <v>473</v>
      </c>
      <c r="R1095" s="47" t="s">
        <v>427</v>
      </c>
    </row>
    <row r="1096" spans="4:18">
      <c r="D1096" s="85">
        <v>6129</v>
      </c>
      <c r="E1096" s="85">
        <v>4914</v>
      </c>
      <c r="F1096" s="85" t="s">
        <v>3761</v>
      </c>
      <c r="G1096" s="85" t="s">
        <v>3762</v>
      </c>
      <c r="H1096" s="85">
        <v>1996</v>
      </c>
      <c r="I1096" s="85">
        <v>1</v>
      </c>
      <c r="J1096" s="85">
        <v>48</v>
      </c>
      <c r="K1096" s="85">
        <v>850000</v>
      </c>
      <c r="L1096" s="85">
        <v>95</v>
      </c>
      <c r="M1096" s="85">
        <v>0</v>
      </c>
      <c r="N1096" s="85" t="s">
        <v>3667</v>
      </c>
      <c r="O1096" s="85" t="s">
        <v>3763</v>
      </c>
      <c r="P1096" s="82">
        <v>45015.754604398149</v>
      </c>
      <c r="Q1096" s="85" t="s">
        <v>3764</v>
      </c>
      <c r="R1096" s="82">
        <v>45015.791547569446</v>
      </c>
    </row>
    <row r="1098" spans="4:18">
      <c r="D1098" s="53" t="s">
        <v>335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099" spans="4:18">
      <c r="D1099" s="53" t="s">
        <v>312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</row>
    <row r="1100" spans="4:18">
      <c r="D1100" s="53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</row>
    <row r="1101" spans="4:18">
      <c r="D1101" s="80" t="s">
        <v>566</v>
      </c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</row>
    <row r="1102" spans="4:18">
      <c r="D1102" s="80" t="s">
        <v>280</v>
      </c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</row>
    <row r="1103" spans="4:18">
      <c r="D1103" s="80" t="s">
        <v>3765</v>
      </c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</row>
    <row r="1104" spans="4:18">
      <c r="D1104" s="80" t="s">
        <v>3766</v>
      </c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</row>
    <row r="1105" spans="4:38">
      <c r="D1105" s="53"/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</row>
    <row r="1106" spans="4:38">
      <c r="D1106" s="53" t="s">
        <v>3767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</row>
    <row r="1107" spans="4:38">
      <c r="D1107" s="53" t="s">
        <v>3766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</row>
    <row r="1108" spans="4:38">
      <c r="D1108" s="53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</row>
    <row r="1109" spans="4:38">
      <c r="D1109" s="53" t="s">
        <v>261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</row>
    <row r="1110" spans="4:38">
      <c r="D1110" s="53" t="s">
        <v>262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</row>
    <row r="1111" spans="4:38">
      <c r="D1111" s="53" t="s">
        <v>336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</row>
    <row r="1113" spans="4:38">
      <c r="D1113" s="85" t="s">
        <v>3768</v>
      </c>
    </row>
    <row r="1115" spans="4:38">
      <c r="D1115" s="47" t="s">
        <v>3769</v>
      </c>
      <c r="E1115" s="47" t="s">
        <v>3770</v>
      </c>
      <c r="F1115" s="47" t="s">
        <v>3771</v>
      </c>
      <c r="G1115" s="47" t="s">
        <v>3772</v>
      </c>
      <c r="H1115" s="47" t="s">
        <v>3773</v>
      </c>
      <c r="I1115" s="47" t="s">
        <v>745</v>
      </c>
      <c r="J1115" s="47" t="s">
        <v>309</v>
      </c>
      <c r="K1115" s="47" t="s">
        <v>378</v>
      </c>
      <c r="L1115" s="47" t="s">
        <v>379</v>
      </c>
      <c r="M1115" s="47" t="s">
        <v>3774</v>
      </c>
      <c r="N1115" s="47" t="s">
        <v>3775</v>
      </c>
      <c r="O1115" s="47" t="s">
        <v>3776</v>
      </c>
      <c r="P1115" s="47" t="s">
        <v>1417</v>
      </c>
      <c r="Q1115" s="47" t="s">
        <v>1419</v>
      </c>
      <c r="R1115" s="47" t="s">
        <v>3777</v>
      </c>
      <c r="S1115" s="47" t="s">
        <v>3778</v>
      </c>
      <c r="T1115" s="47" t="s">
        <v>3779</v>
      </c>
      <c r="U1115" s="47" t="s">
        <v>3780</v>
      </c>
      <c r="V1115" s="47" t="s">
        <v>3781</v>
      </c>
      <c r="W1115" s="47" t="s">
        <v>3782</v>
      </c>
      <c r="X1115" s="47" t="s">
        <v>2899</v>
      </c>
      <c r="Y1115" s="47" t="s">
        <v>3783</v>
      </c>
      <c r="Z1115" s="47" t="s">
        <v>468</v>
      </c>
      <c r="AA1115" s="47" t="s">
        <v>3784</v>
      </c>
      <c r="AB1115" s="47" t="s">
        <v>3785</v>
      </c>
      <c r="AC1115" s="47" t="s">
        <v>3786</v>
      </c>
      <c r="AD1115" s="47" t="s">
        <v>3787</v>
      </c>
      <c r="AE1115" s="47" t="s">
        <v>3788</v>
      </c>
      <c r="AF1115" s="47" t="s">
        <v>3760</v>
      </c>
      <c r="AG1115" s="47" t="s">
        <v>467</v>
      </c>
      <c r="AH1115" s="47" t="s">
        <v>470</v>
      </c>
      <c r="AI1115" s="47" t="s">
        <v>472</v>
      </c>
      <c r="AJ1115" s="47" t="s">
        <v>471</v>
      </c>
      <c r="AK1115" s="47" t="s">
        <v>473</v>
      </c>
      <c r="AL1115" s="47" t="s">
        <v>427</v>
      </c>
    </row>
    <row r="1116" spans="4:38">
      <c r="D1116" s="85">
        <v>11223</v>
      </c>
      <c r="E1116" s="85">
        <v>5969</v>
      </c>
      <c r="F1116" s="85">
        <v>2</v>
      </c>
      <c r="G1116" s="85" t="s">
        <v>3789</v>
      </c>
      <c r="H1116" s="85" t="s">
        <v>3790</v>
      </c>
      <c r="I1116" s="85" t="s">
        <v>3791</v>
      </c>
      <c r="J1116" s="85" t="s">
        <v>3792</v>
      </c>
      <c r="K1116" s="85" t="s">
        <v>3793</v>
      </c>
      <c r="L1116" s="85" t="s">
        <v>3794</v>
      </c>
      <c r="M1116" s="85">
        <v>110</v>
      </c>
      <c r="N1116" s="85">
        <v>1</v>
      </c>
      <c r="O1116" s="85" t="s">
        <v>564</v>
      </c>
      <c r="P1116" s="222">
        <v>45017</v>
      </c>
      <c r="Q1116" s="222">
        <v>45392</v>
      </c>
      <c r="R1116" s="85">
        <v>0</v>
      </c>
      <c r="S1116" s="85" t="s">
        <v>564</v>
      </c>
      <c r="T1116" s="85" t="s">
        <v>564</v>
      </c>
      <c r="U1116" s="85" t="s">
        <v>564</v>
      </c>
      <c r="V1116" s="85">
        <v>0</v>
      </c>
      <c r="W1116" s="85" t="s">
        <v>564</v>
      </c>
      <c r="X1116" s="85" t="s">
        <v>564</v>
      </c>
      <c r="Y1116" s="85" t="s">
        <v>564</v>
      </c>
      <c r="Z1116" s="85" t="s">
        <v>564</v>
      </c>
      <c r="AA1116" s="85" t="s">
        <v>3795</v>
      </c>
      <c r="AB1116" s="85" t="s">
        <v>3796</v>
      </c>
      <c r="AC1116" s="222">
        <v>45012</v>
      </c>
      <c r="AD1116" s="222">
        <v>46504</v>
      </c>
      <c r="AE1116" s="85">
        <v>5</v>
      </c>
      <c r="AF1116" s="85">
        <v>0</v>
      </c>
      <c r="AG1116" s="85" t="s">
        <v>564</v>
      </c>
      <c r="AH1116" s="85" t="s">
        <v>3797</v>
      </c>
      <c r="AI1116" s="85" t="s">
        <v>1118</v>
      </c>
      <c r="AJ1116" s="82">
        <v>45044.707717129633</v>
      </c>
      <c r="AK1116" s="85" t="s">
        <v>1118</v>
      </c>
      <c r="AL1116" s="82">
        <v>45044.709321261573</v>
      </c>
    </row>
    <row r="1118" spans="4:38">
      <c r="D1118" s="53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U1118" s="53" t="s">
        <v>335</v>
      </c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</row>
    <row r="1119" spans="4:38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U1119" s="53" t="s">
        <v>312</v>
      </c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</row>
    <row r="1120" spans="4:38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U1120" s="53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</row>
    <row r="1121" spans="4:33">
      <c r="D1121" s="53" t="s">
        <v>3798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U1121" s="53" t="s">
        <v>3353</v>
      </c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</row>
    <row r="1122" spans="4:33">
      <c r="D1122" s="53" t="s">
        <v>280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U1122" s="53" t="s">
        <v>280</v>
      </c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</row>
    <row r="1123" spans="4:33">
      <c r="D1123" s="53" t="s">
        <v>3765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U1123" s="53" t="s">
        <v>3800</v>
      </c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</row>
    <row r="1124" spans="4:33">
      <c r="D1124" s="53" t="s">
        <v>3799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U1124" s="53" t="s">
        <v>3801</v>
      </c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</row>
    <row r="1125" spans="4:33">
      <c r="D1125" s="53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U1125" s="53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</row>
    <row r="1126" spans="4:33">
      <c r="D1126" s="53" t="s">
        <v>261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U1126" s="53" t="s">
        <v>261</v>
      </c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</row>
    <row r="1127" spans="4:33">
      <c r="D1127" s="53" t="s">
        <v>262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U1127" s="53" t="s">
        <v>262</v>
      </c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</row>
    <row r="1128" spans="4:33">
      <c r="D1128" s="53" t="s">
        <v>336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U1128" s="53" t="s">
        <v>336</v>
      </c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</row>
    <row r="1130" spans="4:33">
      <c r="D1130" s="47" t="s">
        <v>3822</v>
      </c>
    </row>
    <row r="1132" spans="4:33">
      <c r="D1132" s="85" t="s">
        <v>3749</v>
      </c>
    </row>
    <row r="1166" spans="2:4">
      <c r="B1166" s="44">
        <v>0</v>
      </c>
      <c r="D1166" s="47" t="s">
        <v>3814</v>
      </c>
    </row>
    <row r="1167" spans="2:4">
      <c r="D1167" s="55" t="s">
        <v>303</v>
      </c>
    </row>
    <row r="1168" spans="2:4">
      <c r="D1168" s="51" t="s">
        <v>35</v>
      </c>
    </row>
    <row r="1210" spans="2:4">
      <c r="B1210" s="44">
        <v>0</v>
      </c>
      <c r="D1210" s="47" t="s">
        <v>545</v>
      </c>
    </row>
    <row r="1211" spans="2:4">
      <c r="D12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dimension ref="A2:J18"/>
  <sheetViews>
    <sheetView workbookViewId="0">
      <selection activeCell="A14" sqref="A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44" t="s">
        <v>3644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>
      <c r="A3" s="245" t="s">
        <v>3643</v>
      </c>
      <c r="B3" s="245"/>
      <c r="C3" s="245"/>
      <c r="D3" s="245"/>
      <c r="E3" s="245"/>
      <c r="F3" s="245"/>
      <c r="G3" s="245"/>
      <c r="H3" s="245"/>
      <c r="I3" s="245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3623</v>
      </c>
      <c r="B7" s="199" t="s">
        <v>3625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3642</v>
      </c>
      <c r="B8" s="198" t="s">
        <v>3641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3659</v>
      </c>
      <c r="B10" s="209" t="s">
        <v>3663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3661</v>
      </c>
      <c r="B11" s="205" t="s">
        <v>3664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3667</v>
      </c>
      <c r="B12" s="202" t="s">
        <v>3668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3697</v>
      </c>
      <c r="B13" s="209" t="s">
        <v>3698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3700</v>
      </c>
      <c r="B14" s="208" t="s">
        <v>3701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3707</v>
      </c>
      <c r="B15" s="198" t="s">
        <v>3708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3735</v>
      </c>
      <c r="B16" s="202" t="s">
        <v>3736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dimension ref="B2:EN988"/>
  <sheetViews>
    <sheetView topLeftCell="A223" workbookViewId="0">
      <selection activeCell="E220" sqref="E220"/>
    </sheetView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302</v>
      </c>
    </row>
    <row r="18" spans="4:46">
      <c r="D18" s="85" t="s">
        <v>3812</v>
      </c>
    </row>
    <row r="20" spans="4:46">
      <c r="D20" s="85" t="s">
        <v>36</v>
      </c>
    </row>
    <row r="21" spans="4:46">
      <c r="D21" s="50" t="s">
        <v>311</v>
      </c>
    </row>
    <row r="23" spans="4:46">
      <c r="D23" s="52" t="s">
        <v>33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287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37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289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52" t="s">
        <v>263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</row>
    <row r="41" spans="4:46">
      <c r="D41" s="84" t="s">
        <v>3809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84" t="s">
        <v>385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</row>
    <row r="43" spans="4:46">
      <c r="D43" s="52" t="s">
        <v>3810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>
      <c r="D44" s="53" t="s">
        <v>297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3" t="s">
        <v>3811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4:46">
      <c r="D46" s="52" t="s">
        <v>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7" spans="4:46">
      <c r="D47" s="52" t="s">
        <v>298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</row>
    <row r="49" spans="2:4">
      <c r="D49" s="85" t="s">
        <v>279</v>
      </c>
    </row>
    <row r="56" spans="2:4">
      <c r="B56" s="46">
        <v>0</v>
      </c>
      <c r="D56" s="47" t="s">
        <v>3814</v>
      </c>
    </row>
    <row r="57" spans="2:4">
      <c r="D57" s="55" t="s">
        <v>302</v>
      </c>
    </row>
    <row r="59" spans="2:4">
      <c r="D59" s="85" t="s">
        <v>36</v>
      </c>
    </row>
    <row r="60" spans="2:4">
      <c r="D60" s="50" t="s">
        <v>3827</v>
      </c>
    </row>
    <row r="62" spans="2:4">
      <c r="D62" s="85" t="s">
        <v>3802</v>
      </c>
    </row>
    <row r="87" spans="4:82">
      <c r="M87" s="85" t="s">
        <v>272</v>
      </c>
      <c r="AC87" s="85" t="s">
        <v>273</v>
      </c>
    </row>
    <row r="88" spans="4:82">
      <c r="D88" s="85" t="s">
        <v>307</v>
      </c>
      <c r="M88" s="85" t="s">
        <v>378</v>
      </c>
      <c r="V88" s="85" t="s">
        <v>379</v>
      </c>
      <c r="AC88" s="85" t="s">
        <v>378</v>
      </c>
      <c r="AL88" s="85" t="s">
        <v>379</v>
      </c>
      <c r="AS88" s="85" t="s">
        <v>309</v>
      </c>
    </row>
    <row r="89" spans="4:82">
      <c r="D89" s="47" t="s">
        <v>3803</v>
      </c>
      <c r="M89" s="41" t="s">
        <v>3804</v>
      </c>
      <c r="V89" s="85" t="s">
        <v>3805</v>
      </c>
      <c r="AC89" s="47" t="s">
        <v>3806</v>
      </c>
      <c r="AL89" s="47" t="s">
        <v>3807</v>
      </c>
      <c r="AS89" s="47" t="s">
        <v>3808</v>
      </c>
    </row>
    <row r="91" spans="4:82">
      <c r="D91" s="47" t="s">
        <v>3586</v>
      </c>
    </row>
    <row r="93" spans="4:82">
      <c r="M93" s="85" t="s">
        <v>272</v>
      </c>
      <c r="BB93" s="226" t="s">
        <v>273</v>
      </c>
    </row>
    <row r="94" spans="4:82">
      <c r="D94" s="47" t="s">
        <v>307</v>
      </c>
      <c r="M94" s="47" t="s">
        <v>378</v>
      </c>
      <c r="V94" s="47" t="s">
        <v>379</v>
      </c>
      <c r="AB94" s="47" t="s">
        <v>309</v>
      </c>
      <c r="AH94" s="47" t="s">
        <v>745</v>
      </c>
      <c r="AP94" s="47" t="s">
        <v>391</v>
      </c>
      <c r="BB94" s="47" t="s">
        <v>378</v>
      </c>
      <c r="BJ94" s="47" t="s">
        <v>379</v>
      </c>
      <c r="BP94" s="47" t="s">
        <v>309</v>
      </c>
      <c r="BV94" s="47" t="s">
        <v>745</v>
      </c>
      <c r="CD94" s="47" t="s">
        <v>391</v>
      </c>
    </row>
    <row r="95" spans="4:82">
      <c r="D95" s="47" t="s">
        <v>3803</v>
      </c>
      <c r="E95" s="41"/>
      <c r="F95" s="41"/>
      <c r="G95" s="41"/>
      <c r="H95" s="41"/>
      <c r="I95" s="41"/>
      <c r="J95" s="41"/>
      <c r="K95" s="41"/>
      <c r="L95" s="41"/>
      <c r="M95" s="41" t="s">
        <v>3804</v>
      </c>
      <c r="N95" s="41"/>
      <c r="O95" s="41"/>
      <c r="P95" s="41"/>
      <c r="Q95" s="41"/>
      <c r="R95" s="41"/>
      <c r="S95" s="41"/>
      <c r="T95" s="41"/>
      <c r="U95" s="41"/>
      <c r="V95" s="85" t="s">
        <v>3805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7" t="s">
        <v>3806</v>
      </c>
      <c r="BC95" s="41"/>
      <c r="BD95" s="41"/>
      <c r="BE95" s="41"/>
      <c r="BF95" s="41"/>
      <c r="BG95" s="41"/>
      <c r="BH95" s="41"/>
      <c r="BI95" s="41"/>
      <c r="BJ95" s="47" t="s">
        <v>3807</v>
      </c>
      <c r="BK95" s="41"/>
      <c r="BL95" s="41"/>
      <c r="BM95" s="41"/>
      <c r="BN95" s="41"/>
      <c r="BO95" s="41"/>
      <c r="BP95" s="47" t="s">
        <v>3808</v>
      </c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  <c r="CD95" s="50"/>
    </row>
    <row r="97" spans="4:144">
      <c r="D97" s="52" t="s">
        <v>347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</row>
    <row r="98" spans="4:144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3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</row>
    <row r="100" spans="4:144">
      <c r="D100" s="52" t="s">
        <v>330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>
      <c r="D101" s="52" t="s">
        <v>341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>
      <c r="D102" s="53" t="s">
        <v>332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</row>
    <row r="103" spans="4:144">
      <c r="D103" s="53" t="s">
        <v>360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</row>
    <row r="104" spans="4:144">
      <c r="D104" s="53" t="s">
        <v>366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415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748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37" t="s">
        <v>331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362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321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561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562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749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750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384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257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316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277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320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374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375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751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752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2" t="s">
        <v>342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>
      <c r="D125" s="38" t="s">
        <v>381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>
      <c r="D126" s="52" t="s">
        <v>382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3180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9" spans="4:81">
      <c r="D129" s="47" t="s">
        <v>307</v>
      </c>
      <c r="E129" s="47" t="s">
        <v>393</v>
      </c>
      <c r="F129" s="47" t="s">
        <v>394</v>
      </c>
      <c r="G129" s="47" t="s">
        <v>395</v>
      </c>
      <c r="H129" s="47" t="s">
        <v>753</v>
      </c>
      <c r="I129" s="47" t="s">
        <v>754</v>
      </c>
      <c r="J129" s="47" t="s">
        <v>396</v>
      </c>
      <c r="K129" s="47" t="s">
        <v>397</v>
      </c>
      <c r="L129" s="47" t="s">
        <v>398</v>
      </c>
      <c r="M129" s="47" t="s">
        <v>755</v>
      </c>
      <c r="N129" s="47" t="s">
        <v>756</v>
      </c>
      <c r="O129" s="47" t="s">
        <v>307</v>
      </c>
      <c r="P129" s="47" t="s">
        <v>399</v>
      </c>
      <c r="Q129" s="47" t="s">
        <v>400</v>
      </c>
      <c r="R129" s="47" t="s">
        <v>401</v>
      </c>
      <c r="S129" s="47" t="s">
        <v>441</v>
      </c>
      <c r="T129" s="47" t="s">
        <v>757</v>
      </c>
      <c r="U129" s="47" t="s">
        <v>402</v>
      </c>
      <c r="V129" s="47" t="s">
        <v>403</v>
      </c>
      <c r="W129" s="47" t="s">
        <v>404</v>
      </c>
      <c r="X129" s="47" t="s">
        <v>309</v>
      </c>
      <c r="Y129" s="47" t="s">
        <v>405</v>
      </c>
      <c r="Z129" s="47" t="s">
        <v>745</v>
      </c>
      <c r="AA129" s="47" t="s">
        <v>758</v>
      </c>
      <c r="AB129" s="47" t="s">
        <v>390</v>
      </c>
      <c r="AC129" s="47" t="s">
        <v>391</v>
      </c>
      <c r="AD129" s="47" t="s">
        <v>759</v>
      </c>
      <c r="AE129" s="47" t="s">
        <v>671</v>
      </c>
      <c r="AF129" s="47">
        <v>1</v>
      </c>
    </row>
    <row r="130" spans="4:81">
      <c r="D130" s="85" t="s">
        <v>3803</v>
      </c>
      <c r="E130" s="85" t="s">
        <v>3804</v>
      </c>
      <c r="F130" s="85" t="s">
        <v>3805</v>
      </c>
      <c r="J130" s="85" t="s">
        <v>3806</v>
      </c>
      <c r="K130" s="85" t="s">
        <v>3807</v>
      </c>
      <c r="L130" s="85" t="s">
        <v>3808</v>
      </c>
      <c r="O130" s="85" t="s">
        <v>3803</v>
      </c>
      <c r="P130" s="85">
        <v>19831</v>
      </c>
      <c r="Q130" s="85" t="s">
        <v>3804</v>
      </c>
      <c r="R130" s="85" t="s">
        <v>3805</v>
      </c>
      <c r="S130" s="85" t="s">
        <v>3808</v>
      </c>
      <c r="T130" s="85" t="s">
        <v>564</v>
      </c>
      <c r="U130" s="85">
        <v>19176</v>
      </c>
      <c r="V130" s="85" t="s">
        <v>3804</v>
      </c>
      <c r="W130" s="85" t="s">
        <v>3805</v>
      </c>
      <c r="X130" s="85" t="s">
        <v>3808</v>
      </c>
      <c r="Y130" s="85" t="s">
        <v>3808</v>
      </c>
      <c r="Z130" s="85" t="s">
        <v>747</v>
      </c>
      <c r="AA130" s="85" t="s">
        <v>760</v>
      </c>
      <c r="AB130" s="85">
        <v>1724</v>
      </c>
      <c r="AC130" s="85" t="s">
        <v>3826</v>
      </c>
      <c r="AD130" s="85">
        <v>5721</v>
      </c>
      <c r="AE130" s="85" t="s">
        <v>3826</v>
      </c>
      <c r="AF130" s="85">
        <v>1</v>
      </c>
    </row>
    <row r="132" spans="4:81">
      <c r="D132" s="53" t="s">
        <v>335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</row>
    <row r="133" spans="4:81">
      <c r="D133" s="53" t="s">
        <v>312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</row>
    <row r="134" spans="4:81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</row>
    <row r="135" spans="4:81">
      <c r="D135" s="52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81">
      <c r="D136" s="53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81">
      <c r="D137" s="52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81">
      <c r="D138" s="5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81">
      <c r="D139" s="53" t="s">
        <v>261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81">
      <c r="D140" s="53" t="s">
        <v>262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81">
      <c r="D141" s="53" t="s">
        <v>336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</row>
    <row r="143" spans="4:81">
      <c r="D143" s="85" t="s">
        <v>3828</v>
      </c>
    </row>
    <row r="174" spans="2:4">
      <c r="B174" s="46">
        <v>0</v>
      </c>
      <c r="D174" s="47" t="s">
        <v>3833</v>
      </c>
    </row>
    <row r="175" spans="2:4">
      <c r="D175" s="55" t="s">
        <v>302</v>
      </c>
    </row>
    <row r="177" spans="4:4">
      <c r="D177" s="85" t="s">
        <v>3852</v>
      </c>
    </row>
    <row r="178" spans="4:4">
      <c r="D178" s="50" t="s">
        <v>3854</v>
      </c>
    </row>
    <row r="180" spans="4:4">
      <c r="D180" s="85" t="s">
        <v>3853</v>
      </c>
    </row>
    <row r="199" spans="4:4">
      <c r="D199" s="85" t="s">
        <v>3830</v>
      </c>
    </row>
    <row r="200" spans="4:4">
      <c r="D200" s="85" t="s">
        <v>3829</v>
      </c>
    </row>
    <row r="202" spans="4:4">
      <c r="D202" s="85" t="s">
        <v>3869</v>
      </c>
    </row>
    <row r="216" spans="4:4">
      <c r="D216" s="47" t="s">
        <v>3655</v>
      </c>
    </row>
    <row r="218" spans="4:4">
      <c r="D218" s="85" t="s">
        <v>3869</v>
      </c>
    </row>
    <row r="251" spans="2:4">
      <c r="B251" s="46">
        <v>0</v>
      </c>
      <c r="D251" s="47" t="s">
        <v>3840</v>
      </c>
    </row>
    <row r="252" spans="2:4">
      <c r="D252" s="55" t="s">
        <v>302</v>
      </c>
    </row>
    <row r="254" spans="2:4">
      <c r="D254" s="85" t="s">
        <v>3834</v>
      </c>
    </row>
    <row r="283" spans="4:13">
      <c r="D283" s="85" t="s">
        <v>307</v>
      </c>
      <c r="M283" s="85" t="s">
        <v>340</v>
      </c>
    </row>
    <row r="284" spans="4:13">
      <c r="D284" s="47" t="s">
        <v>3835</v>
      </c>
      <c r="M284" s="85" t="s">
        <v>3837</v>
      </c>
    </row>
    <row r="286" spans="4:13">
      <c r="D286" s="85" t="s">
        <v>3836</v>
      </c>
    </row>
    <row r="304" spans="4:37">
      <c r="D304" s="52" t="s">
        <v>347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</row>
    <row r="305" spans="2:63">
      <c r="D305" s="52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</row>
    <row r="306" spans="2:63">
      <c r="D306" s="52" t="s">
        <v>37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</row>
    <row r="307" spans="2:63">
      <c r="D307" s="52" t="s">
        <v>339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</row>
    <row r="308" spans="2:63" customFormat="1">
      <c r="B308" s="85"/>
      <c r="C308" s="85"/>
      <c r="D308" s="53" t="s">
        <v>389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  <c r="BG308" s="85"/>
      <c r="BH308" s="85"/>
      <c r="BI308" s="85"/>
      <c r="BJ308" s="85"/>
      <c r="BK308" s="85"/>
    </row>
    <row r="309" spans="2:63" customFormat="1">
      <c r="B309" s="85"/>
      <c r="C309" s="85"/>
      <c r="D309" s="52" t="s">
        <v>463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85"/>
      <c r="AM309" s="85"/>
      <c r="AN309" s="85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  <c r="BC309" s="85"/>
      <c r="BD309" s="85"/>
      <c r="BE309" s="85"/>
      <c r="BF309" s="85"/>
      <c r="BG309" s="85"/>
      <c r="BH309" s="85"/>
      <c r="BI309" s="85"/>
      <c r="BJ309" s="85"/>
      <c r="BK309" s="85"/>
    </row>
    <row r="310" spans="2:63" customFormat="1">
      <c r="B310" s="85"/>
      <c r="C310" s="85"/>
      <c r="D310" s="89" t="s">
        <v>357</v>
      </c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85"/>
      <c r="AM310" s="85"/>
      <c r="AN310" s="85"/>
      <c r="AO310" s="85"/>
      <c r="AP310" s="85"/>
      <c r="AQ310" s="85"/>
      <c r="AR310" s="85"/>
      <c r="AS310" s="85"/>
      <c r="AT310" s="85"/>
      <c r="AU310" s="85"/>
      <c r="AV310" s="85"/>
      <c r="AW310" s="85"/>
      <c r="AX310" s="85"/>
      <c r="AY310" s="85"/>
      <c r="AZ310" s="85"/>
      <c r="BA310" s="85"/>
      <c r="BB310" s="85"/>
      <c r="BC310" s="85"/>
      <c r="BD310" s="85"/>
      <c r="BE310" s="85"/>
      <c r="BF310" s="85"/>
      <c r="BG310" s="85"/>
      <c r="BH310" s="85"/>
      <c r="BI310" s="85"/>
      <c r="BJ310" s="85"/>
      <c r="BK310" s="85"/>
    </row>
    <row r="311" spans="2:63" customFormat="1">
      <c r="B311" s="85"/>
      <c r="C311" s="85"/>
      <c r="D311" s="89" t="s">
        <v>479</v>
      </c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85"/>
      <c r="AM311" s="85"/>
      <c r="AN311" s="85"/>
      <c r="AO311" s="85"/>
      <c r="AP311" s="85"/>
      <c r="AQ311" s="85"/>
      <c r="AR311" s="85"/>
      <c r="AS311" s="85"/>
      <c r="AT311" s="85"/>
      <c r="AU311" s="85"/>
      <c r="AV311" s="85"/>
      <c r="AW311" s="85"/>
      <c r="AX311" s="85"/>
      <c r="AY311" s="85"/>
      <c r="AZ311" s="85"/>
      <c r="BA311" s="85"/>
      <c r="BB311" s="85"/>
      <c r="BC311" s="85"/>
      <c r="BD311" s="85"/>
      <c r="BE311" s="85"/>
      <c r="BF311" s="85"/>
      <c r="BG311" s="85"/>
      <c r="BH311" s="85"/>
      <c r="BI311" s="85"/>
      <c r="BJ311" s="85"/>
      <c r="BK311" s="85"/>
    </row>
    <row r="312" spans="2:63" customFormat="1">
      <c r="B312" s="85"/>
      <c r="C312" s="85"/>
      <c r="D312" s="89" t="s">
        <v>668</v>
      </c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85"/>
      <c r="AM312" s="85"/>
      <c r="AN312" s="85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  <c r="BC312" s="85"/>
      <c r="BD312" s="85"/>
      <c r="BE312" s="85"/>
      <c r="BF312" s="85"/>
      <c r="BG312" s="85"/>
      <c r="BH312" s="85"/>
      <c r="BI312" s="85"/>
      <c r="BJ312" s="85"/>
      <c r="BK312" s="85"/>
    </row>
    <row r="313" spans="2:63" customFormat="1">
      <c r="B313" s="85"/>
      <c r="C313" s="85"/>
      <c r="D313" s="91" t="s">
        <v>2379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85"/>
      <c r="AM313" s="85"/>
      <c r="AN313" s="85"/>
      <c r="AO313" s="85"/>
      <c r="AP313" s="85"/>
      <c r="AQ313" s="85"/>
      <c r="AR313" s="85"/>
      <c r="AS313" s="85"/>
      <c r="AT313" s="85"/>
      <c r="AU313" s="85"/>
      <c r="AV313" s="85"/>
      <c r="AW313" s="85"/>
      <c r="AX313" s="85"/>
      <c r="AY313" s="85"/>
      <c r="AZ313" s="85"/>
      <c r="BA313" s="85"/>
      <c r="BB313" s="85"/>
      <c r="BC313" s="85"/>
      <c r="BD313" s="85"/>
      <c r="BE313" s="85"/>
      <c r="BF313" s="85"/>
      <c r="BG313" s="85"/>
      <c r="BH313" s="85"/>
      <c r="BI313" s="85"/>
      <c r="BJ313" s="85"/>
      <c r="BK313" s="85"/>
    </row>
    <row r="314" spans="2:63" customFormat="1">
      <c r="B314" s="85"/>
      <c r="C314" s="85"/>
      <c r="D314" s="91" t="s">
        <v>359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  <c r="BG314" s="85"/>
      <c r="BH314" s="85"/>
      <c r="BI314" s="85"/>
      <c r="BJ314" s="85"/>
      <c r="BK314" s="85"/>
    </row>
    <row r="315" spans="2:63" customFormat="1">
      <c r="B315" s="85"/>
      <c r="C315" s="85"/>
      <c r="D315" s="91" t="s">
        <v>2380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85"/>
      <c r="AM315" s="85"/>
      <c r="AN315" s="85"/>
      <c r="AO315" s="85"/>
      <c r="AP315" s="85"/>
      <c r="AQ315" s="85"/>
      <c r="AR315" s="85"/>
      <c r="AS315" s="85"/>
      <c r="AT315" s="85"/>
      <c r="AU315" s="85"/>
      <c r="AV315" s="85"/>
      <c r="AW315" s="85"/>
      <c r="AX315" s="85"/>
      <c r="AY315" s="85"/>
      <c r="AZ315" s="85"/>
      <c r="BA315" s="85"/>
      <c r="BB315" s="85"/>
      <c r="BC315" s="85"/>
      <c r="BD315" s="85"/>
      <c r="BE315" s="85"/>
      <c r="BF315" s="85"/>
      <c r="BG315" s="85"/>
      <c r="BH315" s="85"/>
      <c r="BI315" s="85"/>
      <c r="BJ315" s="85"/>
      <c r="BK315" s="85"/>
    </row>
    <row r="316" spans="2:63" customFormat="1">
      <c r="B316" s="85"/>
      <c r="C316" s="85"/>
      <c r="D316" s="38" t="s">
        <v>634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85"/>
      <c r="AM316" s="85"/>
      <c r="AN316" s="85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85"/>
      <c r="BG316" s="85"/>
      <c r="BH316" s="85"/>
      <c r="BI316" s="85"/>
      <c r="BJ316" s="85"/>
      <c r="BK316" s="85"/>
    </row>
    <row r="317" spans="2:63" customFormat="1">
      <c r="B317" s="85"/>
      <c r="C317" s="85"/>
      <c r="D317" s="38" t="s">
        <v>1492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85"/>
      <c r="AM317" s="85"/>
      <c r="AN317" s="85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5"/>
      <c r="BA317" s="85"/>
      <c r="BB317" s="85"/>
      <c r="BC317" s="85"/>
      <c r="BD317" s="85"/>
      <c r="BE317" s="85"/>
      <c r="BF317" s="85"/>
      <c r="BG317" s="85"/>
      <c r="BH317" s="85"/>
      <c r="BI317" s="85"/>
      <c r="BJ317" s="85"/>
      <c r="BK317" s="85"/>
    </row>
    <row r="318" spans="2:63" customFormat="1">
      <c r="B318" s="85"/>
      <c r="C318" s="85"/>
      <c r="D318" s="52" t="s">
        <v>900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85"/>
      <c r="AM318" s="85"/>
      <c r="AN318" s="85"/>
      <c r="AO318" s="85"/>
      <c r="AP318" s="85"/>
      <c r="AQ318" s="85"/>
      <c r="AR318" s="85"/>
      <c r="AS318" s="85"/>
      <c r="AT318" s="85"/>
      <c r="AU318" s="85"/>
      <c r="AV318" s="85"/>
      <c r="AW318" s="85"/>
      <c r="AX318" s="85"/>
      <c r="AY318" s="85"/>
      <c r="AZ318" s="85"/>
      <c r="BA318" s="85"/>
      <c r="BB318" s="85"/>
      <c r="BC318" s="85"/>
      <c r="BD318" s="85"/>
      <c r="BE318" s="85"/>
      <c r="BF318" s="85"/>
      <c r="BG318" s="85"/>
      <c r="BH318" s="85"/>
      <c r="BI318" s="85"/>
      <c r="BJ318" s="85"/>
      <c r="BK318" s="85"/>
    </row>
    <row r="319" spans="2:63" customFormat="1">
      <c r="B319" s="85"/>
      <c r="C319" s="85"/>
      <c r="D319" s="52" t="s">
        <v>384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85"/>
      <c r="AM319" s="85"/>
      <c r="AN319" s="85"/>
      <c r="AO319" s="85"/>
      <c r="AP319" s="85"/>
      <c r="AQ319" s="85"/>
      <c r="AR319" s="85"/>
      <c r="AS319" s="85"/>
      <c r="AT319" s="85"/>
      <c r="AU319" s="85"/>
      <c r="AV319" s="85"/>
      <c r="AW319" s="85"/>
      <c r="AX319" s="85"/>
      <c r="AY319" s="85"/>
      <c r="AZ319" s="85"/>
      <c r="BA319" s="85"/>
      <c r="BB319" s="85"/>
      <c r="BC319" s="85"/>
      <c r="BD319" s="85"/>
      <c r="BE319" s="85"/>
      <c r="BF319" s="85"/>
      <c r="BG319" s="85"/>
      <c r="BH319" s="85"/>
      <c r="BI319" s="85"/>
      <c r="BJ319" s="85"/>
      <c r="BK319" s="85"/>
    </row>
    <row r="320" spans="2:63" customFormat="1">
      <c r="B320" s="85"/>
      <c r="C320" s="85"/>
      <c r="D320" s="52" t="s">
        <v>902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85"/>
      <c r="AM320" s="85"/>
      <c r="AN320" s="85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  <c r="BC320" s="85"/>
      <c r="BD320" s="85"/>
      <c r="BE320" s="85"/>
      <c r="BF320" s="85"/>
      <c r="BG320" s="85"/>
      <c r="BH320" s="85"/>
      <c r="BI320" s="85"/>
      <c r="BJ320" s="85"/>
      <c r="BK320" s="85"/>
    </row>
    <row r="321" spans="2:63" customFormat="1">
      <c r="B321" s="85"/>
      <c r="C321" s="85"/>
      <c r="D321" s="52" t="s">
        <v>903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85"/>
      <c r="AM321" s="85"/>
      <c r="AN321" s="85"/>
      <c r="AO321" s="85"/>
      <c r="AP321" s="85"/>
      <c r="AQ321" s="85"/>
      <c r="AR321" s="85"/>
      <c r="AS321" s="85"/>
      <c r="AT321" s="85"/>
      <c r="AU321" s="85"/>
      <c r="AV321" s="85"/>
      <c r="AW321" s="85"/>
      <c r="AX321" s="85"/>
      <c r="AY321" s="85"/>
      <c r="AZ321" s="85"/>
      <c r="BA321" s="85"/>
      <c r="BB321" s="85"/>
      <c r="BC321" s="85"/>
      <c r="BD321" s="85"/>
      <c r="BE321" s="85"/>
      <c r="BF321" s="85"/>
      <c r="BG321" s="85"/>
      <c r="BH321" s="85"/>
      <c r="BI321" s="85"/>
      <c r="BJ321" s="85"/>
      <c r="BK321" s="85"/>
    </row>
    <row r="322" spans="2:63" customFormat="1">
      <c r="B322" s="85"/>
      <c r="C322" s="85"/>
      <c r="D322" s="52" t="s">
        <v>350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85"/>
      <c r="AM322" s="85"/>
      <c r="AN322" s="85"/>
      <c r="AO322" s="85"/>
      <c r="AP322" s="85"/>
      <c r="AQ322" s="85"/>
      <c r="AR322" s="85"/>
      <c r="AS322" s="85"/>
      <c r="AT322" s="85"/>
      <c r="AU322" s="85"/>
      <c r="AV322" s="85"/>
      <c r="AW322" s="85"/>
      <c r="AX322" s="85"/>
      <c r="AY322" s="85"/>
      <c r="AZ322" s="85"/>
      <c r="BA322" s="85"/>
      <c r="BB322" s="85"/>
      <c r="BC322" s="85"/>
      <c r="BD322" s="85"/>
      <c r="BE322" s="85"/>
      <c r="BF322" s="85"/>
      <c r="BG322" s="85"/>
      <c r="BH322" s="85"/>
      <c r="BI322" s="85"/>
      <c r="BJ322" s="85"/>
      <c r="BK322" s="85"/>
    </row>
    <row r="323" spans="2:63" customFormat="1">
      <c r="B323" s="85"/>
      <c r="C323" s="85"/>
      <c r="D323" s="52" t="s">
        <v>904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85"/>
      <c r="AM323" s="85"/>
      <c r="AN323" s="85"/>
      <c r="AO323" s="85"/>
      <c r="AP323" s="85"/>
      <c r="AQ323" s="85"/>
      <c r="AR323" s="85"/>
      <c r="AS323" s="85"/>
      <c r="AT323" s="85"/>
      <c r="AU323" s="85"/>
      <c r="AV323" s="85"/>
      <c r="AW323" s="85"/>
      <c r="AX323" s="85"/>
      <c r="AY323" s="85"/>
      <c r="AZ323" s="85"/>
      <c r="BA323" s="85"/>
      <c r="BB323" s="85"/>
      <c r="BC323" s="85"/>
      <c r="BD323" s="85"/>
      <c r="BE323" s="85"/>
      <c r="BF323" s="85"/>
      <c r="BG323" s="85"/>
      <c r="BH323" s="85"/>
      <c r="BI323" s="85"/>
      <c r="BJ323" s="85"/>
      <c r="BK323" s="85"/>
    </row>
    <row r="324" spans="2:63" customFormat="1">
      <c r="B324" s="85"/>
      <c r="C324" s="85"/>
      <c r="D324" s="52" t="s">
        <v>464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</row>
    <row r="325" spans="2:63" customFormat="1">
      <c r="B325" s="85"/>
      <c r="C325" s="85"/>
      <c r="D325" s="52" t="s">
        <v>465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</row>
    <row r="326" spans="2:63" customFormat="1">
      <c r="B326" s="85"/>
      <c r="C326" s="85"/>
      <c r="D326" s="52" t="s">
        <v>466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</row>
    <row r="327" spans="2:63" customFormat="1">
      <c r="B327" s="85"/>
      <c r="C327" s="85"/>
      <c r="D327" s="52" t="s">
        <v>495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</row>
    <row r="328" spans="2:63" customFormat="1">
      <c r="B328" s="85"/>
      <c r="C328" s="85"/>
      <c r="D328" s="86" t="s">
        <v>3706</v>
      </c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</row>
    <row r="329" spans="2:63" customFormat="1">
      <c r="B329" s="85"/>
      <c r="C329" s="85"/>
      <c r="D329" s="52" t="s">
        <v>276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</row>
    <row r="330" spans="2:63" customFormat="1">
      <c r="B330" s="85"/>
      <c r="C330" s="85"/>
      <c r="D330" s="38" t="s">
        <v>1491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</row>
    <row r="331" spans="2:63" customFormat="1">
      <c r="B331" s="85"/>
      <c r="C331" s="85"/>
      <c r="D331" s="52" t="s">
        <v>330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67"/>
      <c r="AD331" s="48"/>
      <c r="AE331" s="48"/>
      <c r="AF331" s="48"/>
      <c r="AG331" s="48"/>
      <c r="AH331" s="48"/>
      <c r="AI331" s="48"/>
      <c r="AJ331" s="48"/>
      <c r="AK331" s="48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</row>
    <row r="332" spans="2:63" customFormat="1">
      <c r="B332" s="85"/>
      <c r="C332" s="85"/>
      <c r="D332" s="52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67"/>
      <c r="AD332" s="48"/>
      <c r="AE332" s="48"/>
      <c r="AF332" s="48"/>
      <c r="AG332" s="48"/>
      <c r="AH332" s="48"/>
      <c r="AI332" s="48"/>
      <c r="AJ332" s="48"/>
      <c r="AK332" s="48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</row>
    <row r="333" spans="2:63" customFormat="1">
      <c r="B333" s="85"/>
      <c r="C333" s="85"/>
      <c r="D333" s="52" t="s">
        <v>367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67"/>
      <c r="AD333" s="48"/>
      <c r="AE333" s="48"/>
      <c r="AF333" s="48"/>
      <c r="AG333" s="48"/>
      <c r="AH333" s="48"/>
      <c r="AI333" s="48"/>
      <c r="AJ333" s="48"/>
      <c r="AK333" s="48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</row>
    <row r="334" spans="2:63" customFormat="1">
      <c r="B334" s="85"/>
      <c r="C334" s="85"/>
      <c r="D334" s="52" t="s">
        <v>339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67"/>
      <c r="AD334" s="48"/>
      <c r="AE334" s="48"/>
      <c r="AF334" s="48"/>
      <c r="AG334" s="48"/>
      <c r="AH334" s="48"/>
      <c r="AI334" s="48"/>
      <c r="AJ334" s="48"/>
      <c r="AK334" s="48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>
      <c r="D335" s="53" t="s">
        <v>388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</row>
    <row r="336" spans="2:63">
      <c r="D336" s="52" t="s">
        <v>332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</row>
    <row r="337" spans="4:37">
      <c r="D337" s="89" t="s">
        <v>369</v>
      </c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</row>
    <row r="338" spans="4:37">
      <c r="D338" s="89" t="s">
        <v>480</v>
      </c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</row>
    <row r="339" spans="4:37">
      <c r="D339" s="89" t="s">
        <v>662</v>
      </c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</row>
    <row r="340" spans="4:37">
      <c r="D340" s="91" t="s">
        <v>2381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</row>
    <row r="341" spans="4:37">
      <c r="D341" s="91" t="s">
        <v>371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</row>
    <row r="342" spans="4:37">
      <c r="D342" s="91" t="s">
        <v>2382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</row>
    <row r="343" spans="4:37">
      <c r="D343" s="52" t="s">
        <v>898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</row>
    <row r="344" spans="4:37">
      <c r="D344" s="52" t="s">
        <v>697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</row>
    <row r="345" spans="4:37">
      <c r="D345" s="52" t="s">
        <v>698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</row>
    <row r="346" spans="4:37">
      <c r="D346" s="52" t="s">
        <v>901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</row>
    <row r="347" spans="4:37">
      <c r="D347" s="52" t="s">
        <v>384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</row>
    <row r="348" spans="4:37">
      <c r="D348" s="52" t="s">
        <v>528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</row>
    <row r="349" spans="4:37">
      <c r="D349" s="52" t="s">
        <v>529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</row>
    <row r="350" spans="4:37">
      <c r="D350" s="52" t="s">
        <v>277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</row>
    <row r="351" spans="4:37">
      <c r="D351" s="52" t="s">
        <v>530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4:37">
      <c r="D352" s="52" t="s">
        <v>333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4:37">
      <c r="D353" s="52" t="s">
        <v>531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</row>
    <row r="354" spans="4:37">
      <c r="D354" s="52" t="s">
        <v>337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4:37">
      <c r="D355" s="52" t="s">
        <v>905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</row>
    <row r="356" spans="4:37">
      <c r="D356" s="52" t="s">
        <v>664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</row>
    <row r="357" spans="4:37">
      <c r="D357" s="38" t="s">
        <v>1493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</row>
    <row r="358" spans="4:37">
      <c r="D358" s="52" t="s">
        <v>342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</row>
    <row r="359" spans="4:37">
      <c r="D359" s="52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4:37">
      <c r="D360" s="52" t="s">
        <v>543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4:37">
      <c r="D361" s="52" t="s">
        <v>1183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4:37">
      <c r="D362" s="52" t="s">
        <v>1494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4:37">
      <c r="D363" s="52" t="s">
        <v>1495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4:37">
      <c r="D364" s="52" t="s">
        <v>1496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6" spans="4:37">
      <c r="D366" s="85" t="s">
        <v>3836</v>
      </c>
    </row>
    <row r="421" spans="2:4">
      <c r="B421" s="46">
        <v>0</v>
      </c>
      <c r="D421" s="47" t="s">
        <v>3844</v>
      </c>
    </row>
    <row r="422" spans="2:4">
      <c r="D422" s="55" t="s">
        <v>301</v>
      </c>
    </row>
    <row r="424" spans="2:4">
      <c r="D424" s="85" t="s">
        <v>36</v>
      </c>
    </row>
    <row r="425" spans="2:4">
      <c r="D425" s="50" t="s">
        <v>3845</v>
      </c>
    </row>
    <row r="427" spans="2:4">
      <c r="D427" s="85" t="s">
        <v>3838</v>
      </c>
    </row>
    <row r="460" spans="4:17">
      <c r="D460" s="85" t="s">
        <v>267</v>
      </c>
    </row>
    <row r="461" spans="4:17">
      <c r="D461" s="47" t="s">
        <v>3846</v>
      </c>
    </row>
    <row r="463" spans="4:17">
      <c r="D463" s="52" t="s">
        <v>2104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</row>
    <row r="464" spans="4:17">
      <c r="D464" s="52" t="s">
        <v>2105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</row>
    <row r="465" spans="4:40">
      <c r="D465" s="52" t="s">
        <v>2106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</row>
    <row r="466" spans="4:40">
      <c r="D466" s="52" t="s">
        <v>264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</row>
    <row r="467" spans="4:40">
      <c r="D467" s="52" t="s">
        <v>275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</row>
    <row r="468" spans="4:40">
      <c r="D468" s="52" t="s">
        <v>271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</row>
    <row r="469" spans="4:40">
      <c r="D469" s="52" t="s">
        <v>584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</row>
    <row r="470" spans="4:40">
      <c r="D470" s="229" t="s">
        <v>3847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</row>
    <row r="471" spans="4:40">
      <c r="D471" s="52" t="s">
        <v>259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</row>
    <row r="473" spans="4:40">
      <c r="D473" s="53" t="s">
        <v>335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</row>
    <row r="474" spans="4:40">
      <c r="D474" s="53" t="s">
        <v>312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4:40">
      <c r="D475" s="53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4:40">
      <c r="D476" s="53" t="s">
        <v>265</v>
      </c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4:40">
      <c r="D477" s="53" t="s">
        <v>280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4:40">
      <c r="D478" s="53" t="s">
        <v>3850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4:40">
      <c r="D479" s="53" t="s">
        <v>3849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4:40">
      <c r="D480" s="53" t="s">
        <v>3848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4:40">
      <c r="D481" s="53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261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 t="s">
        <v>262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6" spans="4:40">
      <c r="D486" s="85" t="s">
        <v>3851</v>
      </c>
    </row>
    <row r="531" spans="2:4">
      <c r="B531" s="46">
        <v>0</v>
      </c>
      <c r="D531" s="47" t="s">
        <v>3624</v>
      </c>
    </row>
    <row r="532" spans="2:4">
      <c r="D532" s="55" t="s">
        <v>302</v>
      </c>
    </row>
    <row r="534" spans="2:4">
      <c r="D534" s="85" t="s">
        <v>36</v>
      </c>
    </row>
    <row r="535" spans="2:4">
      <c r="D535" s="50" t="s">
        <v>3626</v>
      </c>
    </row>
    <row r="537" spans="2:4">
      <c r="D537" s="85" t="s">
        <v>3621</v>
      </c>
    </row>
    <row r="561" spans="4:23">
      <c r="D561" s="85" t="s">
        <v>307</v>
      </c>
    </row>
    <row r="562" spans="4:23">
      <c r="D562" s="47" t="s">
        <v>3622</v>
      </c>
      <c r="M562" s="54" t="s">
        <v>635</v>
      </c>
      <c r="O562" s="28" t="s">
        <v>3358</v>
      </c>
    </row>
    <row r="564" spans="4:23">
      <c r="D564" s="52" t="s">
        <v>33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</row>
    <row r="565" spans="4:23">
      <c r="D565" s="52" t="s">
        <v>3565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</row>
    <row r="566" spans="4:23">
      <c r="D566" s="52" t="s">
        <v>3566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</row>
    <row r="567" spans="4:23">
      <c r="D567" s="52" t="s">
        <v>563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</row>
    <row r="568" spans="4:23">
      <c r="D568" s="52" t="s">
        <v>3630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</row>
    <row r="569" spans="4:23">
      <c r="D569" s="52" t="s">
        <v>257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</row>
    <row r="570" spans="4:23">
      <c r="D570" s="52" t="s">
        <v>431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</row>
    <row r="571" spans="4:23">
      <c r="D571" s="52" t="s">
        <v>277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</row>
    <row r="572" spans="4:23">
      <c r="D572" s="52" t="s">
        <v>3609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</row>
    <row r="573" spans="4:23">
      <c r="D573" s="52" t="s">
        <v>433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</row>
    <row r="574" spans="4:23">
      <c r="D574" s="52" t="s">
        <v>3629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</row>
    <row r="575" spans="4:23"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</row>
    <row r="576" spans="4:23">
      <c r="D576" s="52" t="s">
        <v>332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23">
      <c r="D577" s="52" t="s">
        <v>3627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23">
      <c r="D578" s="52" t="s">
        <v>351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79" spans="4:23">
      <c r="D579" s="52" t="s">
        <v>257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</row>
    <row r="580" spans="4:23">
      <c r="D580" s="52" t="s">
        <v>429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</row>
    <row r="581" spans="4:23">
      <c r="D581" s="52" t="s">
        <v>277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</row>
    <row r="582" spans="4:23">
      <c r="D582" s="52" t="s">
        <v>3629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</row>
    <row r="583" spans="4:23">
      <c r="D583" s="52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</row>
    <row r="584" spans="4:23">
      <c r="D584" s="52" t="s">
        <v>332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</row>
    <row r="585" spans="4:23">
      <c r="D585" s="52" t="s">
        <v>3628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</row>
    <row r="586" spans="4:23">
      <c r="D586" s="52" t="s">
        <v>1363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</row>
    <row r="587" spans="4:23">
      <c r="D587" s="52" t="s">
        <v>257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</row>
    <row r="588" spans="4:23">
      <c r="D588" s="52" t="s">
        <v>3320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</row>
    <row r="589" spans="4:23">
      <c r="D589" s="52" t="s">
        <v>277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</row>
    <row r="590" spans="4:23">
      <c r="D590" s="52" t="s">
        <v>3321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</row>
    <row r="591" spans="4:23">
      <c r="D591" s="52" t="s">
        <v>3322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</row>
    <row r="592" spans="4:23">
      <c r="D592" s="52" t="s">
        <v>3629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</row>
    <row r="594" spans="4:40">
      <c r="D594" s="53" t="s">
        <v>335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312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 t="s">
        <v>3353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280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3371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3631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1" spans="4:40">
      <c r="D601" s="52" t="s">
        <v>3632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</row>
    <row r="602" spans="4:40">
      <c r="D602" s="53" t="s">
        <v>3633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</row>
    <row r="603" spans="4:40">
      <c r="D603" s="53" t="s">
        <v>3634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</row>
    <row r="604" spans="4:40">
      <c r="D604" s="53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</row>
    <row r="605" spans="4:40">
      <c r="D605" s="53" t="s">
        <v>430</v>
      </c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</row>
    <row r="606" spans="4:40">
      <c r="D606" s="53" t="s">
        <v>280</v>
      </c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</row>
    <row r="607" spans="4:40">
      <c r="D607" s="53" t="s">
        <v>3371</v>
      </c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</row>
    <row r="608" spans="4:40">
      <c r="D608" s="53" t="s">
        <v>3633</v>
      </c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</row>
    <row r="609" spans="4:40">
      <c r="D609" s="53" t="s">
        <v>3635</v>
      </c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</row>
    <row r="610" spans="4:40">
      <c r="D610" s="53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4:40">
      <c r="D611" s="53" t="s">
        <v>566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4:40">
      <c r="D612" s="53" t="s">
        <v>280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4:40">
      <c r="D613" s="53" t="s">
        <v>3371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4:40">
      <c r="D614" s="53" t="s">
        <v>3633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4:40">
      <c r="D615" s="53" t="s">
        <v>3636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4:40">
      <c r="D616" s="53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4:40">
      <c r="D617" s="53" t="s">
        <v>261</v>
      </c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</row>
    <row r="618" spans="4:40">
      <c r="D618" s="53" t="s">
        <v>262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4:40">
      <c r="D619" s="53" t="s">
        <v>336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1" spans="4:40">
      <c r="D621" s="85" t="s">
        <v>3637</v>
      </c>
    </row>
    <row r="654" spans="2:4" ht="14.25" customHeight="1"/>
    <row r="655" spans="2:4">
      <c r="B655" s="45">
        <v>0</v>
      </c>
      <c r="D655" s="47" t="s">
        <v>372</v>
      </c>
    </row>
    <row r="656" spans="2:4">
      <c r="D656" s="55" t="s">
        <v>304</v>
      </c>
    </row>
    <row r="657" spans="2:4">
      <c r="D657" s="51" t="s">
        <v>35</v>
      </c>
    </row>
    <row r="666" spans="2:4">
      <c r="B666" s="46">
        <v>0</v>
      </c>
      <c r="D666" s="47" t="s">
        <v>462</v>
      </c>
    </row>
    <row r="667" spans="2:4">
      <c r="D667" s="55" t="s">
        <v>302</v>
      </c>
    </row>
    <row r="669" spans="2:4">
      <c r="D669" s="85" t="s">
        <v>3855</v>
      </c>
    </row>
    <row r="692" spans="4:4">
      <c r="D692" s="85" t="s">
        <v>340</v>
      </c>
    </row>
    <row r="693" spans="4:4">
      <c r="D693" s="47" t="s">
        <v>2134</v>
      </c>
    </row>
    <row r="695" spans="4:4">
      <c r="D695" s="85" t="s">
        <v>3856</v>
      </c>
    </row>
    <row r="720" spans="4:4">
      <c r="D720" s="85" t="s">
        <v>340</v>
      </c>
    </row>
    <row r="721" spans="4:4">
      <c r="D721" s="47" t="s">
        <v>3857</v>
      </c>
    </row>
    <row r="723" spans="4:4">
      <c r="D723" s="85" t="s">
        <v>3856</v>
      </c>
    </row>
    <row r="772" spans="2:4">
      <c r="B772" s="46">
        <v>0</v>
      </c>
      <c r="D772" s="230" t="s">
        <v>3863</v>
      </c>
    </row>
    <row r="773" spans="2:4">
      <c r="D773" s="55" t="s">
        <v>301</v>
      </c>
    </row>
    <row r="775" spans="2:4">
      <c r="D775" s="85" t="s">
        <v>36</v>
      </c>
    </row>
    <row r="778" spans="2:4">
      <c r="D778" s="85" t="s">
        <v>3858</v>
      </c>
    </row>
    <row r="815" spans="2:4">
      <c r="B815" s="46">
        <v>0</v>
      </c>
      <c r="D815" s="47" t="s">
        <v>3865</v>
      </c>
    </row>
    <row r="816" spans="2:4">
      <c r="D816" s="55" t="s">
        <v>301</v>
      </c>
    </row>
    <row r="817" spans="4:4">
      <c r="D817" s="51" t="s">
        <v>35</v>
      </c>
    </row>
    <row r="901" spans="2:4">
      <c r="B901" s="46">
        <v>0</v>
      </c>
      <c r="D901" s="47" t="s">
        <v>3862</v>
      </c>
    </row>
    <row r="902" spans="2:4">
      <c r="D902" s="55" t="s">
        <v>302</v>
      </c>
    </row>
    <row r="904" spans="2:4">
      <c r="D904" s="85" t="s">
        <v>3861</v>
      </c>
    </row>
    <row r="934" spans="4:13">
      <c r="D934" s="85" t="s">
        <v>307</v>
      </c>
    </row>
    <row r="935" spans="4:13">
      <c r="D935" s="47" t="s">
        <v>777</v>
      </c>
      <c r="M935" s="85" t="s">
        <v>3867</v>
      </c>
    </row>
    <row r="936" spans="4:13">
      <c r="D936" s="47" t="s">
        <v>885</v>
      </c>
    </row>
    <row r="938" spans="4:13">
      <c r="D938" s="85" t="s">
        <v>3866</v>
      </c>
    </row>
    <row r="953" spans="4:4">
      <c r="D953" s="85" t="s">
        <v>3868</v>
      </c>
    </row>
    <row r="987" spans="2:4">
      <c r="B987" s="44">
        <v>0</v>
      </c>
      <c r="D987" s="47" t="s">
        <v>545</v>
      </c>
    </row>
    <row r="988" spans="2:4">
      <c r="D988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dimension ref="A2:J19"/>
  <sheetViews>
    <sheetView workbookViewId="0">
      <selection activeCell="A13" sqref="A13:J13"/>
    </sheetView>
  </sheetViews>
  <sheetFormatPr defaultColWidth="2.85546875" defaultRowHeight="15"/>
  <cols>
    <col min="1" max="1" width="9" style="223" bestFit="1" customWidth="1"/>
    <col min="2" max="2" width="27.140625" style="223" bestFit="1" customWidth="1"/>
    <col min="3" max="3" width="15.28515625" style="223" bestFit="1" customWidth="1"/>
    <col min="4" max="4" width="17" style="223" bestFit="1" customWidth="1"/>
    <col min="5" max="5" width="17.5703125" style="223" bestFit="1" customWidth="1"/>
    <col min="6" max="6" width="10.42578125" style="223" bestFit="1" customWidth="1"/>
    <col min="7" max="7" width="10.5703125" style="223" bestFit="1" customWidth="1"/>
    <col min="8" max="8" width="8.28515625" style="223" bestFit="1" customWidth="1"/>
    <col min="9" max="9" width="7.5703125" style="223" bestFit="1" customWidth="1"/>
    <col min="10" max="10" width="10.140625" style="223" bestFit="1" customWidth="1"/>
    <col min="11" max="16384" width="2.85546875" style="223"/>
  </cols>
  <sheetData>
    <row r="2" spans="1:10" ht="18.75">
      <c r="A2" s="236" t="s">
        <v>3818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>
      <c r="A3" s="237" t="s">
        <v>3817</v>
      </c>
      <c r="B3" s="237"/>
      <c r="C3" s="237"/>
      <c r="D3" s="237"/>
      <c r="E3" s="237"/>
      <c r="F3" s="237"/>
      <c r="G3" s="237"/>
      <c r="H3" s="237"/>
      <c r="I3" s="237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225" t="s">
        <v>383</v>
      </c>
      <c r="G4" s="225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3563</v>
      </c>
      <c r="B6" s="59" t="s">
        <v>3568</v>
      </c>
      <c r="C6" s="59" t="s">
        <v>334</v>
      </c>
      <c r="D6" s="59" t="s">
        <v>317</v>
      </c>
      <c r="E6" s="59" t="s">
        <v>274</v>
      </c>
      <c r="F6" s="99">
        <v>45036.697222221999</v>
      </c>
      <c r="G6" s="99">
        <v>45478.655555555997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3667</v>
      </c>
      <c r="B7" s="62" t="s">
        <v>3668</v>
      </c>
      <c r="C7" s="62" t="s">
        <v>3816</v>
      </c>
      <c r="D7" s="62" t="s">
        <v>317</v>
      </c>
      <c r="E7" s="62" t="s">
        <v>274</v>
      </c>
      <c r="F7" s="98">
        <v>45044.436111110997</v>
      </c>
      <c r="G7" s="98">
        <v>45483.394444443999</v>
      </c>
      <c r="H7" s="62" t="s">
        <v>23</v>
      </c>
      <c r="I7" s="62" t="s">
        <v>18</v>
      </c>
      <c r="J7" s="62" t="s">
        <v>260</v>
      </c>
    </row>
    <row r="8" spans="1:10" ht="45">
      <c r="A8" s="78" t="s">
        <v>3700</v>
      </c>
      <c r="B8" s="78" t="s">
        <v>3701</v>
      </c>
      <c r="C8" s="78" t="s">
        <v>310</v>
      </c>
      <c r="D8" s="78" t="s">
        <v>317</v>
      </c>
      <c r="E8" s="78" t="s">
        <v>274</v>
      </c>
      <c r="F8" s="102">
        <v>45044.622222222002</v>
      </c>
      <c r="G8" s="102">
        <v>45483.580555556</v>
      </c>
      <c r="H8" s="78" t="s">
        <v>23</v>
      </c>
      <c r="I8" s="78" t="s">
        <v>18</v>
      </c>
      <c r="J8" s="78" t="s">
        <v>38</v>
      </c>
    </row>
    <row r="9" spans="1:10" ht="45">
      <c r="A9" s="76" t="s">
        <v>3707</v>
      </c>
      <c r="B9" s="76" t="s">
        <v>3708</v>
      </c>
      <c r="C9" s="76" t="s">
        <v>334</v>
      </c>
      <c r="D9" s="76" t="s">
        <v>317</v>
      </c>
      <c r="E9" s="76" t="s">
        <v>274</v>
      </c>
      <c r="F9" s="108">
        <v>45044.667361111002</v>
      </c>
      <c r="G9" s="108">
        <v>45483.625694444003</v>
      </c>
      <c r="H9" s="76" t="s">
        <v>23</v>
      </c>
      <c r="I9" s="76" t="s">
        <v>18</v>
      </c>
      <c r="J9" s="76" t="s">
        <v>38</v>
      </c>
    </row>
    <row r="10" spans="1:10" ht="45">
      <c r="A10" s="59" t="s">
        <v>3735</v>
      </c>
      <c r="B10" s="59" t="s">
        <v>3736</v>
      </c>
      <c r="C10" s="59" t="s">
        <v>334</v>
      </c>
      <c r="D10" s="59" t="s">
        <v>317</v>
      </c>
      <c r="E10" s="59" t="s">
        <v>274</v>
      </c>
      <c r="F10" s="99">
        <v>45044.692361111003</v>
      </c>
      <c r="G10" s="99">
        <v>45483.650694443997</v>
      </c>
      <c r="H10" s="59" t="s">
        <v>23</v>
      </c>
      <c r="I10" s="59" t="s">
        <v>18</v>
      </c>
      <c r="J10" s="59" t="s">
        <v>260</v>
      </c>
    </row>
    <row r="11" spans="1:10" ht="45">
      <c r="A11" s="227" t="s">
        <v>3813</v>
      </c>
      <c r="B11" s="227" t="s">
        <v>3815</v>
      </c>
      <c r="C11" s="227" t="s">
        <v>334</v>
      </c>
      <c r="D11" s="227" t="s">
        <v>317</v>
      </c>
      <c r="E11" s="227" t="s">
        <v>274</v>
      </c>
      <c r="F11" s="228">
        <v>45048.363888888998</v>
      </c>
      <c r="G11" s="228">
        <v>45484.363888888998</v>
      </c>
      <c r="H11" s="227" t="s">
        <v>23</v>
      </c>
      <c r="I11" s="227" t="s">
        <v>18</v>
      </c>
      <c r="J11" s="227" t="s">
        <v>255</v>
      </c>
    </row>
    <row r="13" spans="1:10" ht="30">
      <c r="A13" s="58" t="s">
        <v>3831</v>
      </c>
      <c r="B13" s="58" t="s">
        <v>3832</v>
      </c>
      <c r="C13" s="58"/>
      <c r="D13" s="58"/>
      <c r="E13" s="58"/>
      <c r="F13" s="103"/>
      <c r="G13" s="103"/>
      <c r="H13" s="58"/>
      <c r="I13" s="58"/>
      <c r="J13" s="58" t="s">
        <v>326</v>
      </c>
    </row>
    <row r="14" spans="1:10" ht="45">
      <c r="A14" s="58" t="s">
        <v>3839</v>
      </c>
      <c r="B14" s="58" t="s">
        <v>3841</v>
      </c>
      <c r="C14" s="58"/>
      <c r="D14" s="58"/>
      <c r="E14" s="58"/>
      <c r="F14" s="103"/>
      <c r="G14" s="103"/>
      <c r="H14" s="58"/>
      <c r="I14" s="58"/>
      <c r="J14" s="58" t="s">
        <v>326</v>
      </c>
    </row>
    <row r="15" spans="1:10" ht="30">
      <c r="A15" s="78" t="s">
        <v>3842</v>
      </c>
      <c r="B15" s="78" t="s">
        <v>3843</v>
      </c>
      <c r="C15" s="78"/>
      <c r="D15" s="78"/>
      <c r="E15" s="78"/>
      <c r="F15" s="102"/>
      <c r="G15" s="102"/>
      <c r="H15" s="78"/>
      <c r="I15" s="78"/>
      <c r="J15" s="78" t="s">
        <v>326</v>
      </c>
    </row>
    <row r="16" spans="1:10" ht="90">
      <c r="A16" s="58" t="s">
        <v>3860</v>
      </c>
      <c r="B16" s="58" t="s">
        <v>3861</v>
      </c>
      <c r="C16" s="58"/>
      <c r="D16" s="58"/>
      <c r="E16" s="58"/>
      <c r="F16" s="103"/>
      <c r="G16" s="103"/>
      <c r="H16" s="58"/>
      <c r="I16" s="58"/>
      <c r="J16" s="58" t="s">
        <v>326</v>
      </c>
    </row>
    <row r="17" spans="1:10">
      <c r="A17" s="56" t="s">
        <v>3864</v>
      </c>
      <c r="B17" s="56" t="s">
        <v>3859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dimension ref="B2:BK1833"/>
  <sheetViews>
    <sheetView topLeftCell="A1606" workbookViewId="0">
      <selection activeCell="A1621" sqref="A1621"/>
    </sheetView>
  </sheetViews>
  <sheetFormatPr defaultColWidth="2.85546875" defaultRowHeight="15"/>
  <cols>
    <col min="1" max="16384" width="2.85546875" style="85"/>
  </cols>
  <sheetData>
    <row r="2" spans="2:4">
      <c r="B2" s="47" t="s">
        <v>3655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3877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3872</v>
      </c>
    </row>
    <row r="98" spans="2:4">
      <c r="B98" s="46">
        <v>0</v>
      </c>
      <c r="D98" s="47" t="s">
        <v>3878</v>
      </c>
    </row>
    <row r="99" spans="2:4">
      <c r="D99" s="55" t="s">
        <v>302</v>
      </c>
    </row>
    <row r="101" spans="2:4">
      <c r="D101" s="85" t="s">
        <v>3876</v>
      </c>
    </row>
    <row r="115" spans="40:48">
      <c r="AN115" s="85" t="s">
        <v>307</v>
      </c>
    </row>
    <row r="116" spans="40:48">
      <c r="AN116" s="85" t="s">
        <v>683</v>
      </c>
      <c r="AV116" s="85" t="str">
        <f>"'" &amp; TRIM(AN116) &amp; "',"</f>
        <v>'0000819/4/01/07/2021',</v>
      </c>
    </row>
    <row r="117" spans="40:48">
      <c r="AN117" s="85" t="s">
        <v>355</v>
      </c>
      <c r="AV117" s="85" t="str">
        <f>"'" &amp; TRIM(AN117) &amp; "',"</f>
        <v>'0000350/4/01/09/2019',</v>
      </c>
    </row>
    <row r="118" spans="40:48">
      <c r="AN118" s="85" t="s">
        <v>356</v>
      </c>
      <c r="AV118" s="85" t="str">
        <f>"'" &amp; TRIM(AN118) &amp; "',"</f>
        <v>'0000500/4/01/07/2020',</v>
      </c>
    </row>
    <row r="119" spans="40:48">
      <c r="AN119" s="85" t="s">
        <v>352</v>
      </c>
      <c r="AV119" s="85" t="str">
        <f>"'" &amp; TRIM(AN119) &amp; "',"</f>
        <v>'0000326/4/01/08/2019',</v>
      </c>
    </row>
    <row r="120" spans="40:48">
      <c r="AN120" s="85" t="s">
        <v>353</v>
      </c>
      <c r="AV120" s="85" t="str">
        <f>"'" &amp; TRIM(AN120) &amp; "',"</f>
        <v>'0000327/4/01/08/2019',</v>
      </c>
    </row>
    <row r="121" spans="40:48">
      <c r="AN121" s="85" t="s">
        <v>354</v>
      </c>
      <c r="AV121" s="85" t="str">
        <f>"'" &amp; TRIM(AN121) &amp; "',"</f>
        <v>'0000330/4/01/08/2019',</v>
      </c>
    </row>
    <row r="122" spans="40:48">
      <c r="AN122" s="85" t="s">
        <v>2215</v>
      </c>
      <c r="AV122" s="85" t="str">
        <f>"'" &amp; TRIM(AN122) &amp; "',"</f>
        <v>'0000103/4/04/10/2021',</v>
      </c>
    </row>
    <row r="123" spans="40:48">
      <c r="AN123" s="85" t="s">
        <v>520</v>
      </c>
      <c r="AV123" s="85" t="str">
        <f>"'" &amp; TRIM(AN123) &amp; "',"</f>
        <v>'0000917/4/01/12/2021',</v>
      </c>
    </row>
    <row r="124" spans="40:48">
      <c r="AN124" s="85" t="s">
        <v>519</v>
      </c>
      <c r="AV124" s="85" t="str">
        <f>"'" &amp; TRIM(AN124) &amp; "',"</f>
        <v>'0000779/4/01/06/2021',</v>
      </c>
    </row>
    <row r="125" spans="40:48">
      <c r="AN125" s="85" t="s">
        <v>527</v>
      </c>
      <c r="AV125" s="85" t="str">
        <f>"'" &amp; TRIM(AN125) &amp; "',"</f>
        <v>'0000160/4/04/10/2020',</v>
      </c>
    </row>
    <row r="126" spans="40:48">
      <c r="AN126" s="85" t="s">
        <v>532</v>
      </c>
      <c r="AV126" s="85" t="str">
        <f>"'" &amp; TRIM(AN126) &amp; "',"</f>
        <v>'0000307/4/01/06/2019',</v>
      </c>
    </row>
    <row r="127" spans="40:48">
      <c r="AN127" s="85" t="s">
        <v>533</v>
      </c>
      <c r="AV127" s="85" t="str">
        <f>"'" &amp; TRIM(AN127) &amp; "',"</f>
        <v>'0000438/4/01/01/2020',</v>
      </c>
    </row>
    <row r="128" spans="40:48">
      <c r="AN128" s="85" t="s">
        <v>534</v>
      </c>
      <c r="AV128" s="85" t="str">
        <f>"'" &amp; TRIM(AN128) &amp; "',"</f>
        <v>'0000439/4/01/01/2020',</v>
      </c>
    </row>
    <row r="129" spans="40:48">
      <c r="AN129" s="85" t="s">
        <v>535</v>
      </c>
      <c r="AV129" s="85" t="str">
        <f>"'" &amp; TRIM(AN129) &amp; "',"</f>
        <v>'0000492/4/01/07/2020',</v>
      </c>
    </row>
    <row r="130" spans="40:48">
      <c r="AN130" s="85" t="s">
        <v>536</v>
      </c>
      <c r="AV130" s="85" t="str">
        <f>"'" &amp; TRIM(AN130) &amp; "',"</f>
        <v>'0000390/4/01/12/2019',</v>
      </c>
    </row>
    <row r="131" spans="40:48">
      <c r="AN131" s="85" t="s">
        <v>537</v>
      </c>
      <c r="AV131" s="85" t="str">
        <f>"'" &amp; TRIM(AN131) &amp; "',"</f>
        <v>'0000434/4/01/01/2020',</v>
      </c>
    </row>
    <row r="132" spans="40:48">
      <c r="AN132" s="85" t="s">
        <v>538</v>
      </c>
      <c r="AV132" s="85" t="str">
        <f>"'" &amp; TRIM(AN132) &amp; "',"</f>
        <v>'0000516/4/01/08/2020',</v>
      </c>
    </row>
    <row r="133" spans="40:48">
      <c r="AN133" s="85" t="s">
        <v>539</v>
      </c>
      <c r="AV133" s="85" t="str">
        <f>"'" &amp; TRIM(AN133) &amp; "',"</f>
        <v>'0000535/4/01/09/2020',</v>
      </c>
    </row>
    <row r="134" spans="40:48">
      <c r="AN134" s="85" t="s">
        <v>540</v>
      </c>
      <c r="AV134" s="85" t="str">
        <f>"'" &amp; TRIM(AN134) &amp; "',"</f>
        <v>'0000456/4/01/03/2020',</v>
      </c>
    </row>
    <row r="135" spans="40:48">
      <c r="AN135" s="85" t="s">
        <v>541</v>
      </c>
      <c r="AV135" s="85" t="str">
        <f>"'" &amp; TRIM(AN135) &amp; "',"</f>
        <v>'0000472/4/01/06/2020',</v>
      </c>
    </row>
    <row r="136" spans="40:48">
      <c r="AN136" s="85" t="s">
        <v>413</v>
      </c>
      <c r="AV136" s="85" t="str">
        <f>"'" &amp; TRIM(AN136) &amp; "',"</f>
        <v>'0000285/4/01/05/2019',</v>
      </c>
    </row>
    <row r="137" spans="40:48">
      <c r="AN137" s="85" t="s">
        <v>410</v>
      </c>
      <c r="AV137" s="85" t="str">
        <f>"'" &amp; TRIM(AN137) &amp; "',"</f>
        <v>'0000438/4/10/03/2022',</v>
      </c>
    </row>
    <row r="138" spans="40:48">
      <c r="AN138" s="85" t="s">
        <v>412</v>
      </c>
      <c r="AV138" s="85" t="str">
        <f>"'" &amp; TRIM(AN138) &amp; "',"</f>
        <v>'0000439/4/10/03/2022',</v>
      </c>
    </row>
    <row r="139" spans="40:48">
      <c r="AN139" s="85" t="s">
        <v>406</v>
      </c>
      <c r="AV139" s="85" t="str">
        <f>"'" &amp; TRIM(AN139) &amp; "',"</f>
        <v>'0000445/4/10/04/2022',</v>
      </c>
    </row>
    <row r="140" spans="40:48">
      <c r="AN140" s="85" t="s">
        <v>407</v>
      </c>
      <c r="AV140" s="85" t="str">
        <f>"'" &amp; TRIM(AN140) &amp; "',"</f>
        <v>'0000452/4/10/04/2022',</v>
      </c>
    </row>
    <row r="141" spans="40:48">
      <c r="AN141" s="85" t="s">
        <v>409</v>
      </c>
      <c r="AV141" s="85" t="str">
        <f>"'" &amp; TRIM(AN141) &amp; "',"</f>
        <v>'0000001/4/38/06/2022',</v>
      </c>
    </row>
    <row r="142" spans="40:48">
      <c r="AN142" s="85" t="s">
        <v>411</v>
      </c>
      <c r="AV142" s="85" t="str">
        <f>"'" &amp; TRIM(AN142) &amp; "',"</f>
        <v>'0000007/4/38/09/2022',</v>
      </c>
    </row>
    <row r="143" spans="40:48">
      <c r="AN143" s="85" t="s">
        <v>392</v>
      </c>
      <c r="AV143" s="85" t="str">
        <f>"'" &amp; TRIM(AN143) &amp; "',"</f>
        <v>'0000010/4/38/10/2022',</v>
      </c>
    </row>
    <row r="144" spans="40:48">
      <c r="AN144" s="85" t="s">
        <v>500</v>
      </c>
      <c r="AV144" s="85" t="str">
        <f>"'" &amp; TRIM(AN144) &amp; "',"</f>
        <v>'0000016/4/38/10/2022',</v>
      </c>
    </row>
    <row r="145" spans="4:48">
      <c r="AN145" s="85" t="s">
        <v>547</v>
      </c>
      <c r="AV145" s="85" t="str">
        <f>"'" &amp; TRIM(AN145) &amp; "',"</f>
        <v>'0000020/4/38/12/2022',</v>
      </c>
    </row>
    <row r="146" spans="4:48">
      <c r="AN146" s="85" t="s">
        <v>408</v>
      </c>
      <c r="AV146" s="85" t="str">
        <f>"'" &amp; TRIM(AN146) &amp; "',"</f>
        <v>'0000005/4/38/08/2022',</v>
      </c>
    </row>
    <row r="147" spans="4:48">
      <c r="AN147" s="85" t="s">
        <v>2216</v>
      </c>
      <c r="AV147" s="85" t="str">
        <f>"'" &amp; TRIM(AN147) &amp; "',"</f>
        <v>'000008/4/38/09/2022',</v>
      </c>
    </row>
    <row r="148" spans="4:48">
      <c r="AN148" s="85" t="s">
        <v>2217</v>
      </c>
      <c r="AV148" s="85" t="str">
        <f>"'" &amp; TRIM(AN148) &amp; "',"</f>
        <v>'000009/4/38/09/2022',</v>
      </c>
    </row>
    <row r="149" spans="4:48">
      <c r="AN149" s="85" t="s">
        <v>2218</v>
      </c>
      <c r="AV149" s="85" t="str">
        <f>"'" &amp; TRIM(AN149) &amp; "',"</f>
        <v>'000013/4/38/10/2022',</v>
      </c>
    </row>
    <row r="150" spans="4:48">
      <c r="AN150" s="85" t="s">
        <v>502</v>
      </c>
      <c r="AV150" s="85" t="str">
        <f>"'" &amp; TRIM(AN150) &amp; "',"</f>
        <v>'0000014/4/38/10/2022',</v>
      </c>
    </row>
    <row r="151" spans="4:48">
      <c r="AN151" s="85" t="s">
        <v>503</v>
      </c>
      <c r="AV151" s="85" t="str">
        <f>"'" &amp; TRIM(AN151) &amp; "',"</f>
        <v>'0000015/4/38/10/2022',</v>
      </c>
    </row>
    <row r="152" spans="4:48">
      <c r="AN152" s="85" t="s">
        <v>568</v>
      </c>
      <c r="AV152" s="85" t="str">
        <f>"'" &amp; TRIM(AN152) &amp; "',"</f>
        <v>'0000017/4/38/11/2022',</v>
      </c>
    </row>
    <row r="153" spans="4:48">
      <c r="AN153" s="85" t="s">
        <v>569</v>
      </c>
      <c r="AV153" s="85" t="str">
        <f>"'" &amp; TRIM(AN153) &amp; "',"</f>
        <v>'0000018/4/38/11/2022',</v>
      </c>
    </row>
    <row r="154" spans="4:48">
      <c r="AN154" s="85" t="s">
        <v>3536</v>
      </c>
      <c r="AV154" s="85" t="str">
        <f>"'" &amp; TRIM(AN154) &amp; "',"</f>
        <v>'0000027/4/38/02/2023',</v>
      </c>
    </row>
    <row r="155" spans="4:48">
      <c r="AN155" s="85" t="s">
        <v>767</v>
      </c>
      <c r="AV155" s="85" t="str">
        <f>"'" &amp; TRIM(AN155) &amp; "',"</f>
        <v>'0000035/4/38/02/2023',</v>
      </c>
    </row>
    <row r="156" spans="4:48">
      <c r="AN156" s="85" t="s">
        <v>768</v>
      </c>
      <c r="AV156" s="85" t="str">
        <f>"'" &amp; TRIM(AN156) &amp; "',"</f>
        <v>'0000031/4/38/02/2023',</v>
      </c>
    </row>
    <row r="158" spans="4:48">
      <c r="D158" s="85" t="s">
        <v>3879</v>
      </c>
    </row>
    <row r="169" spans="50:50">
      <c r="AX169" s="85" t="s">
        <v>3880</v>
      </c>
    </row>
    <row r="188" spans="4:24">
      <c r="D188" s="52" t="s">
        <v>34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</row>
    <row r="189" spans="4:24">
      <c r="D189" s="52" t="s">
        <v>501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</row>
    <row r="190" spans="4:24">
      <c r="D190" s="52" t="s">
        <v>3881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</row>
    <row r="191" spans="4:24">
      <c r="D191" s="52" t="s">
        <v>3882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</row>
    <row r="193" spans="4:4">
      <c r="D193" s="85" t="s">
        <v>3886</v>
      </c>
    </row>
    <row r="240" spans="2:4">
      <c r="B240" s="46">
        <v>0</v>
      </c>
      <c r="D240" s="85" t="s">
        <v>3897</v>
      </c>
    </row>
    <row r="241" spans="4:4">
      <c r="D241" s="55" t="s">
        <v>301</v>
      </c>
    </row>
    <row r="243" spans="4:4">
      <c r="D243" s="85" t="s">
        <v>3897</v>
      </c>
    </row>
    <row r="303" spans="2:4">
      <c r="B303" s="46">
        <v>0</v>
      </c>
      <c r="D303" s="47" t="s">
        <v>3885</v>
      </c>
    </row>
    <row r="304" spans="2:4">
      <c r="D304" s="55" t="s">
        <v>302</v>
      </c>
    </row>
    <row r="305" spans="4:4">
      <c r="D305" s="51" t="s">
        <v>35</v>
      </c>
    </row>
    <row r="595" spans="2:4">
      <c r="B595" s="46">
        <v>0</v>
      </c>
      <c r="D595" s="47" t="s">
        <v>372</v>
      </c>
    </row>
    <row r="596" spans="2:4">
      <c r="D596" s="55" t="s">
        <v>302</v>
      </c>
    </row>
    <row r="598" spans="2:4">
      <c r="D598" s="85" t="s">
        <v>36</v>
      </c>
    </row>
    <row r="601" spans="2:4">
      <c r="D601" s="85" t="s">
        <v>3531</v>
      </c>
    </row>
    <row r="644" spans="2:63">
      <c r="D644" s="85" t="s">
        <v>307</v>
      </c>
      <c r="M644" s="85" t="s">
        <v>340</v>
      </c>
    </row>
    <row r="645" spans="2:63">
      <c r="D645" s="47" t="s">
        <v>768</v>
      </c>
      <c r="M645" s="47" t="s">
        <v>3560</v>
      </c>
    </row>
    <row r="646" spans="2:63">
      <c r="D646" s="47" t="s">
        <v>767</v>
      </c>
      <c r="M646" s="47" t="s">
        <v>3561</v>
      </c>
    </row>
    <row r="648" spans="2:63">
      <c r="D648" s="52" t="s">
        <v>347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2:63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2:63">
      <c r="D650" s="52" t="s">
        <v>37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2:63">
      <c r="D651" s="52" t="s">
        <v>339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2:63" customFormat="1">
      <c r="B652" s="85"/>
      <c r="C652" s="85"/>
      <c r="D652" s="53" t="s">
        <v>389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</row>
    <row r="653" spans="2:63" customFormat="1">
      <c r="B653" s="85"/>
      <c r="C653" s="85"/>
      <c r="D653" s="52" t="s">
        <v>463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</row>
    <row r="654" spans="2:63" customFormat="1">
      <c r="B654" s="85"/>
      <c r="C654" s="85"/>
      <c r="D654" s="89" t="s">
        <v>357</v>
      </c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</row>
    <row r="655" spans="2:63" customFormat="1">
      <c r="B655" s="85"/>
      <c r="C655" s="85"/>
      <c r="D655" s="89" t="s">
        <v>479</v>
      </c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</row>
    <row r="656" spans="2:63" customFormat="1">
      <c r="B656" s="85"/>
      <c r="C656" s="85"/>
      <c r="D656" s="89" t="s">
        <v>668</v>
      </c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</row>
    <row r="657" spans="2:63" customFormat="1">
      <c r="B657" s="85"/>
      <c r="C657" s="85"/>
      <c r="D657" s="91" t="s">
        <v>2379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</row>
    <row r="658" spans="2:63" customFormat="1">
      <c r="B658" s="85"/>
      <c r="C658" s="85"/>
      <c r="D658" s="91" t="s">
        <v>359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</row>
    <row r="659" spans="2:63" customFormat="1">
      <c r="B659" s="85"/>
      <c r="C659" s="85"/>
      <c r="D659" s="91" t="s">
        <v>2380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</row>
    <row r="660" spans="2:63" customFormat="1">
      <c r="B660" s="85"/>
      <c r="C660" s="85"/>
      <c r="D660" s="38" t="s">
        <v>634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</row>
    <row r="661" spans="2:63" customFormat="1">
      <c r="B661" s="85"/>
      <c r="C661" s="85"/>
      <c r="D661" s="38" t="s">
        <v>1492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</row>
    <row r="662" spans="2:63" customFormat="1">
      <c r="B662" s="85"/>
      <c r="C662" s="85"/>
      <c r="D662" s="52" t="s">
        <v>900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</row>
    <row r="663" spans="2:63" customFormat="1">
      <c r="B663" s="85"/>
      <c r="C663" s="85"/>
      <c r="D663" s="52" t="s">
        <v>384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</row>
    <row r="664" spans="2:63" customFormat="1">
      <c r="B664" s="85"/>
      <c r="C664" s="85"/>
      <c r="D664" s="52" t="s">
        <v>902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</row>
    <row r="665" spans="2:63" customFormat="1">
      <c r="B665" s="85"/>
      <c r="C665" s="85"/>
      <c r="D665" s="52" t="s">
        <v>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</row>
    <row r="666" spans="2:63" customFormat="1">
      <c r="B666" s="85"/>
      <c r="C666" s="85"/>
      <c r="D666" s="52" t="s">
        <v>350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</row>
    <row r="667" spans="2:63" customFormat="1">
      <c r="B667" s="85"/>
      <c r="C667" s="85"/>
      <c r="D667" s="52" t="s">
        <v>904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</row>
    <row r="668" spans="2:63" customFormat="1">
      <c r="B668" s="85"/>
      <c r="C668" s="85"/>
      <c r="D668" s="52" t="s">
        <v>464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</row>
    <row r="669" spans="2:63" customFormat="1">
      <c r="B669" s="85"/>
      <c r="C669" s="85"/>
      <c r="D669" s="52" t="s">
        <v>465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</row>
    <row r="670" spans="2:63" customFormat="1">
      <c r="B670" s="85"/>
      <c r="C670" s="85"/>
      <c r="D670" s="52" t="s">
        <v>466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</row>
    <row r="671" spans="2:63" customFormat="1">
      <c r="B671" s="85"/>
      <c r="C671" s="85"/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</row>
    <row r="672" spans="2:63" customFormat="1">
      <c r="B672" s="85"/>
      <c r="C672" s="85"/>
      <c r="D672" s="86" t="s">
        <v>3706</v>
      </c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</row>
    <row r="673" spans="2:63" customFormat="1">
      <c r="B673" s="85"/>
      <c r="C673" s="85"/>
      <c r="D673" s="52" t="s">
        <v>276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</row>
    <row r="674" spans="2:63" customFormat="1">
      <c r="B674" s="85"/>
      <c r="C674" s="85"/>
      <c r="D674" s="38" t="s">
        <v>1491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</row>
    <row r="675" spans="2:63" customFormat="1">
      <c r="B675" s="85"/>
      <c r="C675" s="85"/>
      <c r="D675" s="52" t="s">
        <v>330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67"/>
      <c r="AD675" s="48"/>
      <c r="AE675" s="48"/>
      <c r="AF675" s="48"/>
      <c r="AG675" s="48"/>
      <c r="AH675" s="48"/>
      <c r="AI675" s="48"/>
      <c r="AJ675" s="48"/>
      <c r="AK675" s="48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</row>
    <row r="676" spans="2:63" customFormat="1">
      <c r="B676" s="85"/>
      <c r="C676" s="85"/>
      <c r="D676" s="52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67"/>
      <c r="AD676" s="48"/>
      <c r="AE676" s="48"/>
      <c r="AF676" s="48"/>
      <c r="AG676" s="48"/>
      <c r="AH676" s="48"/>
      <c r="AI676" s="48"/>
      <c r="AJ676" s="48"/>
      <c r="AK676" s="48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</row>
    <row r="677" spans="2:63" customFormat="1">
      <c r="B677" s="85"/>
      <c r="C677" s="85"/>
      <c r="D677" s="52" t="s">
        <v>367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67"/>
      <c r="AD677" s="48"/>
      <c r="AE677" s="48"/>
      <c r="AF677" s="48"/>
      <c r="AG677" s="48"/>
      <c r="AH677" s="48"/>
      <c r="AI677" s="48"/>
      <c r="AJ677" s="48"/>
      <c r="AK677" s="48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</row>
    <row r="678" spans="2:63" customFormat="1">
      <c r="B678" s="85"/>
      <c r="C678" s="85"/>
      <c r="D678" s="52" t="s">
        <v>339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67"/>
      <c r="AD678" s="48"/>
      <c r="AE678" s="48"/>
      <c r="AF678" s="48"/>
      <c r="AG678" s="48"/>
      <c r="AH678" s="48"/>
      <c r="AI678" s="48"/>
      <c r="AJ678" s="48"/>
      <c r="AK678" s="48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</row>
    <row r="679" spans="2:63">
      <c r="D679" s="53" t="s">
        <v>388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63">
      <c r="D680" s="52" t="s">
        <v>332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89" t="s">
        <v>369</v>
      </c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</row>
    <row r="682" spans="2:63">
      <c r="D682" s="89" t="s">
        <v>480</v>
      </c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</row>
    <row r="683" spans="2:63">
      <c r="D683" s="89" t="s">
        <v>662</v>
      </c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</row>
    <row r="684" spans="2:63">
      <c r="D684" s="91" t="s">
        <v>2381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pans="2:63">
      <c r="D685" s="91" t="s">
        <v>371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pans="2:63">
      <c r="D686" s="91" t="s">
        <v>2382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pans="2:63">
      <c r="D687" s="52" t="s">
        <v>898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2:63">
      <c r="D688" s="52" t="s">
        <v>697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4:37">
      <c r="D689" s="52" t="s">
        <v>698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4:37">
      <c r="D690" s="52" t="s">
        <v>901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4:37">
      <c r="D691" s="52" t="s">
        <v>384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4:37">
      <c r="D692" s="52" t="s">
        <v>528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4:37">
      <c r="D693" s="52" t="s">
        <v>529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4:37">
      <c r="D694" s="52" t="s">
        <v>277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4:37">
      <c r="D695" s="52" t="s">
        <v>530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4:37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4:37">
      <c r="D697" s="52" t="s">
        <v>531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4:37">
      <c r="D698" s="52" t="s">
        <v>337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4:37">
      <c r="D699" s="52" t="s">
        <v>905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4:37">
      <c r="D700" s="52" t="s">
        <v>664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4:37">
      <c r="D701" s="38" t="s">
        <v>1493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4:37">
      <c r="D702" s="52" t="s">
        <v>342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4:37">
      <c r="D703" s="52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4:37">
      <c r="D704" s="52" t="s">
        <v>543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4:37">
      <c r="D705" s="52" t="s">
        <v>1183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4:37">
      <c r="D706" s="52" t="s">
        <v>1494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4:37">
      <c r="D707" s="52" t="s">
        <v>1495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4:37">
      <c r="D708" s="52" t="s">
        <v>1496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10" spans="4:37">
      <c r="D710" s="85" t="s">
        <v>3531</v>
      </c>
    </row>
    <row r="739" spans="4:13">
      <c r="D739" s="85" t="s">
        <v>307</v>
      </c>
      <c r="M739" s="85" t="s">
        <v>340</v>
      </c>
    </row>
    <row r="740" spans="4:13">
      <c r="D740" s="47" t="s">
        <v>768</v>
      </c>
      <c r="M740" s="47" t="s">
        <v>3560</v>
      </c>
    </row>
    <row r="742" spans="4:13">
      <c r="D742" s="85" t="s">
        <v>3531</v>
      </c>
    </row>
    <row r="767" spans="4:4">
      <c r="D767" s="47" t="s">
        <v>3655</v>
      </c>
    </row>
    <row r="769" spans="4:4">
      <c r="D769" s="85" t="s">
        <v>3531</v>
      </c>
    </row>
    <row r="804" spans="4:13">
      <c r="D804" s="85" t="s">
        <v>307</v>
      </c>
      <c r="M804" s="85" t="s">
        <v>340</v>
      </c>
    </row>
    <row r="805" spans="4:13">
      <c r="D805" s="47" t="s">
        <v>767</v>
      </c>
      <c r="M805" s="47" t="s">
        <v>3561</v>
      </c>
    </row>
    <row r="807" spans="4:13">
      <c r="D807" s="85" t="s">
        <v>3531</v>
      </c>
    </row>
    <row r="876" spans="2:4">
      <c r="B876" s="46">
        <v>0</v>
      </c>
      <c r="D876" s="47" t="s">
        <v>3891</v>
      </c>
    </row>
    <row r="877" spans="2:4">
      <c r="D877" s="55" t="s">
        <v>302</v>
      </c>
    </row>
    <row r="878" spans="2:4">
      <c r="D878" s="51" t="s">
        <v>35</v>
      </c>
    </row>
    <row r="1039" spans="2:4">
      <c r="B1039" s="46">
        <v>0</v>
      </c>
      <c r="D1039" s="47" t="s">
        <v>3865</v>
      </c>
    </row>
    <row r="1040" spans="2:4">
      <c r="D1040" s="55" t="s">
        <v>301</v>
      </c>
    </row>
    <row r="1042" spans="4:4">
      <c r="D1042" s="85" t="s">
        <v>3859</v>
      </c>
    </row>
    <row r="1083" spans="4:4">
      <c r="D1083" s="47" t="s">
        <v>3655</v>
      </c>
    </row>
    <row r="1085" spans="4:4">
      <c r="D1085" s="85" t="s">
        <v>3898</v>
      </c>
    </row>
    <row r="1122" spans="2:4">
      <c r="B1122" s="46">
        <v>0</v>
      </c>
      <c r="D1122" s="47" t="s">
        <v>3903</v>
      </c>
    </row>
    <row r="1123" spans="2:4">
      <c r="D1123" s="55" t="s">
        <v>302</v>
      </c>
    </row>
    <row r="1125" spans="2:4">
      <c r="D1125" s="85" t="s">
        <v>3900</v>
      </c>
    </row>
    <row r="1173" spans="4:13">
      <c r="D1173" s="85" t="s">
        <v>307</v>
      </c>
      <c r="M1173" s="85" t="s">
        <v>340</v>
      </c>
    </row>
    <row r="1174" spans="4:13">
      <c r="D1174" s="47" t="s">
        <v>3901</v>
      </c>
      <c r="M1174" s="47" t="s">
        <v>3913</v>
      </c>
    </row>
    <row r="1176" spans="4:13">
      <c r="D1176" s="85" t="s">
        <v>3912</v>
      </c>
    </row>
    <row r="1193" spans="4:4">
      <c r="D1193" s="85" t="s">
        <v>3914</v>
      </c>
    </row>
    <row r="1218" spans="4:4">
      <c r="D1218" s="85" t="s">
        <v>3915</v>
      </c>
    </row>
    <row r="1246" spans="2:4">
      <c r="B1246" s="44">
        <v>0</v>
      </c>
      <c r="D1246" s="47" t="s">
        <v>1034</v>
      </c>
    </row>
    <row r="1247" spans="2:4">
      <c r="D1247" s="55" t="s">
        <v>303</v>
      </c>
    </row>
    <row r="1249" spans="4:4">
      <c r="D1249" s="85" t="s">
        <v>36</v>
      </c>
    </row>
    <row r="1250" spans="4:4">
      <c r="D1250" s="50" t="s">
        <v>1033</v>
      </c>
    </row>
    <row r="1252" spans="4:4">
      <c r="D1252" s="85" t="s">
        <v>507</v>
      </c>
    </row>
    <row r="1285" spans="4:25">
      <c r="D1285" s="85" t="s">
        <v>267</v>
      </c>
    </row>
    <row r="1286" spans="4:25">
      <c r="D1286" s="85" t="s">
        <v>1032</v>
      </c>
      <c r="L1286" s="43" t="s">
        <v>373</v>
      </c>
      <c r="N1286" s="85" t="s">
        <v>1031</v>
      </c>
    </row>
    <row r="1287" spans="4:25">
      <c r="D1287" s="47" t="s">
        <v>509</v>
      </c>
    </row>
    <row r="1289" spans="4:25">
      <c r="D1289" s="85" t="s">
        <v>323</v>
      </c>
    </row>
    <row r="1290" spans="4:25">
      <c r="D1290" s="47" t="s">
        <v>1030</v>
      </c>
    </row>
    <row r="1292" spans="4:25">
      <c r="D1292" s="52" t="s">
        <v>324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</row>
    <row r="1293" spans="4:25">
      <c r="D1293" s="52" t="s">
        <v>328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</row>
    <row r="1294" spans="4:25">
      <c r="D1294" s="52" t="s">
        <v>435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</row>
    <row r="1295" spans="4:25">
      <c r="D1295" s="52" t="s">
        <v>1029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</row>
    <row r="1297" spans="4:19">
      <c r="D1297" s="53" t="s">
        <v>335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</row>
    <row r="1298" spans="4:19">
      <c r="D1298" s="53" t="s">
        <v>312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</row>
    <row r="1299" spans="4:19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</row>
    <row r="1300" spans="4:19">
      <c r="D1300" s="53" t="s">
        <v>438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</row>
    <row r="1301" spans="4:19">
      <c r="D1301" s="53" t="s">
        <v>280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</row>
    <row r="1302" spans="4:19">
      <c r="D1302" s="53" t="s">
        <v>436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</row>
    <row r="1303" spans="4:19">
      <c r="D1303" s="53" t="s">
        <v>437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</row>
    <row r="1304" spans="4:19">
      <c r="D1304" s="53" t="s">
        <v>1028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19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19">
      <c r="D1306" s="53" t="s">
        <v>261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19">
      <c r="D1307" s="53" t="s">
        <v>262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19">
      <c r="D1308" s="53" t="s">
        <v>336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10" spans="4:19">
      <c r="D1310" s="85" t="s">
        <v>1027</v>
      </c>
    </row>
    <row r="1328" spans="4:4">
      <c r="D1328" s="47" t="s">
        <v>733</v>
      </c>
    </row>
    <row r="1330" spans="4:50">
      <c r="D1330" s="47" t="s">
        <v>1037</v>
      </c>
      <c r="AX1330" s="47" t="s">
        <v>1038</v>
      </c>
    </row>
    <row r="1417" spans="4:24">
      <c r="D1417" s="52" t="s">
        <v>1039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24">
      <c r="D1418" s="52" t="s">
        <v>414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24">
      <c r="D1419" s="52" t="s">
        <v>1776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24">
      <c r="D1420" s="52" t="s">
        <v>672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24">
      <c r="D1421" s="52" t="s">
        <v>1047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24">
      <c r="D1422" s="52" t="s">
        <v>1040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24">
      <c r="D1423" s="52" t="s">
        <v>1048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24">
      <c r="D1424" s="52" t="s">
        <v>1041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1049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1042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1050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1043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1051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498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1052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376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1053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4" spans="4:24">
      <c r="D1434" s="52" t="s">
        <v>1044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</row>
    <row r="1435" spans="4:24">
      <c r="D1435" s="52" t="s">
        <v>1054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</row>
    <row r="1436" spans="4:24">
      <c r="D1436" s="52" t="s">
        <v>525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</row>
    <row r="1437" spans="4:24">
      <c r="D1437" s="52" t="s">
        <v>1055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</row>
    <row r="1438" spans="4:24">
      <c r="D1438" s="52" t="s">
        <v>1045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</row>
    <row r="1439" spans="4:24">
      <c r="D1439" s="52" t="s">
        <v>1046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</row>
    <row r="1441" spans="4:4">
      <c r="D1441" s="47" t="s">
        <v>737</v>
      </c>
    </row>
    <row r="1443" spans="4:4">
      <c r="D1443" s="85" t="s">
        <v>1089</v>
      </c>
    </row>
    <row r="1445" spans="4:4">
      <c r="D1445" s="85" t="s">
        <v>1304</v>
      </c>
    </row>
    <row r="1498" spans="4:43">
      <c r="D1498" s="47" t="s">
        <v>1090</v>
      </c>
      <c r="AQ1498" s="47" t="s">
        <v>1091</v>
      </c>
    </row>
    <row r="1595" spans="4:4">
      <c r="D1595" s="47" t="s">
        <v>1020</v>
      </c>
    </row>
    <row r="1597" spans="4:4">
      <c r="D1597" s="47" t="s">
        <v>1718</v>
      </c>
    </row>
    <row r="1599" spans="4:4">
      <c r="D1599" s="85" t="s">
        <v>1027</v>
      </c>
    </row>
    <row r="1620" spans="4:24">
      <c r="D1620" s="52" t="s">
        <v>1039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</row>
    <row r="1621" spans="4:24">
      <c r="D1621" s="52" t="s">
        <v>414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</row>
    <row r="1622" spans="4:24">
      <c r="D1622" s="52" t="s">
        <v>1776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</row>
    <row r="1623" spans="4:24">
      <c r="D1623" s="52" t="s">
        <v>672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</row>
    <row r="1624" spans="4:24">
      <c r="D1624" s="52" t="s">
        <v>1047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</row>
    <row r="1625" spans="4:24">
      <c r="D1625" s="52" t="s">
        <v>1040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</row>
    <row r="1626" spans="4:24">
      <c r="D1626" s="52" t="s">
        <v>1048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</row>
    <row r="1627" spans="4:24">
      <c r="D1627" s="52" t="s">
        <v>1041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</row>
    <row r="1628" spans="4:24">
      <c r="D1628" s="52" t="s">
        <v>1049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</row>
    <row r="1629" spans="4:24">
      <c r="D1629" s="52" t="s">
        <v>1042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</row>
    <row r="1630" spans="4:24">
      <c r="D1630" s="52" t="s">
        <v>1050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</row>
    <row r="1631" spans="4:24">
      <c r="D1631" s="52" t="s">
        <v>1043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</row>
    <row r="1632" spans="4:24">
      <c r="D1632" s="52" t="s">
        <v>1051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</row>
    <row r="1633" spans="4:24">
      <c r="D1633" s="52" t="s">
        <v>498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</row>
    <row r="1634" spans="4:24">
      <c r="D1634" s="52" t="s">
        <v>1052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</row>
    <row r="1635" spans="4:24">
      <c r="D1635" s="52" t="s">
        <v>376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</row>
    <row r="1636" spans="4:24">
      <c r="D1636" s="52" t="s">
        <v>1053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</row>
    <row r="1637" spans="4:24">
      <c r="D1637" s="52" t="s">
        <v>1044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</row>
    <row r="1638" spans="4:24">
      <c r="D1638" s="52" t="s">
        <v>1054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</row>
    <row r="1639" spans="4:24">
      <c r="D1639" s="52" t="s">
        <v>525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</row>
    <row r="1640" spans="4:24">
      <c r="D1640" s="52" t="s">
        <v>1055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</row>
    <row r="1641" spans="4:24">
      <c r="D1641" s="52" t="s">
        <v>1045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</row>
    <row r="1642" spans="4:24">
      <c r="D1642" s="52" t="s">
        <v>2178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</row>
    <row r="1644" spans="4:24">
      <c r="D1644" s="85" t="s">
        <v>1027</v>
      </c>
    </row>
    <row r="1660" spans="4:4">
      <c r="D1660" s="47" t="s">
        <v>1722</v>
      </c>
    </row>
    <row r="1662" spans="4:4">
      <c r="D1662" s="85" t="s">
        <v>1027</v>
      </c>
    </row>
    <row r="1685" spans="4:4">
      <c r="D1685" s="47" t="s">
        <v>3655</v>
      </c>
    </row>
    <row r="1709" spans="2:4">
      <c r="B1709" s="45">
        <v>0</v>
      </c>
      <c r="D1709" s="47" t="s">
        <v>3933</v>
      </c>
    </row>
    <row r="1710" spans="2:4">
      <c r="D1710" s="55" t="s">
        <v>301</v>
      </c>
    </row>
    <row r="1711" spans="2:4">
      <c r="D1711" s="51" t="s">
        <v>35</v>
      </c>
    </row>
    <row r="1832" spans="2:4">
      <c r="B1832" s="44">
        <v>0</v>
      </c>
      <c r="D1832" s="47" t="s">
        <v>545</v>
      </c>
    </row>
    <row r="1833" spans="2:4">
      <c r="D18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dimension ref="A2:J23"/>
  <sheetViews>
    <sheetView workbookViewId="0">
      <selection activeCell="D20" sqref="D20"/>
    </sheetView>
  </sheetViews>
  <sheetFormatPr defaultColWidth="2.85546875" defaultRowHeight="15"/>
  <cols>
    <col min="1" max="1" width="9" style="224" bestFit="1" customWidth="1"/>
    <col min="2" max="2" width="40" style="224" customWidth="1"/>
    <col min="3" max="3" width="15.28515625" style="224" bestFit="1" customWidth="1"/>
    <col min="4" max="4" width="17" style="224" bestFit="1" customWidth="1"/>
    <col min="5" max="5" width="17.5703125" style="224" bestFit="1" customWidth="1"/>
    <col min="6" max="6" width="10.42578125" style="224" bestFit="1" customWidth="1"/>
    <col min="7" max="7" width="10.5703125" style="224" bestFit="1" customWidth="1"/>
    <col min="8" max="8" width="8.28515625" style="224" bestFit="1" customWidth="1"/>
    <col min="9" max="9" width="7.5703125" style="224" bestFit="1" customWidth="1"/>
    <col min="10" max="10" width="10.140625" style="224" bestFit="1" customWidth="1"/>
    <col min="11" max="16384" width="2.85546875" style="224"/>
  </cols>
  <sheetData>
    <row r="2" spans="1:10" ht="18.75">
      <c r="A2" s="244" t="s">
        <v>553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>
      <c r="A3" s="245" t="s">
        <v>3871</v>
      </c>
      <c r="B3" s="245"/>
      <c r="C3" s="245"/>
      <c r="D3" s="245"/>
      <c r="E3" s="245"/>
      <c r="F3" s="245"/>
      <c r="G3" s="245"/>
      <c r="H3" s="245"/>
      <c r="I3" s="245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3667</v>
      </c>
      <c r="B7" s="193" t="s">
        <v>3668</v>
      </c>
      <c r="C7" s="193" t="s">
        <v>3816</v>
      </c>
      <c r="D7" s="193" t="s">
        <v>317</v>
      </c>
      <c r="E7" s="193" t="s">
        <v>274</v>
      </c>
      <c r="F7" s="194">
        <v>45044.436111110997</v>
      </c>
      <c r="G7" s="194">
        <v>45483.394444443999</v>
      </c>
      <c r="H7" s="193" t="s">
        <v>23</v>
      </c>
      <c r="I7" s="193" t="s">
        <v>18</v>
      </c>
      <c r="J7" s="193" t="s">
        <v>260</v>
      </c>
    </row>
    <row r="8" spans="1:10" ht="45">
      <c r="A8" s="198" t="s">
        <v>3700</v>
      </c>
      <c r="B8" s="198" t="s">
        <v>3701</v>
      </c>
      <c r="C8" s="198" t="s">
        <v>310</v>
      </c>
      <c r="D8" s="198" t="s">
        <v>317</v>
      </c>
      <c r="E8" s="198" t="s">
        <v>274</v>
      </c>
      <c r="F8" s="200">
        <v>45044.622222222002</v>
      </c>
      <c r="G8" s="200">
        <v>45483.580555556</v>
      </c>
      <c r="H8" s="198" t="s">
        <v>23</v>
      </c>
      <c r="I8" s="198" t="s">
        <v>18</v>
      </c>
      <c r="J8" s="198" t="s">
        <v>38</v>
      </c>
    </row>
    <row r="9" spans="1:10" ht="45">
      <c r="A9" s="193" t="s">
        <v>3735</v>
      </c>
      <c r="B9" s="193" t="s">
        <v>3736</v>
      </c>
      <c r="C9" s="193" t="s">
        <v>334</v>
      </c>
      <c r="D9" s="193" t="s">
        <v>317</v>
      </c>
      <c r="E9" s="193" t="s">
        <v>274</v>
      </c>
      <c r="F9" s="194">
        <v>45044.692361111003</v>
      </c>
      <c r="G9" s="194">
        <v>45483.650694443997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3813</v>
      </c>
      <c r="B10" s="195" t="s">
        <v>3815</v>
      </c>
      <c r="C10" s="195" t="s">
        <v>334</v>
      </c>
      <c r="D10" s="195" t="s">
        <v>317</v>
      </c>
      <c r="E10" s="195" t="s">
        <v>274</v>
      </c>
      <c r="F10" s="196">
        <v>45048.363888888998</v>
      </c>
      <c r="G10" s="196">
        <v>45484.363888888998</v>
      </c>
      <c r="H10" s="195" t="s">
        <v>23</v>
      </c>
      <c r="I10" s="195" t="s">
        <v>18</v>
      </c>
      <c r="J10" s="195" t="s">
        <v>260</v>
      </c>
    </row>
    <row r="11" spans="1:10" ht="45">
      <c r="A11" s="199" t="s">
        <v>3831</v>
      </c>
      <c r="B11" s="199" t="s">
        <v>3832</v>
      </c>
      <c r="C11" s="199" t="s">
        <v>3870</v>
      </c>
      <c r="D11" s="199" t="s">
        <v>317</v>
      </c>
      <c r="E11" s="199" t="s">
        <v>274</v>
      </c>
      <c r="F11" s="201">
        <v>45048.449305556001</v>
      </c>
      <c r="G11" s="201">
        <v>45484.365972222004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3839</v>
      </c>
      <c r="B12" s="195" t="s">
        <v>3841</v>
      </c>
      <c r="C12" s="195" t="s">
        <v>322</v>
      </c>
      <c r="D12" s="195" t="s">
        <v>317</v>
      </c>
      <c r="E12" s="195" t="s">
        <v>274</v>
      </c>
      <c r="F12" s="196">
        <v>45048.486805556</v>
      </c>
      <c r="G12" s="196">
        <v>45484.361805556</v>
      </c>
      <c r="H12" s="195" t="s">
        <v>23</v>
      </c>
      <c r="I12" s="195" t="s">
        <v>18</v>
      </c>
      <c r="J12" s="195" t="s">
        <v>260</v>
      </c>
    </row>
    <row r="13" spans="1:10" ht="45">
      <c r="A13" s="199" t="s">
        <v>3842</v>
      </c>
      <c r="B13" s="199" t="s">
        <v>3843</v>
      </c>
      <c r="C13" s="199" t="s">
        <v>423</v>
      </c>
      <c r="D13" s="199" t="s">
        <v>317</v>
      </c>
      <c r="E13" s="199" t="s">
        <v>274</v>
      </c>
      <c r="F13" s="201">
        <v>45048.546527778002</v>
      </c>
      <c r="G13" s="201">
        <v>45484.338194443997</v>
      </c>
      <c r="H13" s="199" t="s">
        <v>23</v>
      </c>
      <c r="I13" s="199" t="s">
        <v>18</v>
      </c>
      <c r="J13" s="199" t="s">
        <v>38</v>
      </c>
    </row>
    <row r="14" spans="1:10" ht="60">
      <c r="A14" s="195" t="s">
        <v>3860</v>
      </c>
      <c r="B14" s="195" t="s">
        <v>3861</v>
      </c>
      <c r="C14" s="195" t="s">
        <v>506</v>
      </c>
      <c r="D14" s="195" t="s">
        <v>317</v>
      </c>
      <c r="E14" s="195" t="s">
        <v>274</v>
      </c>
      <c r="F14" s="196">
        <v>45048.673611111</v>
      </c>
      <c r="G14" s="196">
        <v>45484.340277777999</v>
      </c>
      <c r="H14" s="195" t="s">
        <v>23</v>
      </c>
      <c r="I14" s="195" t="s">
        <v>18</v>
      </c>
      <c r="J14" s="195" t="s">
        <v>260</v>
      </c>
    </row>
    <row r="15" spans="1:10" ht="45">
      <c r="A15" s="231" t="s">
        <v>3864</v>
      </c>
      <c r="B15" s="231" t="s">
        <v>3859</v>
      </c>
      <c r="C15" s="231" t="s">
        <v>506</v>
      </c>
      <c r="D15" s="231" t="s">
        <v>317</v>
      </c>
      <c r="E15" s="231" t="s">
        <v>274</v>
      </c>
      <c r="F15" s="232">
        <v>45048.675694443999</v>
      </c>
      <c r="G15" s="232">
        <v>45484.342361110997</v>
      </c>
      <c r="H15" s="231" t="s">
        <v>23</v>
      </c>
      <c r="I15" s="231" t="s">
        <v>18</v>
      </c>
      <c r="J15" s="231" t="s">
        <v>255</v>
      </c>
    </row>
    <row r="16" spans="1:10" ht="135">
      <c r="A16" s="233"/>
      <c r="B16" s="233"/>
      <c r="C16" s="233" t="s">
        <v>3860</v>
      </c>
      <c r="D16" s="233" t="s">
        <v>3861</v>
      </c>
      <c r="E16" s="233"/>
      <c r="F16" s="234"/>
      <c r="G16" s="234"/>
      <c r="H16" s="233"/>
      <c r="I16" s="233"/>
      <c r="J16" s="233"/>
    </row>
    <row r="18" spans="1:10">
      <c r="A18" s="209" t="s">
        <v>3873</v>
      </c>
      <c r="B18" s="209" t="s">
        <v>3874</v>
      </c>
      <c r="C18" s="209"/>
      <c r="D18" s="209"/>
      <c r="E18" s="209"/>
      <c r="F18" s="210"/>
      <c r="G18" s="210"/>
      <c r="H18" s="209"/>
      <c r="I18" s="209"/>
      <c r="J18" s="209" t="s">
        <v>326</v>
      </c>
    </row>
    <row r="19" spans="1:10" ht="90">
      <c r="A19" s="205" t="s">
        <v>3875</v>
      </c>
      <c r="B19" s="207" t="s">
        <v>3876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45">
      <c r="A20" s="205" t="s">
        <v>3884</v>
      </c>
      <c r="B20" s="205" t="s">
        <v>3883</v>
      </c>
      <c r="C20" s="205"/>
      <c r="D20" s="205"/>
      <c r="E20" s="205"/>
      <c r="F20" s="206"/>
      <c r="G20" s="206"/>
      <c r="H20" s="205"/>
      <c r="I20" s="205"/>
      <c r="J20" s="207" t="s">
        <v>326</v>
      </c>
    </row>
    <row r="21" spans="1:10" ht="60">
      <c r="A21" s="205" t="s">
        <v>3890</v>
      </c>
      <c r="B21" s="205" t="s">
        <v>3887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 ht="30">
      <c r="A22" s="198" t="s">
        <v>3902</v>
      </c>
      <c r="B22" s="198" t="s">
        <v>3904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>
      <c r="A23" s="202"/>
      <c r="B23" s="202"/>
      <c r="C23" s="202"/>
      <c r="D23" s="202"/>
      <c r="E23" s="202"/>
      <c r="F23" s="203"/>
      <c r="G23" s="203"/>
      <c r="H23" s="202"/>
      <c r="I23" s="202"/>
      <c r="J23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dimension ref="B2:BO1811"/>
  <sheetViews>
    <sheetView tabSelected="1" topLeftCell="A1841" workbookViewId="0">
      <selection activeCell="AU1858" sqref="AU1858"/>
    </sheetView>
  </sheetViews>
  <sheetFormatPr defaultColWidth="2.85546875" defaultRowHeight="15"/>
  <cols>
    <col min="1" max="16384" width="2.85546875" style="85"/>
  </cols>
  <sheetData>
    <row r="2" spans="2:4">
      <c r="B2" s="47" t="s">
        <v>3822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3973</v>
      </c>
    </row>
    <row r="56" spans="2:4">
      <c r="D56" s="55" t="s">
        <v>302</v>
      </c>
    </row>
    <row r="58" spans="2:4">
      <c r="D58" s="85" t="s">
        <v>3933</v>
      </c>
    </row>
    <row r="84" spans="4:19">
      <c r="D84" s="52" t="s">
        <v>269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4:19">
      <c r="D85" s="52" t="s">
        <v>264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4:19">
      <c r="D86" s="52" t="s">
        <v>275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4:19">
      <c r="D87" s="52" t="s">
        <v>271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4:19">
      <c r="D88" s="52" t="s">
        <v>3935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90" spans="4:19">
      <c r="D90" s="53" t="s">
        <v>335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</row>
    <row r="91" spans="4:19">
      <c r="D91" s="53" t="s">
        <v>312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</row>
    <row r="92" spans="4:19">
      <c r="D92" s="53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</row>
    <row r="93" spans="4:19">
      <c r="D93" s="53" t="s">
        <v>265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</row>
    <row r="94" spans="4:19">
      <c r="D94" s="53" t="s">
        <v>280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</row>
    <row r="95" spans="4:19">
      <c r="D95" s="53" t="s">
        <v>3936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</row>
    <row r="96" spans="4:19">
      <c r="D96" s="53" t="s">
        <v>3937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</row>
    <row r="97" spans="4:17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</row>
    <row r="98" spans="4:17">
      <c r="D98" s="53" t="s">
        <v>261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</row>
    <row r="99" spans="4:17">
      <c r="D99" s="53" t="s">
        <v>262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</row>
    <row r="100" spans="4:17">
      <c r="D100" s="53" t="s">
        <v>336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</row>
    <row r="102" spans="4:17">
      <c r="D102" s="47" t="s">
        <v>3822</v>
      </c>
    </row>
    <row r="104" spans="4:17">
      <c r="D104" s="85" t="s">
        <v>3943</v>
      </c>
    </row>
    <row r="160" spans="2:4">
      <c r="B160" s="46">
        <v>0</v>
      </c>
      <c r="D160" s="47" t="s">
        <v>3885</v>
      </c>
    </row>
    <row r="161" spans="4:4">
      <c r="D161" s="55" t="s">
        <v>304</v>
      </c>
    </row>
    <row r="163" spans="4:4">
      <c r="D163" s="85" t="s">
        <v>3883</v>
      </c>
    </row>
    <row r="211" spans="4:4">
      <c r="D211" s="85" t="s">
        <v>3911</v>
      </c>
    </row>
    <row r="238" spans="4:67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</row>
    <row r="239" spans="4:67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4:67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4:67">
      <c r="D241" s="53" t="s">
        <v>3916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4:67">
      <c r="D242" s="53" t="s">
        <v>3917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4:67">
      <c r="D243" s="53" t="s">
        <v>3918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4:67">
      <c r="D244" s="53" t="s">
        <v>3919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4:67">
      <c r="D245" s="53" t="s">
        <v>3920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</row>
    <row r="246" spans="4:67">
      <c r="D246" s="53" t="s">
        <v>3921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</row>
    <row r="247" spans="4:67">
      <c r="D247" s="53" t="s">
        <v>3922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</row>
    <row r="248" spans="4:67">
      <c r="D248" s="53" t="s">
        <v>3923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</row>
    <row r="249" spans="4:67">
      <c r="D249" s="53" t="s">
        <v>3924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</row>
    <row r="250" spans="4:67">
      <c r="D250" s="53" t="s">
        <v>3925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</row>
    <row r="251" spans="4:67">
      <c r="D251" s="53" t="s">
        <v>3926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</row>
    <row r="252" spans="4:67">
      <c r="D252" s="53" t="s">
        <v>3927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</row>
    <row r="253" spans="4:67">
      <c r="D253" s="53" t="s">
        <v>3928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</row>
    <row r="254" spans="4:67">
      <c r="D254" s="53" t="s">
        <v>3929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</row>
    <row r="255" spans="4:67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4:67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</row>
    <row r="257" spans="4:67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</row>
    <row r="258" spans="4:67">
      <c r="D258" s="53" t="s">
        <v>336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60" spans="4:67">
      <c r="D260" s="85" t="s">
        <v>3911</v>
      </c>
    </row>
    <row r="298" spans="4:4">
      <c r="D298" s="85" t="s">
        <v>3911</v>
      </c>
    </row>
    <row r="360" spans="4:13">
      <c r="D360" s="85" t="s">
        <v>307</v>
      </c>
      <c r="M360" s="85" t="s">
        <v>340</v>
      </c>
    </row>
    <row r="361" spans="4:13">
      <c r="D361" s="85" t="s">
        <v>2530</v>
      </c>
      <c r="M361" s="85" t="s">
        <v>2563</v>
      </c>
    </row>
    <row r="362" spans="4:13">
      <c r="M362" s="85" t="s">
        <v>3930</v>
      </c>
    </row>
    <row r="364" spans="4:13">
      <c r="D364" s="85" t="s">
        <v>3931</v>
      </c>
    </row>
    <row r="390" spans="4:4">
      <c r="D390" s="85" t="s">
        <v>3932</v>
      </c>
    </row>
    <row r="434" spans="4:4">
      <c r="D434" s="47" t="s">
        <v>3822</v>
      </c>
    </row>
    <row r="436" spans="4:4">
      <c r="D436" s="85" t="s">
        <v>3932</v>
      </c>
    </row>
    <row r="458" spans="4:25">
      <c r="D458" s="85" t="s">
        <v>340</v>
      </c>
    </row>
    <row r="459" spans="4:25">
      <c r="D459" s="47" t="s">
        <v>2559</v>
      </c>
    </row>
    <row r="460" spans="4:25">
      <c r="D460" s="47" t="s">
        <v>2563</v>
      </c>
    </row>
    <row r="461" spans="4:25">
      <c r="D461" s="47" t="s">
        <v>3930</v>
      </c>
    </row>
    <row r="463" spans="4:25">
      <c r="D463" s="52" t="s">
        <v>34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</row>
    <row r="464" spans="4:25">
      <c r="D464" s="52" t="s">
        <v>418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</row>
    <row r="465" spans="4:37">
      <c r="D465" s="52" t="s">
        <v>3948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</row>
    <row r="467" spans="4:37">
      <c r="D467" s="47" t="s">
        <v>419</v>
      </c>
      <c r="E467" s="47" t="s">
        <v>420</v>
      </c>
      <c r="F467" s="47" t="s">
        <v>481</v>
      </c>
      <c r="G467" s="47" t="s">
        <v>340</v>
      </c>
      <c r="H467" s="47" t="s">
        <v>482</v>
      </c>
      <c r="I467" s="47" t="s">
        <v>483</v>
      </c>
      <c r="J467" s="47" t="s">
        <v>484</v>
      </c>
      <c r="K467" s="47" t="s">
        <v>485</v>
      </c>
      <c r="L467" s="47" t="s">
        <v>469</v>
      </c>
      <c r="M467" s="47" t="s">
        <v>486</v>
      </c>
      <c r="N467" s="47" t="s">
        <v>487</v>
      </c>
      <c r="O467" s="47" t="s">
        <v>488</v>
      </c>
      <c r="P467" s="47" t="s">
        <v>489</v>
      </c>
      <c r="Q467" s="47" t="s">
        <v>490</v>
      </c>
      <c r="R467" s="47" t="s">
        <v>491</v>
      </c>
      <c r="S467" s="47" t="s">
        <v>468</v>
      </c>
      <c r="T467" s="47" t="s">
        <v>467</v>
      </c>
      <c r="U467" s="47" t="s">
        <v>470</v>
      </c>
      <c r="V467" s="47" t="s">
        <v>471</v>
      </c>
      <c r="W467" s="47" t="s">
        <v>472</v>
      </c>
      <c r="X467" s="47" t="s">
        <v>427</v>
      </c>
      <c r="Y467" s="47" t="s">
        <v>473</v>
      </c>
      <c r="Z467" s="47" t="s">
        <v>492</v>
      </c>
      <c r="AA467" s="47" t="s">
        <v>474</v>
      </c>
    </row>
    <row r="468" spans="4:37">
      <c r="D468" s="85">
        <v>71389</v>
      </c>
      <c r="E468" s="85">
        <v>407328</v>
      </c>
      <c r="F468" s="85" t="s">
        <v>3949</v>
      </c>
      <c r="G468" s="85" t="s">
        <v>2563</v>
      </c>
      <c r="H468" s="85" t="s">
        <v>3950</v>
      </c>
      <c r="I468" s="85" t="s">
        <v>564</v>
      </c>
      <c r="J468" s="85" t="s">
        <v>564</v>
      </c>
      <c r="K468" s="85" t="s">
        <v>3951</v>
      </c>
      <c r="L468" s="82">
        <v>45013.003676539352</v>
      </c>
      <c r="M468" s="85">
        <v>33</v>
      </c>
      <c r="N468" s="85">
        <v>2</v>
      </c>
      <c r="O468" s="85">
        <v>186</v>
      </c>
      <c r="P468" s="85" t="s">
        <v>564</v>
      </c>
      <c r="Q468" s="85" t="s">
        <v>564</v>
      </c>
      <c r="R468" s="85" t="s">
        <v>564</v>
      </c>
      <c r="S468" s="85" t="s">
        <v>564</v>
      </c>
      <c r="T468" s="85" t="s">
        <v>564</v>
      </c>
      <c r="U468" s="85" t="s">
        <v>3952</v>
      </c>
      <c r="V468" s="82">
        <v>45013.003676539352</v>
      </c>
      <c r="W468" s="85" t="s">
        <v>493</v>
      </c>
      <c r="X468" s="85" t="s">
        <v>564</v>
      </c>
      <c r="Y468" s="85" t="s">
        <v>564</v>
      </c>
      <c r="Z468" s="85">
        <v>14</v>
      </c>
      <c r="AA468" s="85" t="s">
        <v>564</v>
      </c>
    </row>
    <row r="469" spans="4:37">
      <c r="D469" s="85">
        <v>71987</v>
      </c>
      <c r="E469" s="85">
        <v>406797</v>
      </c>
      <c r="F469" s="85" t="s">
        <v>3953</v>
      </c>
      <c r="G469" s="85" t="s">
        <v>2563</v>
      </c>
      <c r="H469" s="85" t="s">
        <v>3950</v>
      </c>
      <c r="I469" s="85" t="s">
        <v>564</v>
      </c>
      <c r="J469" s="85" t="s">
        <v>564</v>
      </c>
      <c r="K469" s="85" t="s">
        <v>3951</v>
      </c>
      <c r="L469" s="82">
        <v>45021.412352280095</v>
      </c>
      <c r="M469" s="85">
        <v>33</v>
      </c>
      <c r="N469" s="85">
        <v>2</v>
      </c>
      <c r="O469" s="85">
        <v>186</v>
      </c>
      <c r="P469" s="85" t="s">
        <v>564</v>
      </c>
      <c r="Q469" s="85" t="s">
        <v>564</v>
      </c>
      <c r="R469" s="85" t="s">
        <v>564</v>
      </c>
      <c r="S469" s="85" t="s">
        <v>564</v>
      </c>
      <c r="T469" s="85" t="s">
        <v>564</v>
      </c>
      <c r="U469" s="85" t="s">
        <v>3954</v>
      </c>
      <c r="V469" s="82">
        <v>45021.412352280095</v>
      </c>
      <c r="W469" s="85" t="s">
        <v>493</v>
      </c>
      <c r="X469" s="85" t="s">
        <v>564</v>
      </c>
      <c r="Y469" s="85" t="s">
        <v>564</v>
      </c>
      <c r="Z469" s="85">
        <v>9</v>
      </c>
      <c r="AA469" s="85" t="s">
        <v>564</v>
      </c>
    </row>
    <row r="471" spans="4:37">
      <c r="D471" s="52" t="s">
        <v>34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37">
      <c r="D472" s="52" t="s">
        <v>1193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37">
      <c r="D473" s="52" t="s">
        <v>3955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5" spans="4:37">
      <c r="D475" s="47" t="s">
        <v>420</v>
      </c>
      <c r="E475" s="47" t="s">
        <v>1119</v>
      </c>
      <c r="F475" s="47" t="s">
        <v>1120</v>
      </c>
      <c r="G475" s="47" t="s">
        <v>1121</v>
      </c>
      <c r="H475" s="47" t="s">
        <v>1122</v>
      </c>
      <c r="I475" s="47" t="s">
        <v>1123</v>
      </c>
      <c r="J475" s="47" t="s">
        <v>1124</v>
      </c>
      <c r="K475" s="47" t="s">
        <v>1125</v>
      </c>
      <c r="L475" s="47" t="s">
        <v>1126</v>
      </c>
      <c r="M475" s="47" t="s">
        <v>1127</v>
      </c>
      <c r="N475" s="47" t="s">
        <v>1128</v>
      </c>
      <c r="O475" s="47" t="s">
        <v>1129</v>
      </c>
      <c r="P475" s="47" t="s">
        <v>1130</v>
      </c>
      <c r="Q475" s="47" t="s">
        <v>1131</v>
      </c>
      <c r="R475" s="47" t="s">
        <v>1132</v>
      </c>
      <c r="S475" s="47" t="s">
        <v>1133</v>
      </c>
      <c r="T475" s="47" t="s">
        <v>467</v>
      </c>
      <c r="U475" s="47" t="s">
        <v>468</v>
      </c>
      <c r="V475" s="47" t="s">
        <v>1134</v>
      </c>
      <c r="W475" s="47" t="s">
        <v>1135</v>
      </c>
      <c r="X475" s="47" t="s">
        <v>1136</v>
      </c>
      <c r="Y475" s="47" t="s">
        <v>1137</v>
      </c>
      <c r="Z475" s="47" t="s">
        <v>1138</v>
      </c>
      <c r="AA475" s="47" t="s">
        <v>469</v>
      </c>
      <c r="AB475" s="47" t="s">
        <v>763</v>
      </c>
      <c r="AC475" s="47" t="s">
        <v>579</v>
      </c>
      <c r="AD475" s="47" t="s">
        <v>470</v>
      </c>
      <c r="AE475" s="47" t="s">
        <v>471</v>
      </c>
      <c r="AF475" s="47" t="s">
        <v>472</v>
      </c>
      <c r="AG475" s="47" t="s">
        <v>427</v>
      </c>
      <c r="AH475" s="47" t="s">
        <v>473</v>
      </c>
      <c r="AI475" s="47" t="s">
        <v>1139</v>
      </c>
      <c r="AJ475" s="47" t="s">
        <v>1140</v>
      </c>
      <c r="AK475" s="47" t="s">
        <v>474</v>
      </c>
    </row>
    <row r="476" spans="4:37">
      <c r="D476" s="85">
        <v>407328</v>
      </c>
      <c r="E476" s="85">
        <v>5982</v>
      </c>
      <c r="F476" s="82">
        <v>45073</v>
      </c>
      <c r="G476" s="85">
        <v>6585000</v>
      </c>
      <c r="H476" s="85">
        <v>7111800</v>
      </c>
      <c r="I476" s="85">
        <v>0</v>
      </c>
      <c r="J476" s="85">
        <v>0</v>
      </c>
      <c r="K476" s="85">
        <v>0</v>
      </c>
      <c r="L476" s="85">
        <v>0</v>
      </c>
      <c r="M476" s="85" t="s">
        <v>564</v>
      </c>
      <c r="N476" s="85">
        <v>724350</v>
      </c>
      <c r="O476" s="85">
        <v>1</v>
      </c>
      <c r="P476" s="85">
        <v>131700</v>
      </c>
      <c r="Q476" s="85">
        <v>0</v>
      </c>
      <c r="R476" s="85" t="s">
        <v>564</v>
      </c>
      <c r="S476" s="85">
        <v>0</v>
      </c>
      <c r="T476" s="85">
        <v>0</v>
      </c>
      <c r="U476" s="85">
        <v>0</v>
      </c>
      <c r="V476" s="85">
        <v>0</v>
      </c>
      <c r="W476" s="85">
        <v>0</v>
      </c>
      <c r="X476" s="85">
        <v>0</v>
      </c>
      <c r="Y476" s="85" t="s">
        <v>564</v>
      </c>
      <c r="Z476" s="85" t="s">
        <v>564</v>
      </c>
      <c r="AA476" s="82">
        <v>45013.003676539352</v>
      </c>
      <c r="AB476" s="82">
        <v>44986</v>
      </c>
      <c r="AC476" s="82">
        <v>45013</v>
      </c>
      <c r="AD476" s="85" t="s">
        <v>3956</v>
      </c>
      <c r="AE476" s="82">
        <v>44993</v>
      </c>
      <c r="AF476" s="85" t="s">
        <v>424</v>
      </c>
      <c r="AG476" s="82">
        <v>45021.399460729168</v>
      </c>
      <c r="AH476" s="85">
        <v>0</v>
      </c>
      <c r="AI476" s="85">
        <v>0</v>
      </c>
      <c r="AJ476" s="85">
        <v>0</v>
      </c>
      <c r="AK476" s="85" t="s">
        <v>564</v>
      </c>
    </row>
    <row r="478" spans="4:37">
      <c r="D478" s="53" t="s">
        <v>335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4:37">
      <c r="D479" s="53" t="s">
        <v>312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4:37">
      <c r="D480" s="53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4:19">
      <c r="D481" s="53" t="s">
        <v>762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4:19">
      <c r="D482" s="53" t="s">
        <v>3957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4:19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4:19">
      <c r="D484" s="53" t="s">
        <v>1286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4:19">
      <c r="D485" s="53" t="s">
        <v>3958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4:19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4:19">
      <c r="D487" s="53" t="s">
        <v>261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4:19">
      <c r="D488" s="53" t="s">
        <v>262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4:19">
      <c r="D489" s="53" t="s">
        <v>336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1" spans="4:19">
      <c r="D491" s="85" t="s">
        <v>3932</v>
      </c>
    </row>
    <row r="541" spans="2:4">
      <c r="B541" s="46">
        <v>0</v>
      </c>
      <c r="D541" s="47" t="s">
        <v>3962</v>
      </c>
    </row>
    <row r="542" spans="2:4">
      <c r="D542" s="55" t="s">
        <v>304</v>
      </c>
    </row>
    <row r="544" spans="2:4">
      <c r="D544" s="85" t="s">
        <v>3944</v>
      </c>
    </row>
    <row r="569" spans="4:13">
      <c r="D569" s="85" t="s">
        <v>307</v>
      </c>
      <c r="M569" s="85" t="s">
        <v>340</v>
      </c>
    </row>
    <row r="570" spans="4:13">
      <c r="D570" s="47" t="s">
        <v>3945</v>
      </c>
      <c r="M570" s="47" t="s">
        <v>3963</v>
      </c>
    </row>
    <row r="572" spans="4:13">
      <c r="D572" s="85" t="s">
        <v>3959</v>
      </c>
    </row>
    <row r="589" spans="4:20">
      <c r="D589" s="52" t="s">
        <v>34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</row>
    <row r="590" spans="4:20">
      <c r="D590" s="52" t="s">
        <v>418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</row>
    <row r="591" spans="4:20">
      <c r="D591" s="52" t="s">
        <v>3964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</row>
    <row r="593" spans="4:27">
      <c r="D593" s="47" t="s">
        <v>419</v>
      </c>
      <c r="E593" s="47" t="s">
        <v>420</v>
      </c>
      <c r="F593" s="47" t="s">
        <v>481</v>
      </c>
      <c r="G593" s="47" t="s">
        <v>340</v>
      </c>
      <c r="H593" s="47" t="s">
        <v>482</v>
      </c>
      <c r="I593" s="47" t="s">
        <v>483</v>
      </c>
      <c r="J593" s="47" t="s">
        <v>484</v>
      </c>
      <c r="K593" s="47" t="s">
        <v>485</v>
      </c>
      <c r="L593" s="47" t="s">
        <v>469</v>
      </c>
      <c r="M593" s="47" t="s">
        <v>486</v>
      </c>
      <c r="N593" s="47" t="s">
        <v>487</v>
      </c>
      <c r="O593" s="47" t="s">
        <v>488</v>
      </c>
      <c r="P593" s="47" t="s">
        <v>489</v>
      </c>
      <c r="Q593" s="47" t="s">
        <v>490</v>
      </c>
      <c r="R593" s="47" t="s">
        <v>491</v>
      </c>
      <c r="S593" s="47" t="s">
        <v>468</v>
      </c>
      <c r="T593" s="47" t="s">
        <v>467</v>
      </c>
      <c r="U593" s="47" t="s">
        <v>470</v>
      </c>
      <c r="V593" s="47" t="s">
        <v>471</v>
      </c>
      <c r="W593" s="47" t="s">
        <v>472</v>
      </c>
      <c r="X593" s="47" t="s">
        <v>427</v>
      </c>
      <c r="Y593" s="47" t="s">
        <v>473</v>
      </c>
      <c r="Z593" s="47" t="s">
        <v>492</v>
      </c>
      <c r="AA593" s="47" t="s">
        <v>474</v>
      </c>
    </row>
    <row r="594" spans="4:27">
      <c r="D594" s="85">
        <v>68246</v>
      </c>
      <c r="E594" s="85">
        <v>331198</v>
      </c>
      <c r="F594" s="85" t="s">
        <v>3965</v>
      </c>
      <c r="G594" s="85" t="s">
        <v>3966</v>
      </c>
      <c r="H594" s="85" t="s">
        <v>3967</v>
      </c>
      <c r="I594" s="85" t="s">
        <v>564</v>
      </c>
      <c r="J594" s="85" t="s">
        <v>564</v>
      </c>
      <c r="K594" s="85" t="s">
        <v>3968</v>
      </c>
      <c r="L594" s="82">
        <v>44963.961914618056</v>
      </c>
      <c r="M594" s="85">
        <v>33</v>
      </c>
      <c r="N594" s="85">
        <v>2</v>
      </c>
      <c r="O594" s="85">
        <v>186</v>
      </c>
      <c r="P594" s="85" t="s">
        <v>564</v>
      </c>
      <c r="Q594" s="85" t="s">
        <v>564</v>
      </c>
      <c r="R594" s="85" t="s">
        <v>564</v>
      </c>
      <c r="S594" s="85" t="s">
        <v>564</v>
      </c>
      <c r="T594" s="85" t="s">
        <v>564</v>
      </c>
      <c r="U594" s="85" t="s">
        <v>3969</v>
      </c>
      <c r="V594" s="82">
        <v>44963.961914618056</v>
      </c>
      <c r="W594" s="85" t="s">
        <v>493</v>
      </c>
      <c r="X594" s="85" t="s">
        <v>564</v>
      </c>
      <c r="Y594" s="85" t="s">
        <v>564</v>
      </c>
      <c r="Z594" s="85">
        <v>1</v>
      </c>
      <c r="AA594" s="85" t="s">
        <v>564</v>
      </c>
    </row>
    <row r="596" spans="4:27">
      <c r="D596" s="53" t="s">
        <v>335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</row>
    <row r="597" spans="4:27">
      <c r="D597" s="53" t="s">
        <v>312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</row>
    <row r="598" spans="4:27">
      <c r="D598" s="53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</row>
    <row r="599" spans="4:27">
      <c r="D599" s="53" t="s">
        <v>762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</row>
    <row r="600" spans="4:27">
      <c r="D600" s="53" t="s">
        <v>3970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</row>
    <row r="601" spans="4:27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</row>
    <row r="602" spans="4:27">
      <c r="D602" s="53" t="s">
        <v>261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</row>
    <row r="603" spans="4:27">
      <c r="D603" s="53" t="s">
        <v>262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</row>
    <row r="604" spans="4:27">
      <c r="D604" s="53" t="s">
        <v>336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</row>
    <row r="606" spans="4:27">
      <c r="D606" s="85" t="s">
        <v>3971</v>
      </c>
    </row>
    <row r="630" spans="4:4">
      <c r="D630" s="85" t="s">
        <v>3977</v>
      </c>
    </row>
    <row r="665" spans="4:13">
      <c r="D665" s="85" t="s">
        <v>307</v>
      </c>
      <c r="M665" s="85" t="s">
        <v>340</v>
      </c>
    </row>
    <row r="666" spans="4:13">
      <c r="D666" s="47" t="s">
        <v>3945</v>
      </c>
      <c r="M666" s="47" t="s">
        <v>3963</v>
      </c>
    </row>
    <row r="668" spans="4:13">
      <c r="D668" s="85" t="s">
        <v>3977</v>
      </c>
    </row>
    <row r="713" spans="2:4">
      <c r="B713" s="46">
        <v>0</v>
      </c>
      <c r="D713" s="63" t="s">
        <v>3972</v>
      </c>
    </row>
    <row r="714" spans="2:4">
      <c r="D714" s="55" t="s">
        <v>301</v>
      </c>
    </row>
    <row r="716" spans="2:4">
      <c r="D716" s="85" t="s">
        <v>36</v>
      </c>
    </row>
    <row r="719" spans="2:4">
      <c r="D719" s="85" t="s">
        <v>3947</v>
      </c>
    </row>
    <row r="758" spans="2:4">
      <c r="B758" s="46">
        <v>0</v>
      </c>
      <c r="D758" s="63" t="s">
        <v>3946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3934</v>
      </c>
    </row>
    <row r="804" spans="2:4">
      <c r="B804" s="46">
        <v>0</v>
      </c>
      <c r="D804" s="63" t="s">
        <v>3976</v>
      </c>
    </row>
    <row r="805" spans="2:4">
      <c r="D805" s="55" t="s">
        <v>301</v>
      </c>
    </row>
    <row r="807" spans="2:4">
      <c r="D807" s="85" t="s">
        <v>36</v>
      </c>
    </row>
    <row r="810" spans="2:4">
      <c r="D810" s="85" t="s">
        <v>3974</v>
      </c>
    </row>
    <row r="854" spans="2:4">
      <c r="D854" s="85" t="s">
        <v>309</v>
      </c>
    </row>
    <row r="855" spans="2:4">
      <c r="D855" s="47" t="s">
        <v>3975</v>
      </c>
    </row>
    <row r="864" spans="2:4">
      <c r="B864" s="44">
        <v>0</v>
      </c>
      <c r="D864" s="47" t="s">
        <v>3891</v>
      </c>
    </row>
    <row r="865" spans="4:4">
      <c r="D865" s="55" t="s">
        <v>304</v>
      </c>
    </row>
    <row r="867" spans="4:4">
      <c r="D867" s="85" t="s">
        <v>3887</v>
      </c>
    </row>
    <row r="916" spans="4:13">
      <c r="D916" s="85" t="s">
        <v>625</v>
      </c>
      <c r="M916" s="85" t="s">
        <v>3888</v>
      </c>
    </row>
    <row r="917" spans="4:13">
      <c r="D917" s="85" t="s">
        <v>3889</v>
      </c>
    </row>
    <row r="918" spans="4:13">
      <c r="D918" s="85" t="s">
        <v>3895</v>
      </c>
    </row>
    <row r="920" spans="4:13">
      <c r="D920" s="85" t="s">
        <v>626</v>
      </c>
      <c r="M920" s="85" t="s">
        <v>3892</v>
      </c>
    </row>
    <row r="921" spans="4:13">
      <c r="D921" s="85" t="s">
        <v>3893</v>
      </c>
    </row>
    <row r="922" spans="4:13">
      <c r="D922" s="85" t="s">
        <v>3894</v>
      </c>
    </row>
    <row r="924" spans="4:13">
      <c r="D924" s="85" t="s">
        <v>3896</v>
      </c>
    </row>
    <row r="943" spans="4:4">
      <c r="D943" s="85" t="s">
        <v>3899</v>
      </c>
    </row>
    <row r="971" spans="4:20">
      <c r="D971" s="53" t="s">
        <v>335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</row>
    <row r="972" spans="4:20">
      <c r="D972" s="53" t="s">
        <v>312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</row>
    <row r="973" spans="4:20">
      <c r="D973" s="53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</row>
    <row r="974" spans="4:20">
      <c r="D974" s="53" t="s">
        <v>926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</row>
    <row r="975" spans="4:20">
      <c r="D975" s="53" t="s">
        <v>280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</row>
    <row r="976" spans="4:20">
      <c r="D976" s="53" t="s">
        <v>3905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</row>
    <row r="977" spans="4:20">
      <c r="D977" s="53" t="s">
        <v>3906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</row>
    <row r="978" spans="4:20">
      <c r="D978" s="53" t="s">
        <v>3907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</row>
    <row r="979" spans="4:20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</row>
    <row r="980" spans="4:20">
      <c r="D980" s="53" t="s">
        <v>926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</row>
    <row r="981" spans="4:20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</row>
    <row r="982" spans="4:20">
      <c r="D982" s="53" t="s">
        <v>3908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</row>
    <row r="983" spans="4:20">
      <c r="D983" s="53" t="s">
        <v>3909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</row>
    <row r="984" spans="4:20">
      <c r="D984" s="53" t="s">
        <v>3910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</row>
    <row r="985" spans="4:20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</row>
    <row r="986" spans="4:20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</row>
    <row r="987" spans="4:20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</row>
    <row r="988" spans="4:20">
      <c r="D988" s="53" t="s">
        <v>336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</row>
    <row r="990" spans="4:20">
      <c r="D990" s="85" t="s">
        <v>3896</v>
      </c>
    </row>
    <row r="1016" spans="4:4">
      <c r="D1016" s="47" t="s">
        <v>3822</v>
      </c>
    </row>
    <row r="1018" spans="4:4">
      <c r="D1018" s="85" t="s">
        <v>3978</v>
      </c>
    </row>
    <row r="1097" spans="4:13">
      <c r="D1097" s="85" t="s">
        <v>307</v>
      </c>
      <c r="M1097" s="85" t="s">
        <v>340</v>
      </c>
    </row>
    <row r="1098" spans="4:13">
      <c r="D1098" s="47" t="s">
        <v>625</v>
      </c>
      <c r="M1098" s="47" t="s">
        <v>3888</v>
      </c>
    </row>
    <row r="1100" spans="4:13">
      <c r="D1100" s="85" t="s">
        <v>3978</v>
      </c>
    </row>
    <row r="1149" spans="40:55">
      <c r="AN1149" s="53" t="s">
        <v>335</v>
      </c>
      <c r="AO1149" s="49"/>
      <c r="AP1149" s="49"/>
      <c r="AQ1149" s="49"/>
      <c r="AR1149" s="49"/>
      <c r="AS1149" s="49"/>
      <c r="AT1149" s="49"/>
      <c r="AU1149" s="49"/>
      <c r="AV1149" s="49"/>
      <c r="AW1149" s="49"/>
      <c r="AX1149" s="49"/>
      <c r="AY1149" s="49"/>
      <c r="AZ1149" s="49"/>
      <c r="BA1149" s="49"/>
      <c r="BB1149" s="49"/>
      <c r="BC1149" s="49"/>
    </row>
    <row r="1150" spans="40:55">
      <c r="AN1150" s="53" t="s">
        <v>312</v>
      </c>
      <c r="AO1150" s="49"/>
      <c r="AP1150" s="49"/>
      <c r="AQ1150" s="49"/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</row>
    <row r="1151" spans="40:55">
      <c r="AN1151" s="53"/>
      <c r="AO1151" s="49"/>
      <c r="AP1151" s="49"/>
      <c r="AQ1151" s="49"/>
      <c r="AR1151" s="49"/>
      <c r="AS1151" s="49"/>
      <c r="AT1151" s="49"/>
      <c r="AU1151" s="49"/>
      <c r="AV1151" s="49"/>
      <c r="AW1151" s="49"/>
      <c r="AX1151" s="49"/>
      <c r="AY1151" s="49"/>
      <c r="AZ1151" s="49"/>
      <c r="BA1151" s="49"/>
      <c r="BB1151" s="49"/>
      <c r="BC1151" s="49"/>
    </row>
    <row r="1152" spans="40:55">
      <c r="AN1152" s="53" t="s">
        <v>926</v>
      </c>
      <c r="AO1152" s="49"/>
      <c r="AP1152" s="49"/>
      <c r="AQ1152" s="49"/>
      <c r="AR1152" s="49"/>
      <c r="AS1152" s="49"/>
      <c r="AT1152" s="49"/>
      <c r="AU1152" s="49"/>
      <c r="AV1152" s="49"/>
      <c r="AW1152" s="49"/>
      <c r="AX1152" s="49"/>
      <c r="AY1152" s="49"/>
      <c r="AZ1152" s="49"/>
      <c r="BA1152" s="49"/>
      <c r="BB1152" s="49"/>
      <c r="BC1152" s="49"/>
    </row>
    <row r="1153" spans="40:55">
      <c r="AN1153" s="53" t="s">
        <v>280</v>
      </c>
      <c r="AO1153" s="49"/>
      <c r="AP1153" s="49"/>
      <c r="AQ1153" s="49"/>
      <c r="AR1153" s="49"/>
      <c r="AS1153" s="49"/>
      <c r="AT1153" s="49"/>
      <c r="AU1153" s="49"/>
      <c r="AV1153" s="49"/>
      <c r="AW1153" s="49"/>
      <c r="AX1153" s="49"/>
      <c r="AY1153" s="49"/>
      <c r="AZ1153" s="49"/>
      <c r="BA1153" s="49"/>
      <c r="BB1153" s="49"/>
      <c r="BC1153" s="49"/>
    </row>
    <row r="1154" spans="40:55">
      <c r="AN1154" s="53" t="s">
        <v>4041</v>
      </c>
      <c r="AO1154" s="49"/>
      <c r="AP1154" s="49"/>
      <c r="AQ1154" s="49"/>
      <c r="AR1154" s="49"/>
      <c r="AS1154" s="49"/>
      <c r="AT1154" s="49"/>
      <c r="AU1154" s="49"/>
      <c r="AV1154" s="49"/>
      <c r="AW1154" s="49"/>
      <c r="AX1154" s="49"/>
      <c r="AY1154" s="49"/>
      <c r="AZ1154" s="49"/>
      <c r="BA1154" s="49"/>
      <c r="BB1154" s="49"/>
      <c r="BC1154" s="49"/>
    </row>
    <row r="1155" spans="40:55">
      <c r="AN1155" s="53" t="s">
        <v>3907</v>
      </c>
      <c r="AO1155" s="49"/>
      <c r="AP1155" s="49"/>
      <c r="AQ1155" s="49"/>
      <c r="AR1155" s="49"/>
      <c r="AS1155" s="49"/>
      <c r="AT1155" s="49"/>
      <c r="AU1155" s="49"/>
      <c r="AV1155" s="49"/>
      <c r="AW1155" s="49"/>
      <c r="AX1155" s="49"/>
      <c r="AY1155" s="49"/>
      <c r="AZ1155" s="49"/>
      <c r="BA1155" s="49"/>
      <c r="BB1155" s="49"/>
      <c r="BC1155" s="49"/>
    </row>
    <row r="1156" spans="40:55">
      <c r="AN1156" s="53"/>
      <c r="AO1156" s="49"/>
      <c r="AP1156" s="49"/>
      <c r="AQ1156" s="49"/>
      <c r="AR1156" s="49"/>
      <c r="AS1156" s="49"/>
      <c r="AT1156" s="49"/>
      <c r="AU1156" s="49"/>
      <c r="AV1156" s="49"/>
      <c r="AW1156" s="49"/>
      <c r="AX1156" s="49"/>
      <c r="AY1156" s="49"/>
      <c r="AZ1156" s="49"/>
      <c r="BA1156" s="49"/>
      <c r="BB1156" s="49"/>
      <c r="BC1156" s="49"/>
    </row>
    <row r="1157" spans="40:55">
      <c r="AN1157" s="53" t="s">
        <v>261</v>
      </c>
      <c r="AO1157" s="49"/>
      <c r="AP1157" s="49"/>
      <c r="AQ1157" s="49"/>
      <c r="AR1157" s="49"/>
      <c r="AS1157" s="49"/>
      <c r="AT1157" s="49"/>
      <c r="AU1157" s="49"/>
      <c r="AV1157" s="49"/>
      <c r="AW1157" s="49"/>
      <c r="AX1157" s="49"/>
      <c r="AY1157" s="49"/>
      <c r="AZ1157" s="49"/>
      <c r="BA1157" s="49"/>
      <c r="BB1157" s="49"/>
      <c r="BC1157" s="49"/>
    </row>
    <row r="1158" spans="40:55">
      <c r="AN1158" s="53" t="s">
        <v>262</v>
      </c>
      <c r="AO1158" s="49"/>
      <c r="AP1158" s="49"/>
      <c r="AQ1158" s="49"/>
      <c r="AR1158" s="49"/>
      <c r="AS1158" s="49"/>
      <c r="AT1158" s="49"/>
      <c r="AU1158" s="49"/>
      <c r="AV1158" s="49"/>
      <c r="AW1158" s="49"/>
      <c r="AX1158" s="49"/>
      <c r="AY1158" s="49"/>
      <c r="AZ1158" s="49"/>
      <c r="BA1158" s="49"/>
      <c r="BB1158" s="49"/>
      <c r="BC1158" s="49"/>
    </row>
    <row r="1159" spans="40:55">
      <c r="AN1159" s="53" t="s">
        <v>336</v>
      </c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</row>
    <row r="1220" spans="2:39">
      <c r="B1220" s="44">
        <v>0</v>
      </c>
      <c r="D1220" s="47" t="s">
        <v>3984</v>
      </c>
    </row>
    <row r="1221" spans="2:39">
      <c r="D1221" s="55" t="s">
        <v>303</v>
      </c>
    </row>
    <row r="1223" spans="2:39">
      <c r="D1223" s="85" t="s">
        <v>3979</v>
      </c>
    </row>
    <row r="1227" spans="2:39">
      <c r="AM1227" s="85" t="s">
        <v>307</v>
      </c>
    </row>
    <row r="1228" spans="2:39">
      <c r="AM1228" s="47" t="s">
        <v>3981</v>
      </c>
    </row>
    <row r="1271" spans="4:4">
      <c r="D1271" s="85" t="s">
        <v>3982</v>
      </c>
    </row>
    <row r="1289" spans="4:4">
      <c r="D1289" s="85" t="s">
        <v>3986</v>
      </c>
    </row>
    <row r="1322" spans="2:4">
      <c r="B1322" s="44">
        <v>0</v>
      </c>
      <c r="D1322" s="47" t="s">
        <v>4003</v>
      </c>
    </row>
    <row r="1323" spans="2:4">
      <c r="D1323" s="55" t="s">
        <v>303</v>
      </c>
    </row>
    <row r="1325" spans="2:4">
      <c r="D1325" s="85" t="s">
        <v>36</v>
      </c>
    </row>
    <row r="1326" spans="2:4">
      <c r="D1326" s="50" t="s">
        <v>4028</v>
      </c>
    </row>
    <row r="1328" spans="2:4">
      <c r="D1328" s="85" t="s">
        <v>3980</v>
      </c>
    </row>
    <row r="1383" spans="4:63">
      <c r="D1383" s="85" t="s">
        <v>323</v>
      </c>
      <c r="N1383" s="85" t="s">
        <v>1685</v>
      </c>
      <c r="X1383" s="85" t="s">
        <v>267</v>
      </c>
    </row>
    <row r="1384" spans="4:63">
      <c r="D1384" s="47" t="s">
        <v>3995</v>
      </c>
      <c r="N1384" s="47" t="s">
        <v>4000</v>
      </c>
      <c r="X1384" s="47" t="s">
        <v>4005</v>
      </c>
    </row>
    <row r="1385" spans="4:63">
      <c r="D1385" s="47" t="s">
        <v>3996</v>
      </c>
      <c r="N1385" s="47" t="s">
        <v>4001</v>
      </c>
    </row>
    <row r="1386" spans="4:63">
      <c r="D1386" s="47" t="s">
        <v>3997</v>
      </c>
    </row>
    <row r="1387" spans="4:63">
      <c r="D1387" s="47" t="s">
        <v>3998</v>
      </c>
    </row>
    <row r="1388" spans="4:63">
      <c r="D1388" s="47" t="s">
        <v>3999</v>
      </c>
    </row>
    <row r="1390" spans="4:63">
      <c r="D1390" s="52" t="s">
        <v>1039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AA1390" s="53" t="s">
        <v>335</v>
      </c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</row>
    <row r="1391" spans="4:63">
      <c r="D1391" s="52" t="s">
        <v>414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AA1391" s="53" t="s">
        <v>312</v>
      </c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</row>
    <row r="1392" spans="4:63">
      <c r="D1392" s="52" t="s">
        <v>4016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AA1392" s="53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</row>
    <row r="1393" spans="4:63">
      <c r="D1393" s="52" t="s">
        <v>4017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AA1393" s="53" t="s">
        <v>266</v>
      </c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</row>
    <row r="1394" spans="4:63">
      <c r="D1394" s="52" t="s">
        <v>4018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AA1394" s="53" t="s">
        <v>280</v>
      </c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</row>
    <row r="1395" spans="4:63">
      <c r="D1395" s="52" t="s">
        <v>4019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AA1395" s="53" t="s">
        <v>2652</v>
      </c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</row>
    <row r="1396" spans="4:63">
      <c r="D1396" s="52" t="s">
        <v>4020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AA1396" s="53" t="s">
        <v>4024</v>
      </c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  <c r="AY1396" s="49"/>
      <c r="AZ1396" s="49"/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</row>
    <row r="1397" spans="4:63">
      <c r="D1397" s="52" t="s">
        <v>661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AA1397" s="53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  <c r="AY1397" s="49"/>
      <c r="AZ1397" s="49"/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</row>
    <row r="1398" spans="4:63">
      <c r="D1398" s="52" t="s">
        <v>384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AA1398" s="53" t="s">
        <v>1691</v>
      </c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  <c r="AY1398" s="49"/>
      <c r="AZ1398" s="49"/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</row>
    <row r="1399" spans="4:63">
      <c r="D1399" s="52" t="s">
        <v>672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AA1399" s="53" t="s">
        <v>280</v>
      </c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49"/>
      <c r="AX1399" s="49"/>
      <c r="AY1399" s="49"/>
      <c r="AZ1399" s="49"/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</row>
    <row r="1400" spans="4:63">
      <c r="D1400" s="52" t="s">
        <v>1047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AA1400" s="53" t="s">
        <v>2652</v>
      </c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49"/>
      <c r="AX1400" s="49"/>
      <c r="AY1400" s="49"/>
      <c r="AZ1400" s="49"/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</row>
    <row r="1401" spans="4:63">
      <c r="D1401" s="52" t="s">
        <v>1040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AA1401" s="53" t="s">
        <v>4029</v>
      </c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49"/>
      <c r="AX1401" s="49"/>
      <c r="AY1401" s="49"/>
      <c r="AZ1401" s="49"/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</row>
    <row r="1402" spans="4:63">
      <c r="D1402" s="52" t="s">
        <v>1048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AA1402" s="53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49"/>
      <c r="AX1402" s="49"/>
      <c r="AY1402" s="49"/>
      <c r="AZ1402" s="49"/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</row>
    <row r="1403" spans="4:63">
      <c r="D1403" s="52" t="s">
        <v>1041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AA1403" s="53" t="s">
        <v>558</v>
      </c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  <c r="AY1403" s="49"/>
      <c r="AZ1403" s="49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</row>
    <row r="1404" spans="4:63">
      <c r="D1404" s="52" t="s">
        <v>1049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AA1404" s="53" t="s">
        <v>280</v>
      </c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49"/>
      <c r="AX1404" s="49"/>
      <c r="AY1404" s="49"/>
      <c r="AZ1404" s="49"/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</row>
    <row r="1405" spans="4:63">
      <c r="D1405" s="52" t="s">
        <v>1042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AA1405" s="53" t="s">
        <v>4025</v>
      </c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49"/>
      <c r="AX1405" s="49"/>
      <c r="AY1405" s="49"/>
      <c r="AZ1405" s="49"/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</row>
    <row r="1406" spans="4:63">
      <c r="D1406" s="52" t="s">
        <v>1050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AA1406" s="53" t="s">
        <v>4026</v>
      </c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  <c r="AY1406" s="49"/>
      <c r="AZ1406" s="49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</row>
    <row r="1407" spans="4:63">
      <c r="D1407" s="52" t="s">
        <v>1043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AA1407" s="53" t="s">
        <v>4027</v>
      </c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</row>
    <row r="1408" spans="4:63">
      <c r="D1408" s="52" t="s">
        <v>1051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AA1408" s="53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</row>
    <row r="1409" spans="4:63">
      <c r="D1409" s="52" t="s">
        <v>498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AA1409" s="53" t="s">
        <v>261</v>
      </c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  <c r="AY1409" s="49"/>
      <c r="AZ1409" s="49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</row>
    <row r="1410" spans="4:63">
      <c r="D1410" s="52" t="s">
        <v>1052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AA1410" s="53" t="s">
        <v>262</v>
      </c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  <c r="AY1410" s="49"/>
      <c r="AZ1410" s="49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</row>
    <row r="1411" spans="4:63">
      <c r="D1411" s="52" t="s">
        <v>376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AA1411" s="53" t="s">
        <v>336</v>
      </c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</row>
    <row r="1412" spans="4:63">
      <c r="D1412" s="52" t="s">
        <v>1053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</row>
    <row r="1413" spans="4:63">
      <c r="D1413" s="52" t="s">
        <v>1044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</row>
    <row r="1414" spans="4:63">
      <c r="D1414" s="52" t="s">
        <v>1054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</row>
    <row r="1415" spans="4:63">
      <c r="D1415" s="52" t="s">
        <v>525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</row>
    <row r="1416" spans="4:63">
      <c r="D1416" s="52" t="s">
        <v>4006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</row>
    <row r="1417" spans="4:63">
      <c r="D1417" s="52" t="s">
        <v>1045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63">
      <c r="D1418" s="52" t="s">
        <v>2000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63">
      <c r="D1419" s="52" t="s">
        <v>4007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63">
      <c r="D1420" s="52" t="s">
        <v>4008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63">
      <c r="D1421" s="52" t="s">
        <v>4009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63">
      <c r="D1422" s="52" t="s">
        <v>4010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63">
      <c r="D1423" s="52" t="s">
        <v>4011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63">
      <c r="D1424" s="52" t="s">
        <v>276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4012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4013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4014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276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4015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281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4021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4022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4023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5" spans="4:24">
      <c r="D1435" s="85" t="s">
        <v>4031</v>
      </c>
    </row>
    <row r="1465" spans="4:4">
      <c r="D1465" s="85" t="s">
        <v>4031</v>
      </c>
    </row>
    <row r="1505" spans="2:4">
      <c r="B1505" s="44">
        <v>0</v>
      </c>
      <c r="D1505" s="47" t="s">
        <v>3992</v>
      </c>
    </row>
    <row r="1506" spans="2:4">
      <c r="D1506" s="55" t="s">
        <v>303</v>
      </c>
    </row>
    <row r="1508" spans="2:4">
      <c r="D1508" s="85" t="s">
        <v>3987</v>
      </c>
    </row>
    <row r="1524" spans="39:39">
      <c r="AM1524" t="s">
        <v>3988</v>
      </c>
    </row>
    <row r="1552" spans="4:4">
      <c r="D1552" s="85" t="s">
        <v>3989</v>
      </c>
    </row>
    <row r="1568" spans="4:13">
      <c r="D1568" s="85" t="s">
        <v>307</v>
      </c>
      <c r="M1568" s="85" t="s">
        <v>340</v>
      </c>
    </row>
    <row r="1569" spans="4:13">
      <c r="D1569" s="47" t="s">
        <v>3988</v>
      </c>
      <c r="M1569" s="47" t="s">
        <v>3990</v>
      </c>
    </row>
    <row r="1571" spans="4:13">
      <c r="D1571" s="85" t="s">
        <v>3994</v>
      </c>
    </row>
    <row r="1612" spans="2:4">
      <c r="B1612" s="44">
        <v>0</v>
      </c>
      <c r="D1612" s="47" t="s">
        <v>4034</v>
      </c>
    </row>
    <row r="1613" spans="2:4">
      <c r="D1613" s="55" t="s">
        <v>303</v>
      </c>
    </row>
    <row r="1615" spans="2:4">
      <c r="D1615" s="85" t="s">
        <v>4030</v>
      </c>
    </row>
    <row r="1659" spans="4:4">
      <c r="D1659" s="85" t="s">
        <v>4035</v>
      </c>
    </row>
    <row r="1676" spans="4:13">
      <c r="D1676" s="85" t="s">
        <v>307</v>
      </c>
      <c r="M1676" s="85" t="s">
        <v>340</v>
      </c>
    </row>
    <row r="1677" spans="4:13">
      <c r="D1677" s="47" t="s">
        <v>4036</v>
      </c>
      <c r="M1677" s="47" t="s">
        <v>4038</v>
      </c>
    </row>
    <row r="1678" spans="4:13">
      <c r="D1678" s="47" t="s">
        <v>4037</v>
      </c>
      <c r="M1678" s="47" t="s">
        <v>4039</v>
      </c>
    </row>
    <row r="1680" spans="4:13">
      <c r="D1680" s="85" t="s">
        <v>4040</v>
      </c>
    </row>
    <row r="1721" spans="2:4">
      <c r="B1721" s="44">
        <v>0</v>
      </c>
      <c r="D1721" s="47" t="s">
        <v>545</v>
      </c>
    </row>
    <row r="1722" spans="2:4">
      <c r="D1722" s="55" t="s">
        <v>303</v>
      </c>
    </row>
    <row r="1782" spans="4:27">
      <c r="D1782" s="85" t="s">
        <v>34</v>
      </c>
    </row>
    <row r="1783" spans="4:27">
      <c r="D1783" s="85" t="s">
        <v>418</v>
      </c>
    </row>
    <row r="1784" spans="4:27">
      <c r="D1784" s="85" t="s">
        <v>4042</v>
      </c>
    </row>
    <row r="1786" spans="4:27">
      <c r="D1786" s="47" t="s">
        <v>419</v>
      </c>
      <c r="E1786" s="47" t="s">
        <v>420</v>
      </c>
      <c r="F1786" s="47" t="s">
        <v>481</v>
      </c>
      <c r="G1786" s="47" t="s">
        <v>340</v>
      </c>
      <c r="H1786" s="47" t="s">
        <v>482</v>
      </c>
      <c r="I1786" s="47" t="s">
        <v>483</v>
      </c>
      <c r="J1786" s="47" t="s">
        <v>484</v>
      </c>
      <c r="K1786" s="47" t="s">
        <v>485</v>
      </c>
      <c r="L1786" s="47" t="s">
        <v>469</v>
      </c>
      <c r="M1786" s="47" t="s">
        <v>486</v>
      </c>
      <c r="N1786" s="47" t="s">
        <v>487</v>
      </c>
      <c r="O1786" s="47" t="s">
        <v>488</v>
      </c>
      <c r="P1786" s="47" t="s">
        <v>489</v>
      </c>
      <c r="Q1786" s="47" t="s">
        <v>490</v>
      </c>
      <c r="R1786" s="47" t="s">
        <v>491</v>
      </c>
      <c r="S1786" s="47" t="s">
        <v>468</v>
      </c>
      <c r="T1786" s="47" t="s">
        <v>467</v>
      </c>
      <c r="U1786" s="47" t="s">
        <v>470</v>
      </c>
      <c r="V1786" s="47" t="s">
        <v>471</v>
      </c>
      <c r="W1786" s="47" t="s">
        <v>472</v>
      </c>
      <c r="X1786" s="47" t="s">
        <v>427</v>
      </c>
      <c r="Y1786" s="47" t="s">
        <v>473</v>
      </c>
      <c r="Z1786" s="47" t="s">
        <v>492</v>
      </c>
      <c r="AA1786" s="47" t="s">
        <v>474</v>
      </c>
    </row>
    <row r="1787" spans="4:27">
      <c r="D1787" s="85">
        <v>73400</v>
      </c>
      <c r="E1787" s="85">
        <v>304365</v>
      </c>
      <c r="F1787" s="85" t="s">
        <v>4044</v>
      </c>
      <c r="G1787" s="85" t="s">
        <v>4038</v>
      </c>
      <c r="H1787" s="85" t="s">
        <v>4045</v>
      </c>
      <c r="I1787" s="85" t="s">
        <v>564</v>
      </c>
      <c r="J1787" s="85" t="s">
        <v>564</v>
      </c>
      <c r="K1787" s="85" t="s">
        <v>4046</v>
      </c>
      <c r="L1787" s="82">
        <v>45046.003734062499</v>
      </c>
      <c r="M1787" s="85">
        <v>33</v>
      </c>
      <c r="N1787" s="85">
        <v>2</v>
      </c>
      <c r="O1787" s="85">
        <v>186</v>
      </c>
      <c r="P1787" s="85" t="s">
        <v>564</v>
      </c>
      <c r="Q1787" s="85" t="s">
        <v>564</v>
      </c>
      <c r="R1787" s="85" t="s">
        <v>564</v>
      </c>
      <c r="S1787" s="85" t="s">
        <v>564</v>
      </c>
      <c r="T1787" s="85" t="s">
        <v>564</v>
      </c>
      <c r="U1787" s="85" t="s">
        <v>4047</v>
      </c>
      <c r="V1787" s="82">
        <v>45046.003734062499</v>
      </c>
      <c r="W1787" s="85" t="s">
        <v>493</v>
      </c>
      <c r="X1787" s="85" t="s">
        <v>564</v>
      </c>
      <c r="Y1787" s="85" t="s">
        <v>564</v>
      </c>
      <c r="Z1787" s="85">
        <v>11</v>
      </c>
      <c r="AA1787" s="85" t="s">
        <v>564</v>
      </c>
    </row>
    <row r="1788" spans="4:27">
      <c r="D1788" s="85">
        <v>73402</v>
      </c>
      <c r="E1788" s="85">
        <v>304776</v>
      </c>
      <c r="F1788" s="85" t="s">
        <v>4048</v>
      </c>
      <c r="G1788" s="85" t="s">
        <v>4039</v>
      </c>
      <c r="H1788" s="85" t="s">
        <v>4049</v>
      </c>
      <c r="I1788" s="85" t="s">
        <v>564</v>
      </c>
      <c r="J1788" s="85" t="s">
        <v>564</v>
      </c>
      <c r="K1788" s="85" t="s">
        <v>4050</v>
      </c>
      <c r="L1788" s="82">
        <v>45046.00373989583</v>
      </c>
      <c r="M1788" s="85">
        <v>33</v>
      </c>
      <c r="N1788" s="85">
        <v>2</v>
      </c>
      <c r="O1788" s="85">
        <v>186</v>
      </c>
      <c r="P1788" s="85" t="s">
        <v>564</v>
      </c>
      <c r="Q1788" s="85" t="s">
        <v>564</v>
      </c>
      <c r="R1788" s="85" t="s">
        <v>564</v>
      </c>
      <c r="S1788" s="85" t="s">
        <v>564</v>
      </c>
      <c r="T1788" s="85" t="s">
        <v>564</v>
      </c>
      <c r="U1788" s="85" t="s">
        <v>4051</v>
      </c>
      <c r="V1788" s="82">
        <v>45046.00373989583</v>
      </c>
      <c r="W1788" s="85" t="s">
        <v>493</v>
      </c>
      <c r="X1788" s="85" t="s">
        <v>564</v>
      </c>
      <c r="Y1788" s="85" t="s">
        <v>564</v>
      </c>
      <c r="Z1788" s="85">
        <v>9</v>
      </c>
      <c r="AA1788" s="85" t="s">
        <v>564</v>
      </c>
    </row>
    <row r="1789" spans="4:27">
      <c r="L1789" s="82"/>
      <c r="V1789" s="82"/>
    </row>
    <row r="1790" spans="4:27">
      <c r="D1790" s="85" t="s">
        <v>34</v>
      </c>
    </row>
    <row r="1791" spans="4:27">
      <c r="D1791" s="85" t="s">
        <v>1193</v>
      </c>
    </row>
    <row r="1792" spans="4:27">
      <c r="D1792" s="85" t="s">
        <v>4043</v>
      </c>
    </row>
    <row r="1794" spans="4:37">
      <c r="D1794" s="47" t="s">
        <v>420</v>
      </c>
      <c r="E1794" s="47" t="s">
        <v>1119</v>
      </c>
      <c r="F1794" s="47" t="s">
        <v>1120</v>
      </c>
      <c r="G1794" s="47" t="s">
        <v>1121</v>
      </c>
      <c r="H1794" s="47" t="s">
        <v>1122</v>
      </c>
      <c r="I1794" s="47" t="s">
        <v>1123</v>
      </c>
      <c r="J1794" s="47" t="s">
        <v>1124</v>
      </c>
      <c r="K1794" s="47" t="s">
        <v>1125</v>
      </c>
      <c r="L1794" s="47" t="s">
        <v>1126</v>
      </c>
      <c r="M1794" s="47" t="s">
        <v>1127</v>
      </c>
      <c r="N1794" s="47" t="s">
        <v>1128</v>
      </c>
      <c r="O1794" s="47" t="s">
        <v>1129</v>
      </c>
      <c r="P1794" s="47" t="s">
        <v>1130</v>
      </c>
      <c r="Q1794" s="47" t="s">
        <v>1131</v>
      </c>
      <c r="R1794" s="47" t="s">
        <v>1132</v>
      </c>
      <c r="S1794" s="47" t="s">
        <v>1133</v>
      </c>
      <c r="T1794" s="47" t="s">
        <v>467</v>
      </c>
      <c r="U1794" s="47" t="s">
        <v>468</v>
      </c>
      <c r="V1794" s="47" t="s">
        <v>1134</v>
      </c>
      <c r="W1794" s="47" t="s">
        <v>1135</v>
      </c>
      <c r="X1794" s="47" t="s">
        <v>1136</v>
      </c>
      <c r="Y1794" s="47" t="s">
        <v>1137</v>
      </c>
      <c r="Z1794" s="47" t="s">
        <v>1138</v>
      </c>
      <c r="AA1794" s="47" t="s">
        <v>469</v>
      </c>
      <c r="AB1794" s="47" t="s">
        <v>763</v>
      </c>
      <c r="AC1794" s="47" t="s">
        <v>579</v>
      </c>
      <c r="AD1794" s="47" t="s">
        <v>470</v>
      </c>
      <c r="AE1794" s="47" t="s">
        <v>471</v>
      </c>
      <c r="AF1794" s="47" t="s">
        <v>472</v>
      </c>
      <c r="AG1794" s="47" t="s">
        <v>427</v>
      </c>
      <c r="AH1794" s="47" t="s">
        <v>473</v>
      </c>
      <c r="AI1794" s="47" t="s">
        <v>1139</v>
      </c>
      <c r="AJ1794" s="47" t="s">
        <v>1140</v>
      </c>
      <c r="AK1794" s="47" t="s">
        <v>474</v>
      </c>
    </row>
    <row r="1795" spans="4:37">
      <c r="D1795" s="85">
        <v>304365</v>
      </c>
      <c r="E1795" s="85">
        <v>2851</v>
      </c>
      <c r="F1795" s="82">
        <v>45094</v>
      </c>
      <c r="G1795" s="85">
        <v>75200000</v>
      </c>
      <c r="H1795" s="85">
        <v>81216000</v>
      </c>
      <c r="I1795" s="85">
        <v>0</v>
      </c>
      <c r="J1795" s="85">
        <v>0</v>
      </c>
      <c r="K1795" s="85">
        <v>0</v>
      </c>
      <c r="L1795" s="85">
        <v>0</v>
      </c>
      <c r="M1795" s="85" t="s">
        <v>564</v>
      </c>
      <c r="N1795" s="85">
        <v>8272000</v>
      </c>
      <c r="O1795" s="85">
        <v>1</v>
      </c>
      <c r="P1795" s="85">
        <v>1504000</v>
      </c>
      <c r="Q1795" s="85">
        <v>0</v>
      </c>
      <c r="R1795" s="85" t="s">
        <v>564</v>
      </c>
      <c r="S1795" s="85">
        <v>0</v>
      </c>
      <c r="T1795" s="85">
        <v>0</v>
      </c>
      <c r="U1795" s="85">
        <v>0</v>
      </c>
      <c r="V1795" s="85">
        <v>0</v>
      </c>
      <c r="W1795" s="85">
        <v>0</v>
      </c>
      <c r="X1795" s="85">
        <v>0</v>
      </c>
      <c r="Y1795" s="85" t="s">
        <v>564</v>
      </c>
      <c r="Z1795" s="85" t="s">
        <v>564</v>
      </c>
      <c r="AA1795" s="82">
        <v>45046.003734062499</v>
      </c>
      <c r="AB1795" s="82">
        <v>45017</v>
      </c>
      <c r="AC1795" s="82">
        <v>45046</v>
      </c>
      <c r="AD1795" s="85" t="s">
        <v>4052</v>
      </c>
      <c r="AE1795" s="82">
        <v>44679</v>
      </c>
      <c r="AF1795" s="85" t="s">
        <v>424</v>
      </c>
      <c r="AG1795" s="82">
        <v>44985.503658449074</v>
      </c>
      <c r="AH1795" s="85">
        <v>0</v>
      </c>
      <c r="AI1795" s="85">
        <v>0</v>
      </c>
      <c r="AJ1795" s="85">
        <v>0</v>
      </c>
      <c r="AK1795" s="85" t="s">
        <v>564</v>
      </c>
    </row>
    <row r="1796" spans="4:37">
      <c r="D1796" s="85">
        <v>304776</v>
      </c>
      <c r="E1796" s="85">
        <v>2853</v>
      </c>
      <c r="F1796" s="82">
        <v>45094</v>
      </c>
      <c r="G1796" s="85">
        <v>53500000</v>
      </c>
      <c r="H1796" s="85">
        <v>57780000</v>
      </c>
      <c r="I1796" s="85">
        <v>0</v>
      </c>
      <c r="J1796" s="85">
        <v>0</v>
      </c>
      <c r="K1796" s="85">
        <v>0</v>
      </c>
      <c r="L1796" s="85">
        <v>0</v>
      </c>
      <c r="M1796" s="85" t="s">
        <v>564</v>
      </c>
      <c r="N1796" s="85">
        <v>5885000</v>
      </c>
      <c r="O1796" s="85">
        <v>1</v>
      </c>
      <c r="P1796" s="85">
        <v>1070000</v>
      </c>
      <c r="Q1796" s="85">
        <v>0</v>
      </c>
      <c r="R1796" s="85" t="s">
        <v>564</v>
      </c>
      <c r="S1796" s="85">
        <v>0</v>
      </c>
      <c r="T1796" s="85">
        <v>0</v>
      </c>
      <c r="U1796" s="85">
        <v>0</v>
      </c>
      <c r="V1796" s="85">
        <v>0</v>
      </c>
      <c r="W1796" s="85">
        <v>0</v>
      </c>
      <c r="X1796" s="85">
        <v>0</v>
      </c>
      <c r="Y1796" s="85" t="s">
        <v>564</v>
      </c>
      <c r="Z1796" s="85" t="s">
        <v>564</v>
      </c>
      <c r="AA1796" s="82">
        <v>45046.00373989583</v>
      </c>
      <c r="AB1796" s="82">
        <v>45017</v>
      </c>
      <c r="AC1796" s="82">
        <v>45046</v>
      </c>
      <c r="AD1796" s="85" t="s">
        <v>4053</v>
      </c>
      <c r="AE1796" s="82">
        <v>44679</v>
      </c>
      <c r="AF1796" s="85" t="s">
        <v>424</v>
      </c>
      <c r="AG1796" s="82">
        <v>44985.503646562502</v>
      </c>
      <c r="AH1796" s="85">
        <v>0</v>
      </c>
      <c r="AI1796" s="85">
        <v>0</v>
      </c>
      <c r="AJ1796" s="85">
        <v>0</v>
      </c>
      <c r="AK1796" s="85" t="s">
        <v>564</v>
      </c>
    </row>
    <row r="1798" spans="4:37">
      <c r="D1798" s="53" t="s">
        <v>335</v>
      </c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</row>
    <row r="1799" spans="4:37">
      <c r="D1799" s="53" t="s">
        <v>312</v>
      </c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</row>
    <row r="1800" spans="4:37">
      <c r="D1800" s="53"/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</row>
    <row r="1801" spans="4:37">
      <c r="D1801" s="53" t="s">
        <v>4054</v>
      </c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</row>
    <row r="1802" spans="4:37">
      <c r="D1802" s="53" t="s">
        <v>4055</v>
      </c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</row>
    <row r="1803" spans="4:37">
      <c r="D1803" s="53"/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</row>
    <row r="1804" spans="4:37">
      <c r="D1804" s="53" t="s">
        <v>4056</v>
      </c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</row>
    <row r="1805" spans="4:37">
      <c r="D1805" s="53" t="s">
        <v>4057</v>
      </c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</row>
    <row r="1806" spans="4:37">
      <c r="D1806" s="53"/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</row>
    <row r="1807" spans="4:37">
      <c r="D1807" s="53" t="s">
        <v>261</v>
      </c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</row>
    <row r="1808" spans="4:37">
      <c r="D1808" s="53" t="s">
        <v>262</v>
      </c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</row>
    <row r="1809" spans="4:24">
      <c r="D1809" s="53" t="s">
        <v>336</v>
      </c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</row>
    <row r="1811" spans="4:24">
      <c r="D1811" s="85" t="s">
        <v>4030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dimension ref="A2:J22"/>
  <sheetViews>
    <sheetView topLeftCell="A13" workbookViewId="0">
      <selection activeCell="C18" sqref="C18"/>
    </sheetView>
  </sheetViews>
  <sheetFormatPr defaultColWidth="2.85546875" defaultRowHeight="15"/>
  <cols>
    <col min="1" max="1" width="9" style="235" bestFit="1" customWidth="1"/>
    <col min="2" max="2" width="38.42578125" style="235" bestFit="1" customWidth="1"/>
    <col min="3" max="3" width="16" style="235" bestFit="1" customWidth="1"/>
    <col min="4" max="4" width="17" style="235" bestFit="1" customWidth="1"/>
    <col min="5" max="5" width="17.5703125" style="235" bestFit="1" customWidth="1"/>
    <col min="6" max="6" width="10.42578125" style="235" bestFit="1" customWidth="1"/>
    <col min="7" max="7" width="10.5703125" style="235" bestFit="1" customWidth="1"/>
    <col min="8" max="8" width="8.28515625" style="235" bestFit="1" customWidth="1"/>
    <col min="9" max="9" width="7.5703125" style="235" bestFit="1" customWidth="1"/>
    <col min="10" max="10" width="10" style="235" bestFit="1" customWidth="1"/>
    <col min="11" max="16384" width="2.85546875" style="235"/>
  </cols>
  <sheetData>
    <row r="2" spans="1:10" ht="18.75">
      <c r="A2" s="244" t="s">
        <v>1079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>
      <c r="A3" s="245" t="s">
        <v>3938</v>
      </c>
      <c r="B3" s="245"/>
      <c r="C3" s="245"/>
      <c r="D3" s="245"/>
      <c r="E3" s="245"/>
      <c r="F3" s="245"/>
      <c r="G3" s="245"/>
      <c r="H3" s="245"/>
      <c r="I3" s="245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3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3563</v>
      </c>
      <c r="B6" s="198" t="s">
        <v>3568</v>
      </c>
      <c r="C6" s="198" t="s">
        <v>334</v>
      </c>
      <c r="D6" s="198" t="s">
        <v>317</v>
      </c>
      <c r="E6" s="198" t="s">
        <v>274</v>
      </c>
      <c r="F6" s="200">
        <v>45036.697222221999</v>
      </c>
      <c r="G6" s="200">
        <v>45478.655555555997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3667</v>
      </c>
      <c r="B7" s="199" t="s">
        <v>3668</v>
      </c>
      <c r="C7" s="199" t="s">
        <v>3816</v>
      </c>
      <c r="D7" s="199" t="s">
        <v>317</v>
      </c>
      <c r="E7" s="199" t="s">
        <v>274</v>
      </c>
      <c r="F7" s="201">
        <v>45044.436111110997</v>
      </c>
      <c r="G7" s="201">
        <v>45483.394444443999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3735</v>
      </c>
      <c r="B8" s="198" t="s">
        <v>3736</v>
      </c>
      <c r="C8" s="198" t="s">
        <v>334</v>
      </c>
      <c r="D8" s="198" t="s">
        <v>317</v>
      </c>
      <c r="E8" s="198" t="s">
        <v>274</v>
      </c>
      <c r="F8" s="200">
        <v>45044.692361111003</v>
      </c>
      <c r="G8" s="200">
        <v>45483.650694443997</v>
      </c>
      <c r="H8" s="198" t="s">
        <v>23</v>
      </c>
      <c r="I8" s="198" t="s">
        <v>18</v>
      </c>
      <c r="J8" s="198" t="s">
        <v>260</v>
      </c>
    </row>
    <row r="9" spans="1:10" ht="45">
      <c r="A9" s="193" t="s">
        <v>3813</v>
      </c>
      <c r="B9" s="193" t="s">
        <v>3815</v>
      </c>
      <c r="C9" s="193" t="s">
        <v>334</v>
      </c>
      <c r="D9" s="193" t="s">
        <v>317</v>
      </c>
      <c r="E9" s="193" t="s">
        <v>274</v>
      </c>
      <c r="F9" s="194">
        <v>45048.363888888998</v>
      </c>
      <c r="G9" s="194">
        <v>45484.363888888998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3839</v>
      </c>
      <c r="B10" s="195" t="s">
        <v>3841</v>
      </c>
      <c r="C10" s="195" t="s">
        <v>322</v>
      </c>
      <c r="D10" s="195" t="s">
        <v>317</v>
      </c>
      <c r="E10" s="195" t="s">
        <v>274</v>
      </c>
      <c r="F10" s="196">
        <v>45048.486805556</v>
      </c>
      <c r="G10" s="196">
        <v>45484.361805556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3860</v>
      </c>
      <c r="B11" s="193" t="s">
        <v>3861</v>
      </c>
      <c r="C11" s="193" t="s">
        <v>506</v>
      </c>
      <c r="D11" s="193" t="s">
        <v>317</v>
      </c>
      <c r="E11" s="193" t="s">
        <v>274</v>
      </c>
      <c r="F11" s="194">
        <v>45048.673611111</v>
      </c>
      <c r="G11" s="194">
        <v>45484.340277777999</v>
      </c>
      <c r="H11" s="193" t="s">
        <v>23</v>
      </c>
      <c r="I11" s="193" t="s">
        <v>18</v>
      </c>
      <c r="J11" s="193" t="s">
        <v>260</v>
      </c>
    </row>
    <row r="12" spans="1:10" ht="90">
      <c r="A12" s="195" t="s">
        <v>3875</v>
      </c>
      <c r="B12" s="195" t="s">
        <v>3876</v>
      </c>
      <c r="C12" s="195" t="s">
        <v>475</v>
      </c>
      <c r="D12" s="195" t="s">
        <v>317</v>
      </c>
      <c r="E12" s="195" t="s">
        <v>274</v>
      </c>
      <c r="F12" s="196">
        <v>45049.345833332998</v>
      </c>
      <c r="G12" s="196">
        <v>45484.345833332998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3884</v>
      </c>
      <c r="B13" s="193" t="s">
        <v>3883</v>
      </c>
      <c r="C13" s="193" t="s">
        <v>475</v>
      </c>
      <c r="D13" s="193" t="s">
        <v>317</v>
      </c>
      <c r="E13" s="193" t="s">
        <v>274</v>
      </c>
      <c r="F13" s="194">
        <v>45049.377083332998</v>
      </c>
      <c r="G13" s="194">
        <v>45484.335416667003</v>
      </c>
      <c r="H13" s="193" t="s">
        <v>23</v>
      </c>
      <c r="I13" s="193" t="s">
        <v>18</v>
      </c>
      <c r="J13" s="193" t="s">
        <v>260</v>
      </c>
    </row>
    <row r="14" spans="1:10" ht="60">
      <c r="A14" s="195" t="s">
        <v>3890</v>
      </c>
      <c r="B14" s="195" t="s">
        <v>3887</v>
      </c>
      <c r="C14" s="195" t="s">
        <v>506</v>
      </c>
      <c r="D14" s="195" t="s">
        <v>317</v>
      </c>
      <c r="E14" s="195" t="s">
        <v>274</v>
      </c>
      <c r="F14" s="196">
        <v>45049.397222222004</v>
      </c>
      <c r="G14" s="196">
        <v>45484.355555556001</v>
      </c>
      <c r="H14" s="195" t="s">
        <v>23</v>
      </c>
      <c r="I14" s="195" t="s">
        <v>18</v>
      </c>
      <c r="J14" s="195" t="s">
        <v>260</v>
      </c>
    </row>
    <row r="16" spans="1:10" ht="30">
      <c r="A16" s="205" t="s">
        <v>3960</v>
      </c>
      <c r="B16" s="205" t="s">
        <v>3961</v>
      </c>
      <c r="C16" s="205"/>
      <c r="D16" s="205"/>
      <c r="E16" s="205"/>
      <c r="F16" s="206"/>
      <c r="G16" s="206"/>
      <c r="H16" s="205"/>
      <c r="I16" s="205"/>
      <c r="J16" s="207" t="s">
        <v>326</v>
      </c>
    </row>
    <row r="17" spans="1:10" ht="30">
      <c r="A17" s="205" t="s">
        <v>3983</v>
      </c>
      <c r="B17" s="205" t="s">
        <v>3985</v>
      </c>
      <c r="C17" s="205"/>
      <c r="D17" s="205"/>
      <c r="E17" s="205"/>
      <c r="F17" s="206"/>
      <c r="G17" s="206"/>
      <c r="H17" s="205"/>
      <c r="I17" s="205"/>
      <c r="J17" s="207" t="s">
        <v>326</v>
      </c>
    </row>
    <row r="18" spans="1:10" ht="30">
      <c r="A18" s="205" t="s">
        <v>3991</v>
      </c>
      <c r="B18" s="205" t="s">
        <v>3993</v>
      </c>
      <c r="C18" s="205"/>
      <c r="D18" s="205"/>
      <c r="E18" s="205"/>
      <c r="F18" s="206"/>
      <c r="G18" s="206"/>
      <c r="H18" s="205"/>
      <c r="I18" s="205"/>
      <c r="J18" s="207" t="s">
        <v>326</v>
      </c>
    </row>
    <row r="19" spans="1:10" ht="30">
      <c r="A19" s="198" t="s">
        <v>4002</v>
      </c>
      <c r="B19" s="198" t="s">
        <v>4004</v>
      </c>
      <c r="C19" s="198"/>
      <c r="D19" s="198"/>
      <c r="E19" s="198"/>
      <c r="F19" s="200"/>
      <c r="G19" s="200"/>
      <c r="H19" s="198"/>
      <c r="I19" s="198"/>
      <c r="J19" s="208" t="s">
        <v>326</v>
      </c>
    </row>
    <row r="20" spans="1:10" ht="30">
      <c r="A20" s="202" t="s">
        <v>4032</v>
      </c>
      <c r="B20" s="202" t="s">
        <v>4033</v>
      </c>
      <c r="C20" s="202"/>
      <c r="D20" s="202"/>
      <c r="E20" s="202"/>
      <c r="F20" s="203"/>
      <c r="G20" s="203"/>
      <c r="H20" s="202"/>
      <c r="I20" s="202"/>
      <c r="J20" s="204" t="s">
        <v>326</v>
      </c>
    </row>
    <row r="21" spans="1:10">
      <c r="A21" s="202"/>
      <c r="B21" s="202"/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>
      <c r="A22" s="202"/>
      <c r="B22" s="202"/>
      <c r="C22" s="202"/>
      <c r="D22" s="202"/>
      <c r="E22" s="202"/>
      <c r="F22" s="203"/>
      <c r="G22" s="203"/>
      <c r="H22" s="202"/>
      <c r="I22" s="202"/>
      <c r="J22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3939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3940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3941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3942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3939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3940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3941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3942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 (2)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2023-05-02T06:46:11Z</cp:lastPrinted>
  <dcterms:created xsi:type="dcterms:W3CDTF">2021-01-05T01:02:39Z</dcterms:created>
  <dcterms:modified xsi:type="dcterms:W3CDTF">2023-05-04T10:28:58Z</dcterms:modified>
</cp:coreProperties>
</file>