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S0179836 Request Set to Approved by system OLLS\"/>
    </mc:Choice>
  </mc:AlternateContent>
  <bookViews>
    <workbookView xWindow="0" yWindow="0" windowWidth="20490" windowHeight="7530" activeTab="3"/>
  </bookViews>
  <sheets>
    <sheet name="tb_mkt_skd" sheetId="1" r:id="rId1"/>
    <sheet name="TB_SYS_APPROVAL" sheetId="4" r:id="rId2"/>
    <sheet name="script" sheetId="2" r:id="rId3"/>
    <sheet name="evidenc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D17" i="1"/>
  <c r="D19" i="1"/>
  <c r="D21" i="1"/>
  <c r="O2" i="1"/>
</calcChain>
</file>

<file path=xl/sharedStrings.xml><?xml version="1.0" encoding="utf-8"?>
<sst xmlns="http://schemas.openxmlformats.org/spreadsheetml/2006/main" count="628" uniqueCount="108">
  <si>
    <t xml:space="preserve">update Tb_MKT_SKD </t>
  </si>
  <si>
    <t xml:space="preserve">set </t>
  </si>
  <si>
    <t xml:space="preserve">IdTb_OPL_Status = 3, </t>
  </si>
  <si>
    <t>where SKDNo in</t>
  </si>
  <si>
    <t>(</t>
  </si>
  <si>
    <t>'0000402/4/01/09/2019',</t>
  </si>
  <si>
    <t>'0000403/4/01/09/2019',</t>
  </si>
  <si>
    <t>'0000405/4/01/09/2019',</t>
  </si>
  <si>
    <t>'0000391/4/01/09/2019'</t>
  </si>
  <si>
    <t>)</t>
  </si>
  <si>
    <t>update Tb_SYS_Approval</t>
  </si>
  <si>
    <t>set</t>
  </si>
  <si>
    <t>IsComplete = 1,</t>
  </si>
  <si>
    <t>IsPassed = 1</t>
  </si>
  <si>
    <t>where TaskId in</t>
  </si>
  <si>
    <t xml:space="preserve">select TaskId from Tb_MKT_SKD </t>
  </si>
  <si>
    <t>BEFORE</t>
  </si>
  <si>
    <t>AFTER</t>
  </si>
  <si>
    <t>IdTb_MKT_SKD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</si>
  <si>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</si>
  <si>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</si>
  <si>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</si>
  <si>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</si>
  <si>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</si>
  <si>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</si>
  <si>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</si>
  <si>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</si>
  <si>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</si>
  <si>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</si>
  <si>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</si>
  <si>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</si>
  <si>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IsDelete</t>
  </si>
  <si>
    <t>RemarksSys</t>
  </si>
  <si>
    <t>TaskId</t>
  </si>
  <si>
    <t>RowVersion</t>
  </si>
  <si>
    <t>CreatedBy</t>
  </si>
  <si>
    <t>CreatedDate</t>
  </si>
  <si>
    <t>LastModifiedBy</t>
  </si>
  <si>
    <t>LastModifiedDate</t>
  </si>
  <si>
    <t>IsPPH</t>
  </si>
  <si>
    <t>NULL</t>
  </si>
  <si>
    <t>0000391/4/01/09/2019</t>
  </si>
  <si>
    <t>Customer : Kunci Logistics (RO DSF JKC with good record) Total project : 40 units (Hero Project)</t>
  </si>
  <si>
    <t>802EB421-3250-475D-A079-95F602DDE633</t>
  </si>
  <si>
    <t>0x00000000000B2768</t>
  </si>
  <si>
    <t>Stefan Chandra</t>
  </si>
  <si>
    <t>0000402/4/01/09/2019</t>
  </si>
  <si>
    <t xml:space="preserve">Customer : Kunci Logistics (RO DSF JKC with good record) </t>
  </si>
  <si>
    <t>Total project : 40 units (Hero Project).</t>
  </si>
  <si>
    <t>-</t>
  </si>
  <si>
    <t>F81DCAAF-0ECE-451A-A51B-90FBC9476ED3</t>
  </si>
  <si>
    <t>0x00000000000B1E78</t>
  </si>
  <si>
    <t>0000403/4/01/09/2019</t>
  </si>
  <si>
    <t>39FBE189-EEC7-4B5B-9630-558B1D727F11</t>
  </si>
  <si>
    <t>0x00000000000B7E0A</t>
  </si>
  <si>
    <t>0000405/4/01/09/2019</t>
  </si>
  <si>
    <t>69220E8D-2CA0-48B1-9369-E34B80318E94</t>
  </si>
  <si>
    <t>0x00000000000B4919</t>
  </si>
  <si>
    <t>IdTb_SYS_Approval</t>
  </si>
  <si>
    <t>IdTb_OPL_Module</t>
  </si>
  <si>
    <t>IdTb_OPL_JobTitles</t>
  </si>
  <si>
    <t>ApprovalLevelCode</t>
  </si>
  <si>
    <t>RoleSettingCode</t>
  </si>
  <si>
    <t>TransactionAmount</t>
  </si>
  <si>
    <t>RangeAmountBase</t>
  </si>
  <si>
    <t>RangeAmountLimit</t>
  </si>
  <si>
    <t>OrderNumber</t>
  </si>
  <si>
    <t>IsComplete</t>
  </si>
  <si>
    <t>IsPassed</t>
  </si>
  <si>
    <t>StartActiveDate</t>
  </si>
  <si>
    <t>148352BB-99B4-40A6-A466-06CF812C0225</t>
  </si>
  <si>
    <t>Checked</t>
  </si>
  <si>
    <t>43E48E4C-F1AC-4295-BBF6-0D25E40B3FC3</t>
  </si>
  <si>
    <t>CancelApproval</t>
  </si>
  <si>
    <t>91118FF0-8219-4BF9-812B-122EEC5DA8F1</t>
  </si>
  <si>
    <t>E89F7C4F-00EE-47D1-AA75-129344A3B53F</t>
  </si>
  <si>
    <t>8258414B-D3ED-479B-BB77-351128550665</t>
  </si>
  <si>
    <t>3A51A2F8-05AE-4FBE-B006-440EF2BD902F</t>
  </si>
  <si>
    <t>2F827794-9915-44C7-9AEE-4F54BE7BDBC6</t>
  </si>
  <si>
    <t>898CC38E-51FB-4AAD-9A29-564A85FBE91C</t>
  </si>
  <si>
    <t>6A52D932-372F-4C69-822F-565360CA69F1</t>
  </si>
  <si>
    <t>Proposed</t>
  </si>
  <si>
    <t>6EDB9AA7-0701-4693-AC93-57BE4E68B640</t>
  </si>
  <si>
    <t>F48EC02A-A014-412F-94C9-642FD86AEE19</t>
  </si>
  <si>
    <t>Approved</t>
  </si>
  <si>
    <t>MS</t>
  </si>
  <si>
    <t>00F7867F-8A51-4DA1-8E05-65D167E715B8</t>
  </si>
  <si>
    <t>C616E109-DFF9-4BA8-B326-6C6CA415CC29</t>
  </si>
  <si>
    <t>3268A08D-F785-4F7A-814E-73F54468BF7C</t>
  </si>
  <si>
    <t>F97B85AF-7B63-411F-A0F7-7F477B199114</t>
  </si>
  <si>
    <t>B40078E8-EE25-4959-A50A-868F5156BB92</t>
  </si>
  <si>
    <t>86092D12-30AA-444E-AED0-8CF583EF5F7C</t>
  </si>
  <si>
    <t>8F71463D-AD42-43BE-A6B1-A1A215703161</t>
  </si>
  <si>
    <t>74221C2C-331F-4DAF-8B7E-AAC94576749A</t>
  </si>
  <si>
    <t>967B748F-215D-4F1E-B907-B1F2E74120F3</t>
  </si>
  <si>
    <t>B006A583-6D8C-4E7A-BE74-BDDD3C8297C3</t>
  </si>
  <si>
    <t>13F6D29F-6F3A-4039-AD87-BF10AEE59DAF</t>
  </si>
  <si>
    <t>863D3B66-A664-4F43-834B-C0F148DB8CBE</t>
  </si>
  <si>
    <t>217EBEB7-B6D5-4683-A11F-CDAE90E212EE</t>
  </si>
  <si>
    <t>4F550A19-7697-4BC7-9655-CEF7F7EBF8E1</t>
  </si>
  <si>
    <t>9B4BC6F3-C992-4268-BAD2-F8DB319BEE8E</t>
  </si>
  <si>
    <t>0B4A01E1-7141-4838-A9AC-F94218317D2A</t>
  </si>
  <si>
    <t>368C4E96-E6EF-4B56-8B54-FF40E39A0D44</t>
  </si>
  <si>
    <t>RemarksSys = ISNULL(RemarksSys,'') + ' S0179836'</t>
  </si>
  <si>
    <t>0x00000000000B86D2</t>
  </si>
  <si>
    <t>0x00000000000B86D3</t>
  </si>
  <si>
    <t>0x00000000000B86D4</t>
  </si>
  <si>
    <t>0x00000000000B86D5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</si>
</sst>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0</xdr:rowOff>
    </xdr:from>
    <xdr:to>
      <xdr:col>19</xdr:col>
      <xdr:colOff>271630</xdr:colOff>
      <xdr:row>20</xdr:row>
      <xdr:rowOff>112776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699F8-07CE-401D-8D27-0DBF27E96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1" y="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23</xdr:row>
      <xdr:rowOff>0</xdr:rowOff>
    </xdr:from>
    <xdr:to>
      <xdr:col>19</xdr:col>
      <xdr:colOff>271630</xdr:colOff>
      <xdr:row>43</xdr:row>
      <xdr:rowOff>112776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6E0672-5734-41E0-AC13-6801A5B1B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1" y="4381500"/>
          <a:ext cx="6977229" cy="3922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76200</xdr:rowOff>
    </xdr:from>
    <xdr:to>
      <xdr:col>20</xdr:col>
      <xdr:colOff>409575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A57C8A-D980-4D9D-A71B-C85AEAD4A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7200"/>
          <a:ext cx="125634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85725</xdr:rowOff>
    </xdr:from>
    <xdr:to>
      <xdr:col>20</xdr:col>
      <xdr:colOff>333375</xdr:colOff>
      <xdr:row>26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9612E2-C2B1-4C7B-8C37-09CD4ACE2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3225"/>
          <a:ext cx="12525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A13" sqref="A13:V21"/>
    </sheetView>
  </sheetViews>
  <sheetFormatPr defaultRowHeight="15" x14ac:dyDescent="0.25"/>
  <cols>
    <col min="2" max="2" width="15.85546875" style="2" bestFit="1" customWidth="1"/>
    <col min="6" max="6" width="20.7109375" bestFit="1" customWidth="1"/>
  </cols>
  <sheetData>
    <row r="1" spans="1:22" x14ac:dyDescent="0.25">
      <c r="A1" t="s">
        <v>18</v>
      </c>
      <c r="B1" s="2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</row>
    <row r="2" spans="1:22" x14ac:dyDescent="0.25">
      <c r="A2">
        <v>1581</v>
      </c>
      <c r="B2" s="2">
        <v>2</v>
      </c>
      <c r="C2" t="s">
        <v>40</v>
      </c>
      <c r="D2">
        <v>2388</v>
      </c>
      <c r="E2">
        <v>2</v>
      </c>
      <c r="F2" t="s">
        <v>41</v>
      </c>
      <c r="G2" s="1">
        <v>43714</v>
      </c>
      <c r="H2">
        <v>154</v>
      </c>
      <c r="I2">
        <v>3684909090</v>
      </c>
      <c r="J2">
        <v>2013010000</v>
      </c>
      <c r="K2">
        <v>1671899090</v>
      </c>
      <c r="L2" t="s">
        <v>42</v>
      </c>
      <c r="N2">
        <v>0</v>
      </c>
      <c r="O2" t="e">
        <f>- S177843 S177943 S177943</f>
        <v>#NULL!</v>
      </c>
      <c r="P2" t="s">
        <v>43</v>
      </c>
      <c r="Q2" t="s">
        <v>44</v>
      </c>
      <c r="R2" t="s">
        <v>45</v>
      </c>
      <c r="S2" s="1">
        <v>43714.484769872688</v>
      </c>
      <c r="T2" t="s">
        <v>45</v>
      </c>
      <c r="U2" s="1">
        <v>43733.402769675929</v>
      </c>
      <c r="V2">
        <v>1</v>
      </c>
    </row>
    <row r="3" spans="1:22" x14ac:dyDescent="0.25">
      <c r="A3">
        <v>1595</v>
      </c>
      <c r="B3" s="2">
        <v>2</v>
      </c>
      <c r="C3" t="s">
        <v>40</v>
      </c>
      <c r="D3">
        <v>2409</v>
      </c>
      <c r="E3">
        <v>2</v>
      </c>
      <c r="F3" t="s">
        <v>46</v>
      </c>
      <c r="G3" s="1">
        <v>43733</v>
      </c>
      <c r="H3">
        <v>154</v>
      </c>
      <c r="I3">
        <v>7121627273</v>
      </c>
      <c r="J3">
        <v>3901258500</v>
      </c>
      <c r="K3">
        <v>3220368773</v>
      </c>
      <c r="L3" t="s">
        <v>47</v>
      </c>
    </row>
    <row r="4" spans="1:22" x14ac:dyDescent="0.25">
      <c r="A4" t="s">
        <v>48</v>
      </c>
    </row>
    <row r="5" spans="1:22" x14ac:dyDescent="0.25">
      <c r="C5">
        <v>0</v>
      </c>
      <c r="D5" t="s">
        <v>49</v>
      </c>
      <c r="E5" t="s">
        <v>50</v>
      </c>
      <c r="F5" t="s">
        <v>51</v>
      </c>
      <c r="G5" t="s">
        <v>45</v>
      </c>
      <c r="H5" s="1">
        <v>43733.434207951388</v>
      </c>
      <c r="I5" t="s">
        <v>40</v>
      </c>
      <c r="J5" t="s">
        <v>40</v>
      </c>
      <c r="K5">
        <v>1</v>
      </c>
    </row>
    <row r="6" spans="1:22" x14ac:dyDescent="0.25">
      <c r="A6">
        <v>1596</v>
      </c>
      <c r="B6" s="2">
        <v>2</v>
      </c>
      <c r="C6" t="s">
        <v>40</v>
      </c>
      <c r="D6">
        <v>2408</v>
      </c>
      <c r="E6">
        <v>2</v>
      </c>
      <c r="F6" t="s">
        <v>52</v>
      </c>
      <c r="G6" s="1">
        <v>43733</v>
      </c>
      <c r="H6">
        <v>154</v>
      </c>
      <c r="I6">
        <v>31806363647</v>
      </c>
      <c r="J6">
        <v>4618744215</v>
      </c>
      <c r="K6">
        <v>27187619432</v>
      </c>
      <c r="L6" t="s">
        <v>47</v>
      </c>
    </row>
    <row r="7" spans="1:22" x14ac:dyDescent="0.25">
      <c r="A7" t="s">
        <v>48</v>
      </c>
      <c r="C7">
        <v>0</v>
      </c>
      <c r="D7" t="s">
        <v>49</v>
      </c>
      <c r="E7" t="s">
        <v>53</v>
      </c>
      <c r="F7" t="s">
        <v>54</v>
      </c>
      <c r="G7" t="s">
        <v>45</v>
      </c>
      <c r="H7" s="1">
        <v>43733.436392627314</v>
      </c>
      <c r="I7" t="s">
        <v>45</v>
      </c>
      <c r="J7" s="1">
        <v>43738.393388773147</v>
      </c>
      <c r="K7">
        <v>1</v>
      </c>
    </row>
    <row r="8" spans="1:22" x14ac:dyDescent="0.25">
      <c r="A8">
        <v>1598</v>
      </c>
      <c r="B8" s="2">
        <v>2</v>
      </c>
      <c r="C8" t="s">
        <v>40</v>
      </c>
      <c r="D8">
        <v>2406</v>
      </c>
      <c r="E8">
        <v>2</v>
      </c>
      <c r="F8" t="s">
        <v>55</v>
      </c>
      <c r="G8" s="1">
        <v>43733</v>
      </c>
      <c r="H8">
        <v>154</v>
      </c>
      <c r="I8">
        <v>44075727286</v>
      </c>
      <c r="J8">
        <v>7637711500</v>
      </c>
      <c r="K8">
        <v>36438015786</v>
      </c>
      <c r="L8" t="s">
        <v>47</v>
      </c>
    </row>
    <row r="9" spans="1:22" x14ac:dyDescent="0.25">
      <c r="A9" t="s">
        <v>48</v>
      </c>
      <c r="C9">
        <v>0</v>
      </c>
      <c r="D9" t="s">
        <v>49</v>
      </c>
      <c r="E9" t="s">
        <v>56</v>
      </c>
      <c r="F9" t="s">
        <v>57</v>
      </c>
      <c r="G9" t="s">
        <v>45</v>
      </c>
      <c r="H9" s="1">
        <v>43733.440177083336</v>
      </c>
      <c r="I9" t="s">
        <v>45</v>
      </c>
      <c r="J9" s="1">
        <v>43738.402741817132</v>
      </c>
      <c r="K9">
        <v>1</v>
      </c>
    </row>
    <row r="13" spans="1:22" x14ac:dyDescent="0.25">
      <c r="A13" t="s">
        <v>18</v>
      </c>
      <c r="B13" s="2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34</v>
      </c>
      <c r="R13" t="s">
        <v>35</v>
      </c>
      <c r="S13" t="s">
        <v>36</v>
      </c>
      <c r="T13" t="s">
        <v>37</v>
      </c>
      <c r="U13" t="s">
        <v>38</v>
      </c>
      <c r="V13" t="s">
        <v>39</v>
      </c>
    </row>
    <row r="14" spans="1:22" x14ac:dyDescent="0.25">
      <c r="A14">
        <v>1581</v>
      </c>
      <c r="B14" s="2">
        <v>3</v>
      </c>
      <c r="C14" t="s">
        <v>40</v>
      </c>
      <c r="D14">
        <v>2388</v>
      </c>
      <c r="E14">
        <v>2</v>
      </c>
      <c r="F14" t="s">
        <v>41</v>
      </c>
      <c r="G14" s="1">
        <v>43714</v>
      </c>
      <c r="H14">
        <v>154</v>
      </c>
      <c r="I14">
        <v>3684909090</v>
      </c>
      <c r="J14">
        <v>2013010000</v>
      </c>
      <c r="K14">
        <v>1671899090</v>
      </c>
      <c r="L14" t="s">
        <v>42</v>
      </c>
      <c r="N14">
        <v>0</v>
      </c>
      <c r="O14" t="e">
        <f>- S177843 S177943 S177943 S179836</f>
        <v>#NULL!</v>
      </c>
      <c r="P14" t="s">
        <v>43</v>
      </c>
      <c r="Q14" t="s">
        <v>104</v>
      </c>
      <c r="R14" t="s">
        <v>45</v>
      </c>
      <c r="S14" s="1">
        <v>43714.484769872688</v>
      </c>
      <c r="T14" t="s">
        <v>45</v>
      </c>
      <c r="U14" s="1">
        <v>43733.402769675929</v>
      </c>
      <c r="V14">
        <v>1</v>
      </c>
    </row>
    <row r="15" spans="1:22" x14ac:dyDescent="0.25">
      <c r="A15">
        <v>1595</v>
      </c>
      <c r="B15" s="2">
        <v>3</v>
      </c>
      <c r="C15" t="s">
        <v>40</v>
      </c>
      <c r="D15">
        <v>2409</v>
      </c>
      <c r="E15">
        <v>2</v>
      </c>
      <c r="F15" t="s">
        <v>46</v>
      </c>
      <c r="G15" s="1">
        <v>43733</v>
      </c>
      <c r="H15">
        <v>154</v>
      </c>
      <c r="I15">
        <v>7121627273</v>
      </c>
      <c r="J15">
        <v>3901258500</v>
      </c>
      <c r="K15">
        <v>3220368773</v>
      </c>
      <c r="L15" t="s">
        <v>47</v>
      </c>
    </row>
    <row r="16" spans="1:22" x14ac:dyDescent="0.25">
      <c r="A16" t="s">
        <v>48</v>
      </c>
    </row>
    <row r="17" spans="1:12" x14ac:dyDescent="0.25">
      <c r="C17">
        <v>0</v>
      </c>
      <c r="D17">
        <f>- S179836</f>
        <v>0</v>
      </c>
      <c r="E17" t="s">
        <v>50</v>
      </c>
      <c r="F17" t="s">
        <v>105</v>
      </c>
      <c r="G17" t="s">
        <v>45</v>
      </c>
      <c r="H17" s="1">
        <v>43733.434207951388</v>
      </c>
      <c r="I17" t="s">
        <v>40</v>
      </c>
      <c r="J17" t="s">
        <v>40</v>
      </c>
      <c r="K17">
        <v>1</v>
      </c>
    </row>
    <row r="18" spans="1:12" x14ac:dyDescent="0.25">
      <c r="A18">
        <v>1596</v>
      </c>
      <c r="B18" s="2">
        <v>3</v>
      </c>
      <c r="C18" t="s">
        <v>40</v>
      </c>
      <c r="D18">
        <v>2408</v>
      </c>
      <c r="E18">
        <v>2</v>
      </c>
      <c r="F18" t="s">
        <v>52</v>
      </c>
      <c r="G18" s="1">
        <v>43733</v>
      </c>
      <c r="H18">
        <v>154</v>
      </c>
      <c r="I18">
        <v>31806363647</v>
      </c>
      <c r="J18">
        <v>4618744215</v>
      </c>
      <c r="K18">
        <v>27187619432</v>
      </c>
      <c r="L18" t="s">
        <v>47</v>
      </c>
    </row>
    <row r="19" spans="1:12" x14ac:dyDescent="0.25">
      <c r="A19" t="s">
        <v>48</v>
      </c>
      <c r="C19">
        <v>0</v>
      </c>
      <c r="D19">
        <f>- S179836</f>
        <v>0</v>
      </c>
      <c r="E19" t="s">
        <v>53</v>
      </c>
      <c r="F19" t="s">
        <v>106</v>
      </c>
      <c r="G19" t="s">
        <v>45</v>
      </c>
      <c r="H19" s="1">
        <v>43733.436392627314</v>
      </c>
      <c r="I19" t="s">
        <v>45</v>
      </c>
      <c r="J19" s="1">
        <v>43738.393388773147</v>
      </c>
      <c r="K19">
        <v>1</v>
      </c>
    </row>
    <row r="20" spans="1:12" x14ac:dyDescent="0.25">
      <c r="A20">
        <v>1598</v>
      </c>
      <c r="B20" s="2">
        <v>3</v>
      </c>
      <c r="C20" t="s">
        <v>40</v>
      </c>
      <c r="D20">
        <v>2406</v>
      </c>
      <c r="E20">
        <v>2</v>
      </c>
      <c r="F20" t="s">
        <v>55</v>
      </c>
      <c r="G20" s="1">
        <v>43733</v>
      </c>
      <c r="H20">
        <v>154</v>
      </c>
      <c r="I20">
        <v>44075727286</v>
      </c>
      <c r="J20">
        <v>7637711500</v>
      </c>
      <c r="K20">
        <v>36438015786</v>
      </c>
      <c r="L20" t="s">
        <v>47</v>
      </c>
    </row>
    <row r="21" spans="1:12" x14ac:dyDescent="0.25">
      <c r="A21" t="s">
        <v>48</v>
      </c>
      <c r="C21">
        <v>0</v>
      </c>
      <c r="D21">
        <f>- S179836</f>
        <v>0</v>
      </c>
      <c r="E21" t="s">
        <v>56</v>
      </c>
      <c r="F21" t="s">
        <v>107</v>
      </c>
      <c r="G21" t="s">
        <v>45</v>
      </c>
      <c r="H21" s="1">
        <v>43733.440177083336</v>
      </c>
      <c r="I21" t="s">
        <v>45</v>
      </c>
      <c r="J21" s="1">
        <v>43738.402741817132</v>
      </c>
      <c r="K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16" workbookViewId="0">
      <selection activeCell="A33" sqref="A33:T61"/>
    </sheetView>
  </sheetViews>
  <sheetFormatPr defaultRowHeight="15" x14ac:dyDescent="0.25"/>
  <cols>
    <col min="12" max="13" width="9.140625" style="2"/>
  </cols>
  <sheetData>
    <row r="1" spans="1:20" x14ac:dyDescent="0.25">
      <c r="A1" t="s">
        <v>16</v>
      </c>
    </row>
    <row r="2" spans="1:20" x14ac:dyDescent="0.25">
      <c r="A2" t="s">
        <v>58</v>
      </c>
      <c r="B2" t="s">
        <v>33</v>
      </c>
      <c r="C2" t="s">
        <v>59</v>
      </c>
      <c r="D2" t="s">
        <v>22</v>
      </c>
      <c r="E2" t="s">
        <v>60</v>
      </c>
      <c r="F2" t="s">
        <v>61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s="2" t="s">
        <v>67</v>
      </c>
      <c r="M2" s="2" t="s">
        <v>68</v>
      </c>
      <c r="N2" t="s">
        <v>69</v>
      </c>
      <c r="O2" t="s">
        <v>31</v>
      </c>
      <c r="P2" t="s">
        <v>32</v>
      </c>
      <c r="Q2" t="s">
        <v>35</v>
      </c>
      <c r="R2" t="s">
        <v>36</v>
      </c>
      <c r="S2" t="s">
        <v>37</v>
      </c>
      <c r="T2" t="s">
        <v>38</v>
      </c>
    </row>
    <row r="3" spans="1:20" x14ac:dyDescent="0.25">
      <c r="A3" t="s">
        <v>70</v>
      </c>
      <c r="B3" t="s">
        <v>43</v>
      </c>
      <c r="C3">
        <v>2</v>
      </c>
      <c r="D3">
        <v>2</v>
      </c>
      <c r="E3">
        <v>4</v>
      </c>
      <c r="F3" t="s">
        <v>71</v>
      </c>
      <c r="G3" t="s">
        <v>40</v>
      </c>
      <c r="H3">
        <v>0</v>
      </c>
      <c r="I3">
        <v>0</v>
      </c>
      <c r="J3">
        <v>10000000000</v>
      </c>
      <c r="K3">
        <v>2</v>
      </c>
      <c r="L3" s="2">
        <v>0</v>
      </c>
      <c r="M3" s="2">
        <v>0</v>
      </c>
      <c r="N3" s="1">
        <v>43709</v>
      </c>
      <c r="O3">
        <v>0</v>
      </c>
      <c r="P3" t="s">
        <v>40</v>
      </c>
      <c r="Q3" t="s">
        <v>45</v>
      </c>
      <c r="R3" s="1">
        <v>43714.484769872688</v>
      </c>
      <c r="S3" t="s">
        <v>40</v>
      </c>
      <c r="T3" t="s">
        <v>40</v>
      </c>
    </row>
    <row r="4" spans="1:20" x14ac:dyDescent="0.25">
      <c r="A4" t="s">
        <v>72</v>
      </c>
      <c r="B4" t="s">
        <v>56</v>
      </c>
      <c r="C4">
        <v>2</v>
      </c>
      <c r="D4">
        <v>2</v>
      </c>
      <c r="E4">
        <v>5</v>
      </c>
      <c r="F4" t="s">
        <v>73</v>
      </c>
      <c r="G4" t="s">
        <v>40</v>
      </c>
      <c r="H4">
        <v>3220368773</v>
      </c>
      <c r="I4">
        <v>0</v>
      </c>
      <c r="J4">
        <v>10000000000</v>
      </c>
      <c r="K4">
        <v>7</v>
      </c>
      <c r="L4" s="2">
        <v>0</v>
      </c>
      <c r="M4" s="2">
        <v>0</v>
      </c>
      <c r="N4" s="1">
        <v>43709</v>
      </c>
      <c r="O4">
        <v>0</v>
      </c>
      <c r="P4" t="s">
        <v>40</v>
      </c>
      <c r="Q4" t="s">
        <v>45</v>
      </c>
      <c r="R4" s="1">
        <v>43733.440177083336</v>
      </c>
      <c r="S4" t="s">
        <v>40</v>
      </c>
      <c r="T4" t="s">
        <v>40</v>
      </c>
    </row>
    <row r="5" spans="1:20" x14ac:dyDescent="0.25">
      <c r="A5" t="s">
        <v>74</v>
      </c>
      <c r="B5" t="s">
        <v>50</v>
      </c>
      <c r="C5">
        <v>2</v>
      </c>
      <c r="D5">
        <v>2</v>
      </c>
      <c r="E5">
        <v>5</v>
      </c>
      <c r="F5" t="s">
        <v>73</v>
      </c>
      <c r="G5" t="s">
        <v>40</v>
      </c>
      <c r="H5">
        <v>3220368773</v>
      </c>
      <c r="I5">
        <v>0</v>
      </c>
      <c r="J5">
        <v>10000000000</v>
      </c>
      <c r="K5">
        <v>7</v>
      </c>
      <c r="L5" s="2">
        <v>0</v>
      </c>
      <c r="M5" s="2">
        <v>0</v>
      </c>
      <c r="N5" s="1">
        <v>43709</v>
      </c>
      <c r="O5">
        <v>0</v>
      </c>
      <c r="P5" t="s">
        <v>40</v>
      </c>
      <c r="Q5" t="s">
        <v>45</v>
      </c>
      <c r="R5" s="1">
        <v>43733.434207951388</v>
      </c>
      <c r="S5" t="s">
        <v>40</v>
      </c>
      <c r="T5" t="s">
        <v>40</v>
      </c>
    </row>
    <row r="6" spans="1:20" x14ac:dyDescent="0.25">
      <c r="A6" t="s">
        <v>75</v>
      </c>
      <c r="B6" t="s">
        <v>50</v>
      </c>
      <c r="C6">
        <v>2</v>
      </c>
      <c r="D6">
        <v>2</v>
      </c>
      <c r="E6">
        <v>40</v>
      </c>
      <c r="F6" t="s">
        <v>71</v>
      </c>
      <c r="G6" t="s">
        <v>40</v>
      </c>
      <c r="H6">
        <v>3220368773</v>
      </c>
      <c r="I6">
        <v>0</v>
      </c>
      <c r="J6">
        <v>10000000000</v>
      </c>
      <c r="K6">
        <v>4</v>
      </c>
      <c r="L6" s="2">
        <v>0</v>
      </c>
      <c r="M6" s="2">
        <v>0</v>
      </c>
      <c r="N6" s="1">
        <v>43709</v>
      </c>
      <c r="O6">
        <v>0</v>
      </c>
      <c r="P6" t="s">
        <v>40</v>
      </c>
      <c r="Q6" t="s">
        <v>45</v>
      </c>
      <c r="R6" s="1">
        <v>43733.434207951388</v>
      </c>
      <c r="S6" t="s">
        <v>40</v>
      </c>
      <c r="T6" t="s">
        <v>40</v>
      </c>
    </row>
    <row r="7" spans="1:20" x14ac:dyDescent="0.25">
      <c r="A7" t="s">
        <v>76</v>
      </c>
      <c r="B7" t="s">
        <v>43</v>
      </c>
      <c r="C7">
        <v>2</v>
      </c>
      <c r="D7">
        <v>2</v>
      </c>
      <c r="E7">
        <v>5</v>
      </c>
      <c r="F7" t="s">
        <v>71</v>
      </c>
      <c r="G7" t="s">
        <v>40</v>
      </c>
      <c r="H7">
        <v>0</v>
      </c>
      <c r="I7">
        <v>0</v>
      </c>
      <c r="J7">
        <v>10000000000</v>
      </c>
      <c r="K7">
        <v>3</v>
      </c>
      <c r="L7" s="2">
        <v>0</v>
      </c>
      <c r="M7" s="2">
        <v>0</v>
      </c>
      <c r="N7" s="1">
        <v>43709</v>
      </c>
      <c r="O7">
        <v>0</v>
      </c>
      <c r="P7" t="s">
        <v>40</v>
      </c>
      <c r="Q7" t="s">
        <v>45</v>
      </c>
      <c r="R7" s="1">
        <v>43714.484769872688</v>
      </c>
      <c r="S7" t="s">
        <v>40</v>
      </c>
      <c r="T7" t="s">
        <v>40</v>
      </c>
    </row>
    <row r="8" spans="1:20" x14ac:dyDescent="0.25">
      <c r="A8" t="s">
        <v>77</v>
      </c>
      <c r="B8" t="s">
        <v>43</v>
      </c>
      <c r="C8">
        <v>2</v>
      </c>
      <c r="D8">
        <v>2</v>
      </c>
      <c r="E8">
        <v>9</v>
      </c>
      <c r="F8" t="s">
        <v>71</v>
      </c>
      <c r="G8" t="s">
        <v>40</v>
      </c>
      <c r="H8">
        <v>0</v>
      </c>
      <c r="I8">
        <v>0</v>
      </c>
      <c r="J8">
        <v>10000000000</v>
      </c>
      <c r="K8">
        <v>5</v>
      </c>
      <c r="L8" s="2">
        <v>0</v>
      </c>
      <c r="M8" s="2">
        <v>0</v>
      </c>
      <c r="N8" s="1">
        <v>43709</v>
      </c>
      <c r="O8">
        <v>0</v>
      </c>
      <c r="P8" t="s">
        <v>40</v>
      </c>
      <c r="Q8" t="s">
        <v>45</v>
      </c>
      <c r="R8" s="1">
        <v>43714.484769872688</v>
      </c>
      <c r="S8" t="s">
        <v>40</v>
      </c>
      <c r="T8" t="s">
        <v>40</v>
      </c>
    </row>
    <row r="9" spans="1:20" x14ac:dyDescent="0.25">
      <c r="A9" t="s">
        <v>78</v>
      </c>
      <c r="B9" t="s">
        <v>56</v>
      </c>
      <c r="C9">
        <v>2</v>
      </c>
      <c r="D9">
        <v>2</v>
      </c>
      <c r="E9">
        <v>40</v>
      </c>
      <c r="F9" t="s">
        <v>71</v>
      </c>
      <c r="G9" t="s">
        <v>40</v>
      </c>
      <c r="H9">
        <v>3220368773</v>
      </c>
      <c r="I9">
        <v>0</v>
      </c>
      <c r="J9">
        <v>10000000000</v>
      </c>
      <c r="K9">
        <v>4</v>
      </c>
      <c r="L9" s="2">
        <v>0</v>
      </c>
      <c r="M9" s="2">
        <v>0</v>
      </c>
      <c r="N9" s="1">
        <v>43709</v>
      </c>
      <c r="O9">
        <v>0</v>
      </c>
      <c r="P9" t="s">
        <v>40</v>
      </c>
      <c r="Q9" t="s">
        <v>45</v>
      </c>
      <c r="R9" s="1">
        <v>43733.440177083336</v>
      </c>
      <c r="S9" t="s">
        <v>40</v>
      </c>
      <c r="T9" t="s">
        <v>40</v>
      </c>
    </row>
    <row r="10" spans="1:20" x14ac:dyDescent="0.25">
      <c r="A10" t="s">
        <v>79</v>
      </c>
      <c r="B10" t="s">
        <v>56</v>
      </c>
      <c r="C10">
        <v>2</v>
      </c>
      <c r="D10">
        <v>2</v>
      </c>
      <c r="E10">
        <v>5</v>
      </c>
      <c r="F10" t="s">
        <v>71</v>
      </c>
      <c r="G10" t="s">
        <v>40</v>
      </c>
      <c r="H10">
        <v>3220368773</v>
      </c>
      <c r="I10">
        <v>0</v>
      </c>
      <c r="J10">
        <v>10000000000</v>
      </c>
      <c r="K10">
        <v>3</v>
      </c>
      <c r="L10" s="2">
        <v>0</v>
      </c>
      <c r="M10" s="2">
        <v>0</v>
      </c>
      <c r="N10" s="1">
        <v>43709</v>
      </c>
      <c r="O10">
        <v>0</v>
      </c>
      <c r="P10" t="s">
        <v>40</v>
      </c>
      <c r="Q10" t="s">
        <v>45</v>
      </c>
      <c r="R10" s="1">
        <v>43733.440177083336</v>
      </c>
      <c r="S10" t="s">
        <v>40</v>
      </c>
      <c r="T10" t="s">
        <v>40</v>
      </c>
    </row>
    <row r="11" spans="1:20" x14ac:dyDescent="0.25">
      <c r="A11" t="s">
        <v>80</v>
      </c>
      <c r="B11" t="s">
        <v>53</v>
      </c>
      <c r="C11">
        <v>2</v>
      </c>
      <c r="D11">
        <v>2</v>
      </c>
      <c r="E11">
        <v>2</v>
      </c>
      <c r="F11" t="s">
        <v>81</v>
      </c>
      <c r="G11" t="s">
        <v>40</v>
      </c>
      <c r="H11">
        <v>3220368773</v>
      </c>
      <c r="I11">
        <v>0</v>
      </c>
      <c r="J11">
        <v>10000000000</v>
      </c>
      <c r="K11">
        <v>1</v>
      </c>
      <c r="L11" s="2">
        <v>0</v>
      </c>
      <c r="M11" s="2">
        <v>1</v>
      </c>
      <c r="N11" s="1">
        <v>43709</v>
      </c>
      <c r="O11">
        <v>0</v>
      </c>
      <c r="P11" t="s">
        <v>40</v>
      </c>
      <c r="Q11" t="s">
        <v>45</v>
      </c>
      <c r="R11" s="1">
        <v>43733.436392627314</v>
      </c>
      <c r="S11" t="s">
        <v>40</v>
      </c>
      <c r="T11" t="s">
        <v>40</v>
      </c>
    </row>
    <row r="12" spans="1:20" x14ac:dyDescent="0.25">
      <c r="A12" t="s">
        <v>82</v>
      </c>
      <c r="B12" t="s">
        <v>50</v>
      </c>
      <c r="C12">
        <v>2</v>
      </c>
      <c r="D12">
        <v>2</v>
      </c>
      <c r="E12">
        <v>4</v>
      </c>
      <c r="F12" t="s">
        <v>71</v>
      </c>
      <c r="G12" t="s">
        <v>40</v>
      </c>
      <c r="H12">
        <v>3220368773</v>
      </c>
      <c r="I12">
        <v>0</v>
      </c>
      <c r="J12">
        <v>10000000000</v>
      </c>
      <c r="K12">
        <v>2</v>
      </c>
      <c r="L12" s="2">
        <v>0</v>
      </c>
      <c r="M12" s="2">
        <v>0</v>
      </c>
      <c r="N12" s="1">
        <v>43709</v>
      </c>
      <c r="O12">
        <v>0</v>
      </c>
      <c r="P12" t="s">
        <v>40</v>
      </c>
      <c r="Q12" t="s">
        <v>45</v>
      </c>
      <c r="R12" s="1">
        <v>43733.434207951388</v>
      </c>
      <c r="S12" t="s">
        <v>40</v>
      </c>
      <c r="T12" t="s">
        <v>40</v>
      </c>
    </row>
    <row r="13" spans="1:20" x14ac:dyDescent="0.25">
      <c r="A13" t="s">
        <v>83</v>
      </c>
      <c r="B13" t="s">
        <v>53</v>
      </c>
      <c r="C13">
        <v>2</v>
      </c>
      <c r="D13">
        <v>2</v>
      </c>
      <c r="E13">
        <v>11</v>
      </c>
      <c r="F13" t="s">
        <v>84</v>
      </c>
      <c r="G13" t="s">
        <v>85</v>
      </c>
      <c r="H13">
        <v>3220368773</v>
      </c>
      <c r="I13">
        <v>0</v>
      </c>
      <c r="J13">
        <v>10000000000</v>
      </c>
      <c r="K13">
        <v>6</v>
      </c>
      <c r="L13" s="2">
        <v>0</v>
      </c>
      <c r="M13" s="2">
        <v>0</v>
      </c>
      <c r="N13" s="1">
        <v>43709</v>
      </c>
      <c r="O13">
        <v>0</v>
      </c>
      <c r="P13" t="s">
        <v>40</v>
      </c>
      <c r="Q13" t="s">
        <v>45</v>
      </c>
      <c r="R13" s="1">
        <v>43733.436392627314</v>
      </c>
      <c r="S13" t="s">
        <v>40</v>
      </c>
      <c r="T13" t="s">
        <v>40</v>
      </c>
    </row>
    <row r="14" spans="1:20" x14ac:dyDescent="0.25">
      <c r="A14" t="s">
        <v>86</v>
      </c>
      <c r="B14" t="s">
        <v>43</v>
      </c>
      <c r="C14">
        <v>2</v>
      </c>
      <c r="D14">
        <v>2</v>
      </c>
      <c r="E14">
        <v>11</v>
      </c>
      <c r="F14" t="s">
        <v>84</v>
      </c>
      <c r="G14" t="s">
        <v>85</v>
      </c>
      <c r="H14">
        <v>0</v>
      </c>
      <c r="I14">
        <v>0</v>
      </c>
      <c r="J14">
        <v>10000000000</v>
      </c>
      <c r="K14">
        <v>6</v>
      </c>
      <c r="L14" s="2">
        <v>0</v>
      </c>
      <c r="M14" s="2">
        <v>0</v>
      </c>
      <c r="N14" s="1">
        <v>43709</v>
      </c>
      <c r="O14">
        <v>0</v>
      </c>
      <c r="P14" t="s">
        <v>40</v>
      </c>
      <c r="Q14" t="s">
        <v>45</v>
      </c>
      <c r="R14" s="1">
        <v>43714.484769872688</v>
      </c>
      <c r="S14" t="s">
        <v>40</v>
      </c>
      <c r="T14" t="s">
        <v>40</v>
      </c>
    </row>
    <row r="15" spans="1:20" x14ac:dyDescent="0.25">
      <c r="A15" t="s">
        <v>87</v>
      </c>
      <c r="B15" t="s">
        <v>50</v>
      </c>
      <c r="C15">
        <v>2</v>
      </c>
      <c r="D15">
        <v>2</v>
      </c>
      <c r="E15">
        <v>11</v>
      </c>
      <c r="F15" t="s">
        <v>84</v>
      </c>
      <c r="G15" t="s">
        <v>85</v>
      </c>
      <c r="H15">
        <v>3220368773</v>
      </c>
      <c r="I15">
        <v>0</v>
      </c>
      <c r="J15">
        <v>10000000000</v>
      </c>
      <c r="K15">
        <v>6</v>
      </c>
      <c r="L15" s="2">
        <v>0</v>
      </c>
      <c r="M15" s="2">
        <v>0</v>
      </c>
      <c r="N15" s="1">
        <v>43709</v>
      </c>
      <c r="O15">
        <v>0</v>
      </c>
      <c r="P15" t="s">
        <v>40</v>
      </c>
      <c r="Q15" t="s">
        <v>45</v>
      </c>
      <c r="R15" s="1">
        <v>43733.434207951388</v>
      </c>
      <c r="S15" t="s">
        <v>40</v>
      </c>
      <c r="T15" t="s">
        <v>40</v>
      </c>
    </row>
    <row r="16" spans="1:20" x14ac:dyDescent="0.25">
      <c r="A16" t="s">
        <v>88</v>
      </c>
      <c r="B16" t="s">
        <v>50</v>
      </c>
      <c r="C16">
        <v>2</v>
      </c>
      <c r="D16">
        <v>2</v>
      </c>
      <c r="E16">
        <v>2</v>
      </c>
      <c r="F16" t="s">
        <v>81</v>
      </c>
      <c r="G16" t="s">
        <v>40</v>
      </c>
      <c r="H16">
        <v>3220368773</v>
      </c>
      <c r="I16">
        <v>0</v>
      </c>
      <c r="J16">
        <v>10000000000</v>
      </c>
      <c r="K16">
        <v>1</v>
      </c>
      <c r="L16" s="2">
        <v>0</v>
      </c>
      <c r="M16" s="2">
        <v>1</v>
      </c>
      <c r="N16" s="1">
        <v>43709</v>
      </c>
      <c r="O16">
        <v>0</v>
      </c>
      <c r="P16" t="s">
        <v>40</v>
      </c>
      <c r="Q16" t="s">
        <v>45</v>
      </c>
      <c r="R16" s="1">
        <v>43733.434207951388</v>
      </c>
      <c r="S16" t="s">
        <v>40</v>
      </c>
      <c r="T16" t="s">
        <v>40</v>
      </c>
    </row>
    <row r="17" spans="1:20" x14ac:dyDescent="0.25">
      <c r="A17" t="s">
        <v>89</v>
      </c>
      <c r="B17" t="s">
        <v>53</v>
      </c>
      <c r="C17">
        <v>2</v>
      </c>
      <c r="D17">
        <v>2</v>
      </c>
      <c r="E17">
        <v>4</v>
      </c>
      <c r="F17" t="s">
        <v>71</v>
      </c>
      <c r="G17" t="s">
        <v>40</v>
      </c>
      <c r="H17">
        <v>3220368773</v>
      </c>
      <c r="I17">
        <v>0</v>
      </c>
      <c r="J17">
        <v>10000000000</v>
      </c>
      <c r="K17">
        <v>2</v>
      </c>
      <c r="L17" s="2">
        <v>0</v>
      </c>
      <c r="M17" s="2">
        <v>0</v>
      </c>
      <c r="N17" s="1">
        <v>43709</v>
      </c>
      <c r="O17">
        <v>0</v>
      </c>
      <c r="P17" t="s">
        <v>40</v>
      </c>
      <c r="Q17" t="s">
        <v>45</v>
      </c>
      <c r="R17" s="1">
        <v>43733.436392627314</v>
      </c>
      <c r="S17" t="s">
        <v>40</v>
      </c>
      <c r="T17" t="s">
        <v>40</v>
      </c>
    </row>
    <row r="18" spans="1:20" x14ac:dyDescent="0.25">
      <c r="A18" t="s">
        <v>90</v>
      </c>
      <c r="B18" t="s">
        <v>50</v>
      </c>
      <c r="C18">
        <v>2</v>
      </c>
      <c r="D18">
        <v>2</v>
      </c>
      <c r="E18">
        <v>9</v>
      </c>
      <c r="F18" t="s">
        <v>71</v>
      </c>
      <c r="G18" t="s">
        <v>40</v>
      </c>
      <c r="H18">
        <v>3220368773</v>
      </c>
      <c r="I18">
        <v>0</v>
      </c>
      <c r="J18">
        <v>10000000000</v>
      </c>
      <c r="K18">
        <v>5</v>
      </c>
      <c r="L18" s="2">
        <v>0</v>
      </c>
      <c r="M18" s="2">
        <v>0</v>
      </c>
      <c r="N18" s="1">
        <v>43709</v>
      </c>
      <c r="O18">
        <v>0</v>
      </c>
      <c r="P18" t="s">
        <v>40</v>
      </c>
      <c r="Q18" t="s">
        <v>45</v>
      </c>
      <c r="R18" s="1">
        <v>43733.434207951388</v>
      </c>
      <c r="S18" t="s">
        <v>40</v>
      </c>
      <c r="T18" t="s">
        <v>40</v>
      </c>
    </row>
    <row r="19" spans="1:20" x14ac:dyDescent="0.25">
      <c r="A19" t="s">
        <v>91</v>
      </c>
      <c r="B19" t="s">
        <v>43</v>
      </c>
      <c r="C19">
        <v>2</v>
      </c>
      <c r="D19">
        <v>2</v>
      </c>
      <c r="E19">
        <v>5</v>
      </c>
      <c r="F19" t="s">
        <v>73</v>
      </c>
      <c r="G19" t="s">
        <v>40</v>
      </c>
      <c r="H19">
        <v>0</v>
      </c>
      <c r="I19">
        <v>0</v>
      </c>
      <c r="J19">
        <v>10000000000</v>
      </c>
      <c r="K19">
        <v>7</v>
      </c>
      <c r="L19" s="2">
        <v>0</v>
      </c>
      <c r="M19" s="2">
        <v>0</v>
      </c>
      <c r="N19" s="1">
        <v>43709</v>
      </c>
      <c r="O19">
        <v>0</v>
      </c>
      <c r="P19" t="s">
        <v>40</v>
      </c>
      <c r="Q19" t="s">
        <v>45</v>
      </c>
      <c r="R19" s="1">
        <v>43714.484769872688</v>
      </c>
      <c r="S19" t="s">
        <v>40</v>
      </c>
      <c r="T19" t="s">
        <v>40</v>
      </c>
    </row>
    <row r="20" spans="1:20" x14ac:dyDescent="0.25">
      <c r="A20" t="s">
        <v>92</v>
      </c>
      <c r="B20" t="s">
        <v>56</v>
      </c>
      <c r="C20">
        <v>2</v>
      </c>
      <c r="D20">
        <v>2</v>
      </c>
      <c r="E20">
        <v>11</v>
      </c>
      <c r="F20" t="s">
        <v>84</v>
      </c>
      <c r="G20" t="s">
        <v>85</v>
      </c>
      <c r="H20">
        <v>3220368773</v>
      </c>
      <c r="I20">
        <v>0</v>
      </c>
      <c r="J20">
        <v>10000000000</v>
      </c>
      <c r="K20">
        <v>6</v>
      </c>
      <c r="L20" s="2">
        <v>0</v>
      </c>
      <c r="M20" s="2">
        <v>0</v>
      </c>
      <c r="N20" s="1">
        <v>43709</v>
      </c>
      <c r="O20">
        <v>0</v>
      </c>
      <c r="P20" t="s">
        <v>40</v>
      </c>
      <c r="Q20" t="s">
        <v>45</v>
      </c>
      <c r="R20" s="1">
        <v>43733.440177083336</v>
      </c>
      <c r="S20" t="s">
        <v>40</v>
      </c>
      <c r="T20" t="s">
        <v>40</v>
      </c>
    </row>
    <row r="21" spans="1:20" x14ac:dyDescent="0.25">
      <c r="A21" t="s">
        <v>93</v>
      </c>
      <c r="B21" t="s">
        <v>43</v>
      </c>
      <c r="C21">
        <v>2</v>
      </c>
      <c r="D21">
        <v>2</v>
      </c>
      <c r="E21">
        <v>40</v>
      </c>
      <c r="F21" t="s">
        <v>71</v>
      </c>
      <c r="G21" t="s">
        <v>40</v>
      </c>
      <c r="H21">
        <v>0</v>
      </c>
      <c r="I21">
        <v>0</v>
      </c>
      <c r="J21">
        <v>10000000000</v>
      </c>
      <c r="K21">
        <v>4</v>
      </c>
      <c r="L21" s="2">
        <v>0</v>
      </c>
      <c r="M21" s="2">
        <v>0</v>
      </c>
      <c r="N21" s="1">
        <v>43709</v>
      </c>
      <c r="O21">
        <v>0</v>
      </c>
      <c r="P21" t="s">
        <v>40</v>
      </c>
      <c r="Q21" t="s">
        <v>45</v>
      </c>
      <c r="R21" s="1">
        <v>43714.484769872688</v>
      </c>
      <c r="S21" t="s">
        <v>40</v>
      </c>
      <c r="T21" t="s">
        <v>40</v>
      </c>
    </row>
    <row r="22" spans="1:20" x14ac:dyDescent="0.25">
      <c r="A22" t="s">
        <v>94</v>
      </c>
      <c r="B22" t="s">
        <v>43</v>
      </c>
      <c r="C22">
        <v>2</v>
      </c>
      <c r="D22">
        <v>2</v>
      </c>
      <c r="E22">
        <v>2</v>
      </c>
      <c r="F22" t="s">
        <v>81</v>
      </c>
      <c r="G22" t="s">
        <v>40</v>
      </c>
      <c r="H22">
        <v>0</v>
      </c>
      <c r="I22">
        <v>0</v>
      </c>
      <c r="J22">
        <v>10000000000</v>
      </c>
      <c r="K22">
        <v>1</v>
      </c>
      <c r="L22" s="2">
        <v>0</v>
      </c>
      <c r="M22" s="2">
        <v>1</v>
      </c>
      <c r="N22" s="1">
        <v>43709</v>
      </c>
      <c r="O22">
        <v>0</v>
      </c>
      <c r="P22" t="s">
        <v>40</v>
      </c>
      <c r="Q22" t="s">
        <v>45</v>
      </c>
      <c r="R22" s="1">
        <v>43714.484769872688</v>
      </c>
      <c r="S22" t="s">
        <v>40</v>
      </c>
      <c r="T22" t="s">
        <v>40</v>
      </c>
    </row>
    <row r="23" spans="1:20" x14ac:dyDescent="0.25">
      <c r="A23" t="s">
        <v>95</v>
      </c>
      <c r="B23" t="s">
        <v>56</v>
      </c>
      <c r="C23">
        <v>2</v>
      </c>
      <c r="D23">
        <v>2</v>
      </c>
      <c r="E23">
        <v>2</v>
      </c>
      <c r="F23" t="s">
        <v>81</v>
      </c>
      <c r="G23" t="s">
        <v>40</v>
      </c>
      <c r="H23">
        <v>3220368773</v>
      </c>
      <c r="I23">
        <v>0</v>
      </c>
      <c r="J23">
        <v>10000000000</v>
      </c>
      <c r="K23">
        <v>1</v>
      </c>
      <c r="L23" s="2">
        <v>0</v>
      </c>
      <c r="M23" s="2">
        <v>1</v>
      </c>
      <c r="N23" s="1">
        <v>43709</v>
      </c>
      <c r="O23">
        <v>0</v>
      </c>
      <c r="P23" t="s">
        <v>40</v>
      </c>
      <c r="Q23" t="s">
        <v>45</v>
      </c>
      <c r="R23" s="1">
        <v>43733.440177083336</v>
      </c>
      <c r="S23" t="s">
        <v>40</v>
      </c>
      <c r="T23" t="s">
        <v>40</v>
      </c>
    </row>
    <row r="24" spans="1:20" x14ac:dyDescent="0.25">
      <c r="A24" t="s">
        <v>96</v>
      </c>
      <c r="B24" t="s">
        <v>53</v>
      </c>
      <c r="C24">
        <v>2</v>
      </c>
      <c r="D24">
        <v>2</v>
      </c>
      <c r="E24">
        <v>5</v>
      </c>
      <c r="F24" t="s">
        <v>71</v>
      </c>
      <c r="G24" t="s">
        <v>40</v>
      </c>
      <c r="H24">
        <v>3220368773</v>
      </c>
      <c r="I24">
        <v>0</v>
      </c>
      <c r="J24">
        <v>10000000000</v>
      </c>
      <c r="K24">
        <v>3</v>
      </c>
      <c r="L24" s="2">
        <v>0</v>
      </c>
      <c r="M24" s="2">
        <v>0</v>
      </c>
      <c r="N24" s="1">
        <v>43709</v>
      </c>
      <c r="O24">
        <v>0</v>
      </c>
      <c r="P24" t="s">
        <v>40</v>
      </c>
      <c r="Q24" t="s">
        <v>45</v>
      </c>
      <c r="R24" s="1">
        <v>43733.436392627314</v>
      </c>
      <c r="S24" t="s">
        <v>40</v>
      </c>
      <c r="T24" t="s">
        <v>40</v>
      </c>
    </row>
    <row r="25" spans="1:20" x14ac:dyDescent="0.25">
      <c r="A25" t="s">
        <v>97</v>
      </c>
      <c r="B25" t="s">
        <v>53</v>
      </c>
      <c r="C25">
        <v>2</v>
      </c>
      <c r="D25">
        <v>2</v>
      </c>
      <c r="E25">
        <v>9</v>
      </c>
      <c r="F25" t="s">
        <v>71</v>
      </c>
      <c r="G25" t="s">
        <v>40</v>
      </c>
      <c r="H25">
        <v>3220368773</v>
      </c>
      <c r="I25">
        <v>0</v>
      </c>
      <c r="J25">
        <v>10000000000</v>
      </c>
      <c r="K25">
        <v>5</v>
      </c>
      <c r="L25" s="2">
        <v>0</v>
      </c>
      <c r="M25" s="2">
        <v>0</v>
      </c>
      <c r="N25" s="1">
        <v>43709</v>
      </c>
      <c r="O25">
        <v>0</v>
      </c>
      <c r="P25" t="s">
        <v>40</v>
      </c>
      <c r="Q25" t="s">
        <v>45</v>
      </c>
      <c r="R25" s="1">
        <v>43733.436392627314</v>
      </c>
      <c r="S25" t="s">
        <v>40</v>
      </c>
      <c r="T25" t="s">
        <v>40</v>
      </c>
    </row>
    <row r="26" spans="1:20" x14ac:dyDescent="0.25">
      <c r="A26" t="s">
        <v>98</v>
      </c>
      <c r="B26" t="s">
        <v>56</v>
      </c>
      <c r="C26">
        <v>2</v>
      </c>
      <c r="D26">
        <v>2</v>
      </c>
      <c r="E26">
        <v>9</v>
      </c>
      <c r="F26" t="s">
        <v>71</v>
      </c>
      <c r="G26" t="s">
        <v>40</v>
      </c>
      <c r="H26">
        <v>3220368773</v>
      </c>
      <c r="I26">
        <v>0</v>
      </c>
      <c r="J26">
        <v>10000000000</v>
      </c>
      <c r="K26">
        <v>5</v>
      </c>
      <c r="L26" s="2">
        <v>0</v>
      </c>
      <c r="M26" s="2">
        <v>0</v>
      </c>
      <c r="N26" s="1">
        <v>43709</v>
      </c>
      <c r="O26">
        <v>0</v>
      </c>
      <c r="P26" t="s">
        <v>40</v>
      </c>
      <c r="Q26" t="s">
        <v>45</v>
      </c>
      <c r="R26" s="1">
        <v>43733.440177083336</v>
      </c>
      <c r="S26" t="s">
        <v>40</v>
      </c>
      <c r="T26" t="s">
        <v>40</v>
      </c>
    </row>
    <row r="27" spans="1:20" x14ac:dyDescent="0.25">
      <c r="A27" t="s">
        <v>99</v>
      </c>
      <c r="B27" t="s">
        <v>56</v>
      </c>
      <c r="C27">
        <v>2</v>
      </c>
      <c r="D27">
        <v>2</v>
      </c>
      <c r="E27">
        <v>4</v>
      </c>
      <c r="F27" t="s">
        <v>71</v>
      </c>
      <c r="G27" t="s">
        <v>40</v>
      </c>
      <c r="H27">
        <v>3220368773</v>
      </c>
      <c r="I27">
        <v>0</v>
      </c>
      <c r="J27">
        <v>10000000000</v>
      </c>
      <c r="K27">
        <v>2</v>
      </c>
      <c r="L27" s="2">
        <v>0</v>
      </c>
      <c r="M27" s="2">
        <v>0</v>
      </c>
      <c r="N27" s="1">
        <v>43709</v>
      </c>
      <c r="O27">
        <v>0</v>
      </c>
      <c r="P27" t="s">
        <v>40</v>
      </c>
      <c r="Q27" t="s">
        <v>45</v>
      </c>
      <c r="R27" s="1">
        <v>43733.440177083336</v>
      </c>
      <c r="S27" t="s">
        <v>40</v>
      </c>
      <c r="T27" t="s">
        <v>40</v>
      </c>
    </row>
    <row r="28" spans="1:20" x14ac:dyDescent="0.25">
      <c r="A28" t="s">
        <v>100</v>
      </c>
      <c r="B28" t="s">
        <v>50</v>
      </c>
      <c r="C28">
        <v>2</v>
      </c>
      <c r="D28">
        <v>2</v>
      </c>
      <c r="E28">
        <v>5</v>
      </c>
      <c r="F28" t="s">
        <v>71</v>
      </c>
      <c r="G28" t="s">
        <v>40</v>
      </c>
      <c r="H28">
        <v>3220368773</v>
      </c>
      <c r="I28">
        <v>0</v>
      </c>
      <c r="J28">
        <v>10000000000</v>
      </c>
      <c r="K28">
        <v>3</v>
      </c>
      <c r="L28" s="2">
        <v>0</v>
      </c>
      <c r="M28" s="2">
        <v>0</v>
      </c>
      <c r="N28" s="1">
        <v>43709</v>
      </c>
      <c r="O28">
        <v>0</v>
      </c>
      <c r="P28" t="s">
        <v>40</v>
      </c>
      <c r="Q28" t="s">
        <v>45</v>
      </c>
      <c r="R28" s="1">
        <v>43733.434207951388</v>
      </c>
      <c r="S28" t="s">
        <v>40</v>
      </c>
      <c r="T28" t="s">
        <v>40</v>
      </c>
    </row>
    <row r="29" spans="1:20" x14ac:dyDescent="0.25">
      <c r="A29" t="s">
        <v>101</v>
      </c>
      <c r="B29" t="s">
        <v>53</v>
      </c>
      <c r="C29">
        <v>2</v>
      </c>
      <c r="D29">
        <v>2</v>
      </c>
      <c r="E29">
        <v>40</v>
      </c>
      <c r="F29" t="s">
        <v>71</v>
      </c>
      <c r="G29" t="s">
        <v>40</v>
      </c>
      <c r="H29">
        <v>3220368773</v>
      </c>
      <c r="I29">
        <v>0</v>
      </c>
      <c r="J29">
        <v>10000000000</v>
      </c>
      <c r="K29">
        <v>4</v>
      </c>
      <c r="L29" s="2">
        <v>0</v>
      </c>
      <c r="M29" s="2">
        <v>0</v>
      </c>
      <c r="N29" s="1">
        <v>43709</v>
      </c>
      <c r="O29">
        <v>0</v>
      </c>
      <c r="P29" t="s">
        <v>40</v>
      </c>
      <c r="Q29" t="s">
        <v>45</v>
      </c>
      <c r="R29" s="1">
        <v>43733.436392627314</v>
      </c>
      <c r="S29" t="s">
        <v>40</v>
      </c>
      <c r="T29" t="s">
        <v>40</v>
      </c>
    </row>
    <row r="30" spans="1:20" x14ac:dyDescent="0.25">
      <c r="A30" t="s">
        <v>102</v>
      </c>
      <c r="B30" t="s">
        <v>53</v>
      </c>
      <c r="C30">
        <v>2</v>
      </c>
      <c r="D30">
        <v>2</v>
      </c>
      <c r="E30">
        <v>5</v>
      </c>
      <c r="F30" t="s">
        <v>73</v>
      </c>
      <c r="G30" t="s">
        <v>40</v>
      </c>
      <c r="H30">
        <v>3220368773</v>
      </c>
      <c r="I30">
        <v>0</v>
      </c>
      <c r="J30">
        <v>10000000000</v>
      </c>
      <c r="K30">
        <v>7</v>
      </c>
      <c r="L30" s="2">
        <v>0</v>
      </c>
      <c r="M30" s="2">
        <v>0</v>
      </c>
      <c r="N30" s="1">
        <v>43709</v>
      </c>
      <c r="O30">
        <v>0</v>
      </c>
      <c r="P30" t="s">
        <v>40</v>
      </c>
      <c r="Q30" t="s">
        <v>45</v>
      </c>
      <c r="R30" s="1">
        <v>43733.436392627314</v>
      </c>
      <c r="S30" t="s">
        <v>40</v>
      </c>
      <c r="T30" t="s">
        <v>40</v>
      </c>
    </row>
    <row r="33" spans="1:20" x14ac:dyDescent="0.25">
      <c r="A33" t="s">
        <v>58</v>
      </c>
      <c r="B33" t="s">
        <v>33</v>
      </c>
      <c r="C33" t="s">
        <v>59</v>
      </c>
      <c r="D33" t="s">
        <v>22</v>
      </c>
      <c r="E33" t="s">
        <v>60</v>
      </c>
      <c r="F33" t="s">
        <v>61</v>
      </c>
      <c r="G33" t="s">
        <v>62</v>
      </c>
      <c r="H33" t="s">
        <v>63</v>
      </c>
      <c r="I33" t="s">
        <v>64</v>
      </c>
      <c r="J33" t="s">
        <v>65</v>
      </c>
      <c r="K33" t="s">
        <v>66</v>
      </c>
      <c r="L33" s="2" t="s">
        <v>67</v>
      </c>
      <c r="M33" s="2" t="s">
        <v>68</v>
      </c>
      <c r="N33" t="s">
        <v>69</v>
      </c>
      <c r="O33" t="s">
        <v>31</v>
      </c>
      <c r="P33" t="s">
        <v>32</v>
      </c>
      <c r="Q33" t="s">
        <v>35</v>
      </c>
      <c r="R33" t="s">
        <v>36</v>
      </c>
      <c r="S33" t="s">
        <v>37</v>
      </c>
      <c r="T33" t="s">
        <v>38</v>
      </c>
    </row>
    <row r="34" spans="1:20" x14ac:dyDescent="0.25">
      <c r="A34" t="s">
        <v>70</v>
      </c>
      <c r="B34" t="s">
        <v>43</v>
      </c>
      <c r="C34">
        <v>2</v>
      </c>
      <c r="D34">
        <v>2</v>
      </c>
      <c r="E34">
        <v>4</v>
      </c>
      <c r="F34" t="s">
        <v>71</v>
      </c>
      <c r="G34" t="s">
        <v>40</v>
      </c>
      <c r="H34">
        <v>0</v>
      </c>
      <c r="I34">
        <v>0</v>
      </c>
      <c r="J34">
        <v>10000000000</v>
      </c>
      <c r="K34">
        <v>2</v>
      </c>
      <c r="L34" s="2">
        <v>1</v>
      </c>
      <c r="M34" s="2">
        <v>1</v>
      </c>
      <c r="N34" s="1">
        <v>43709</v>
      </c>
      <c r="O34">
        <v>0</v>
      </c>
      <c r="P34" t="s">
        <v>40</v>
      </c>
      <c r="Q34" t="s">
        <v>45</v>
      </c>
      <c r="R34" s="1">
        <v>43714.484769872688</v>
      </c>
      <c r="S34" t="s">
        <v>40</v>
      </c>
      <c r="T34" t="s">
        <v>40</v>
      </c>
    </row>
    <row r="35" spans="1:20" x14ac:dyDescent="0.25">
      <c r="A35" t="s">
        <v>72</v>
      </c>
      <c r="B35" t="s">
        <v>56</v>
      </c>
      <c r="C35">
        <v>2</v>
      </c>
      <c r="D35">
        <v>2</v>
      </c>
      <c r="E35">
        <v>5</v>
      </c>
      <c r="F35" t="s">
        <v>73</v>
      </c>
      <c r="G35" t="s">
        <v>40</v>
      </c>
      <c r="H35">
        <v>3220368773</v>
      </c>
      <c r="I35">
        <v>0</v>
      </c>
      <c r="J35">
        <v>10000000000</v>
      </c>
      <c r="K35">
        <v>7</v>
      </c>
      <c r="L35" s="2">
        <v>1</v>
      </c>
      <c r="M35" s="2">
        <v>1</v>
      </c>
      <c r="N35" s="1">
        <v>43709</v>
      </c>
      <c r="O35">
        <v>0</v>
      </c>
      <c r="P35" t="s">
        <v>40</v>
      </c>
      <c r="Q35" t="s">
        <v>45</v>
      </c>
      <c r="R35" s="1">
        <v>43733.440177083336</v>
      </c>
      <c r="S35" t="s">
        <v>40</v>
      </c>
      <c r="T35" t="s">
        <v>40</v>
      </c>
    </row>
    <row r="36" spans="1:20" x14ac:dyDescent="0.25">
      <c r="A36" t="s">
        <v>74</v>
      </c>
      <c r="B36" t="s">
        <v>50</v>
      </c>
      <c r="C36">
        <v>2</v>
      </c>
      <c r="D36">
        <v>2</v>
      </c>
      <c r="E36">
        <v>5</v>
      </c>
      <c r="F36" t="s">
        <v>73</v>
      </c>
      <c r="G36" t="s">
        <v>40</v>
      </c>
      <c r="H36">
        <v>3220368773</v>
      </c>
      <c r="I36">
        <v>0</v>
      </c>
      <c r="J36">
        <v>10000000000</v>
      </c>
      <c r="K36">
        <v>7</v>
      </c>
      <c r="L36" s="2">
        <v>1</v>
      </c>
      <c r="M36" s="2">
        <v>1</v>
      </c>
      <c r="N36" s="1">
        <v>43709</v>
      </c>
      <c r="O36">
        <v>0</v>
      </c>
      <c r="P36" t="s">
        <v>40</v>
      </c>
      <c r="Q36" t="s">
        <v>45</v>
      </c>
      <c r="R36" s="1">
        <v>43733.434207951388</v>
      </c>
      <c r="S36" t="s">
        <v>40</v>
      </c>
      <c r="T36" t="s">
        <v>40</v>
      </c>
    </row>
    <row r="37" spans="1:20" x14ac:dyDescent="0.25">
      <c r="A37" t="s">
        <v>75</v>
      </c>
      <c r="B37" t="s">
        <v>50</v>
      </c>
      <c r="C37">
        <v>2</v>
      </c>
      <c r="D37">
        <v>2</v>
      </c>
      <c r="E37">
        <v>40</v>
      </c>
      <c r="F37" t="s">
        <v>71</v>
      </c>
      <c r="G37" t="s">
        <v>40</v>
      </c>
      <c r="H37">
        <v>3220368773</v>
      </c>
      <c r="I37">
        <v>0</v>
      </c>
      <c r="J37">
        <v>10000000000</v>
      </c>
      <c r="K37">
        <v>4</v>
      </c>
      <c r="L37" s="2">
        <v>1</v>
      </c>
      <c r="M37" s="2">
        <v>1</v>
      </c>
      <c r="N37" s="1">
        <v>43709</v>
      </c>
      <c r="O37">
        <v>0</v>
      </c>
      <c r="P37" t="s">
        <v>40</v>
      </c>
      <c r="Q37" t="s">
        <v>45</v>
      </c>
      <c r="R37" s="1">
        <v>43733.434207951388</v>
      </c>
      <c r="S37" t="s">
        <v>40</v>
      </c>
      <c r="T37" t="s">
        <v>40</v>
      </c>
    </row>
    <row r="38" spans="1:20" x14ac:dyDescent="0.25">
      <c r="A38" t="s">
        <v>76</v>
      </c>
      <c r="B38" t="s">
        <v>43</v>
      </c>
      <c r="C38">
        <v>2</v>
      </c>
      <c r="D38">
        <v>2</v>
      </c>
      <c r="E38">
        <v>5</v>
      </c>
      <c r="F38" t="s">
        <v>71</v>
      </c>
      <c r="G38" t="s">
        <v>40</v>
      </c>
      <c r="H38">
        <v>0</v>
      </c>
      <c r="I38">
        <v>0</v>
      </c>
      <c r="J38">
        <v>10000000000</v>
      </c>
      <c r="K38">
        <v>3</v>
      </c>
      <c r="L38" s="2">
        <v>1</v>
      </c>
      <c r="M38" s="2">
        <v>1</v>
      </c>
      <c r="N38" s="1">
        <v>43709</v>
      </c>
      <c r="O38">
        <v>0</v>
      </c>
      <c r="P38" t="s">
        <v>40</v>
      </c>
      <c r="Q38" t="s">
        <v>45</v>
      </c>
      <c r="R38" s="1">
        <v>43714.484769872688</v>
      </c>
      <c r="S38" t="s">
        <v>40</v>
      </c>
      <c r="T38" t="s">
        <v>40</v>
      </c>
    </row>
    <row r="39" spans="1:20" x14ac:dyDescent="0.25">
      <c r="A39" t="s">
        <v>77</v>
      </c>
      <c r="B39" t="s">
        <v>43</v>
      </c>
      <c r="C39">
        <v>2</v>
      </c>
      <c r="D39">
        <v>2</v>
      </c>
      <c r="E39">
        <v>9</v>
      </c>
      <c r="F39" t="s">
        <v>71</v>
      </c>
      <c r="G39" t="s">
        <v>40</v>
      </c>
      <c r="H39">
        <v>0</v>
      </c>
      <c r="I39">
        <v>0</v>
      </c>
      <c r="J39">
        <v>10000000000</v>
      </c>
      <c r="K39">
        <v>5</v>
      </c>
      <c r="L39" s="2">
        <v>1</v>
      </c>
      <c r="M39" s="2">
        <v>1</v>
      </c>
      <c r="N39" s="1">
        <v>43709</v>
      </c>
      <c r="O39">
        <v>0</v>
      </c>
      <c r="P39" t="s">
        <v>40</v>
      </c>
      <c r="Q39" t="s">
        <v>45</v>
      </c>
      <c r="R39" s="1">
        <v>43714.484769872688</v>
      </c>
      <c r="S39" t="s">
        <v>40</v>
      </c>
      <c r="T39" t="s">
        <v>40</v>
      </c>
    </row>
    <row r="40" spans="1:20" x14ac:dyDescent="0.25">
      <c r="A40" t="s">
        <v>78</v>
      </c>
      <c r="B40" t="s">
        <v>56</v>
      </c>
      <c r="C40">
        <v>2</v>
      </c>
      <c r="D40">
        <v>2</v>
      </c>
      <c r="E40">
        <v>40</v>
      </c>
      <c r="F40" t="s">
        <v>71</v>
      </c>
      <c r="G40" t="s">
        <v>40</v>
      </c>
      <c r="H40">
        <v>3220368773</v>
      </c>
      <c r="I40">
        <v>0</v>
      </c>
      <c r="J40">
        <v>10000000000</v>
      </c>
      <c r="K40">
        <v>4</v>
      </c>
      <c r="L40" s="2">
        <v>1</v>
      </c>
      <c r="M40" s="2">
        <v>1</v>
      </c>
      <c r="N40" s="1">
        <v>43709</v>
      </c>
      <c r="O40">
        <v>0</v>
      </c>
      <c r="P40" t="s">
        <v>40</v>
      </c>
      <c r="Q40" t="s">
        <v>45</v>
      </c>
      <c r="R40" s="1">
        <v>43733.440177083336</v>
      </c>
      <c r="S40" t="s">
        <v>40</v>
      </c>
      <c r="T40" t="s">
        <v>40</v>
      </c>
    </row>
    <row r="41" spans="1:20" x14ac:dyDescent="0.25">
      <c r="A41" t="s">
        <v>79</v>
      </c>
      <c r="B41" t="s">
        <v>56</v>
      </c>
      <c r="C41">
        <v>2</v>
      </c>
      <c r="D41">
        <v>2</v>
      </c>
      <c r="E41">
        <v>5</v>
      </c>
      <c r="F41" t="s">
        <v>71</v>
      </c>
      <c r="G41" t="s">
        <v>40</v>
      </c>
      <c r="H41">
        <v>3220368773</v>
      </c>
      <c r="I41">
        <v>0</v>
      </c>
      <c r="J41">
        <v>10000000000</v>
      </c>
      <c r="K41">
        <v>3</v>
      </c>
      <c r="L41" s="2">
        <v>1</v>
      </c>
      <c r="M41" s="2">
        <v>1</v>
      </c>
      <c r="N41" s="1">
        <v>43709</v>
      </c>
      <c r="O41">
        <v>0</v>
      </c>
      <c r="P41" t="s">
        <v>40</v>
      </c>
      <c r="Q41" t="s">
        <v>45</v>
      </c>
      <c r="R41" s="1">
        <v>43733.440177083336</v>
      </c>
      <c r="S41" t="s">
        <v>40</v>
      </c>
      <c r="T41" t="s">
        <v>40</v>
      </c>
    </row>
    <row r="42" spans="1:20" x14ac:dyDescent="0.25">
      <c r="A42" t="s">
        <v>80</v>
      </c>
      <c r="B42" t="s">
        <v>53</v>
      </c>
      <c r="C42">
        <v>2</v>
      </c>
      <c r="D42">
        <v>2</v>
      </c>
      <c r="E42">
        <v>2</v>
      </c>
      <c r="F42" t="s">
        <v>81</v>
      </c>
      <c r="G42" t="s">
        <v>40</v>
      </c>
      <c r="H42">
        <v>3220368773</v>
      </c>
      <c r="I42">
        <v>0</v>
      </c>
      <c r="J42">
        <v>10000000000</v>
      </c>
      <c r="K42">
        <v>1</v>
      </c>
      <c r="L42" s="2">
        <v>1</v>
      </c>
      <c r="M42" s="2">
        <v>1</v>
      </c>
      <c r="N42" s="1">
        <v>43709</v>
      </c>
      <c r="O42">
        <v>0</v>
      </c>
      <c r="P42" t="s">
        <v>40</v>
      </c>
      <c r="Q42" t="s">
        <v>45</v>
      </c>
      <c r="R42" s="1">
        <v>43733.436392627314</v>
      </c>
      <c r="S42" t="s">
        <v>40</v>
      </c>
      <c r="T42" t="s">
        <v>40</v>
      </c>
    </row>
    <row r="43" spans="1:20" x14ac:dyDescent="0.25">
      <c r="A43" t="s">
        <v>82</v>
      </c>
      <c r="B43" t="s">
        <v>50</v>
      </c>
      <c r="C43">
        <v>2</v>
      </c>
      <c r="D43">
        <v>2</v>
      </c>
      <c r="E43">
        <v>4</v>
      </c>
      <c r="F43" t="s">
        <v>71</v>
      </c>
      <c r="G43" t="s">
        <v>40</v>
      </c>
      <c r="H43">
        <v>3220368773</v>
      </c>
      <c r="I43">
        <v>0</v>
      </c>
      <c r="J43">
        <v>10000000000</v>
      </c>
      <c r="K43">
        <v>2</v>
      </c>
      <c r="L43" s="2">
        <v>1</v>
      </c>
      <c r="M43" s="2">
        <v>1</v>
      </c>
      <c r="N43" s="1">
        <v>43709</v>
      </c>
      <c r="O43">
        <v>0</v>
      </c>
      <c r="P43" t="s">
        <v>40</v>
      </c>
      <c r="Q43" t="s">
        <v>45</v>
      </c>
      <c r="R43" s="1">
        <v>43733.434207951388</v>
      </c>
      <c r="S43" t="s">
        <v>40</v>
      </c>
      <c r="T43" t="s">
        <v>40</v>
      </c>
    </row>
    <row r="44" spans="1:20" x14ac:dyDescent="0.25">
      <c r="A44" t="s">
        <v>83</v>
      </c>
      <c r="B44" t="s">
        <v>53</v>
      </c>
      <c r="C44">
        <v>2</v>
      </c>
      <c r="D44">
        <v>2</v>
      </c>
      <c r="E44">
        <v>11</v>
      </c>
      <c r="F44" t="s">
        <v>84</v>
      </c>
      <c r="G44" t="s">
        <v>85</v>
      </c>
      <c r="H44">
        <v>3220368773</v>
      </c>
      <c r="I44">
        <v>0</v>
      </c>
      <c r="J44">
        <v>10000000000</v>
      </c>
      <c r="K44">
        <v>6</v>
      </c>
      <c r="L44" s="2">
        <v>1</v>
      </c>
      <c r="M44" s="2">
        <v>1</v>
      </c>
      <c r="N44" s="1">
        <v>43709</v>
      </c>
      <c r="O44">
        <v>0</v>
      </c>
      <c r="P44" t="s">
        <v>40</v>
      </c>
      <c r="Q44" t="s">
        <v>45</v>
      </c>
      <c r="R44" s="1">
        <v>43733.436392627314</v>
      </c>
      <c r="S44" t="s">
        <v>40</v>
      </c>
      <c r="T44" t="s">
        <v>40</v>
      </c>
    </row>
    <row r="45" spans="1:20" x14ac:dyDescent="0.25">
      <c r="A45" t="s">
        <v>86</v>
      </c>
      <c r="B45" t="s">
        <v>43</v>
      </c>
      <c r="C45">
        <v>2</v>
      </c>
      <c r="D45">
        <v>2</v>
      </c>
      <c r="E45">
        <v>11</v>
      </c>
      <c r="F45" t="s">
        <v>84</v>
      </c>
      <c r="G45" t="s">
        <v>85</v>
      </c>
      <c r="H45">
        <v>0</v>
      </c>
      <c r="I45">
        <v>0</v>
      </c>
      <c r="J45">
        <v>10000000000</v>
      </c>
      <c r="K45">
        <v>6</v>
      </c>
      <c r="L45" s="2">
        <v>1</v>
      </c>
      <c r="M45" s="2">
        <v>1</v>
      </c>
      <c r="N45" s="1">
        <v>43709</v>
      </c>
      <c r="O45">
        <v>0</v>
      </c>
      <c r="P45" t="s">
        <v>40</v>
      </c>
      <c r="Q45" t="s">
        <v>45</v>
      </c>
      <c r="R45" s="1">
        <v>43714.484769872688</v>
      </c>
      <c r="S45" t="s">
        <v>40</v>
      </c>
      <c r="T45" t="s">
        <v>40</v>
      </c>
    </row>
    <row r="46" spans="1:20" x14ac:dyDescent="0.25">
      <c r="A46" t="s">
        <v>87</v>
      </c>
      <c r="B46" t="s">
        <v>50</v>
      </c>
      <c r="C46">
        <v>2</v>
      </c>
      <c r="D46">
        <v>2</v>
      </c>
      <c r="E46">
        <v>11</v>
      </c>
      <c r="F46" t="s">
        <v>84</v>
      </c>
      <c r="G46" t="s">
        <v>85</v>
      </c>
      <c r="H46">
        <v>3220368773</v>
      </c>
      <c r="I46">
        <v>0</v>
      </c>
      <c r="J46">
        <v>10000000000</v>
      </c>
      <c r="K46">
        <v>6</v>
      </c>
      <c r="L46" s="2">
        <v>1</v>
      </c>
      <c r="M46" s="2">
        <v>1</v>
      </c>
      <c r="N46" s="1">
        <v>43709</v>
      </c>
      <c r="O46">
        <v>0</v>
      </c>
      <c r="P46" t="s">
        <v>40</v>
      </c>
      <c r="Q46" t="s">
        <v>45</v>
      </c>
      <c r="R46" s="1">
        <v>43733.434207951388</v>
      </c>
      <c r="S46" t="s">
        <v>40</v>
      </c>
      <c r="T46" t="s">
        <v>40</v>
      </c>
    </row>
    <row r="47" spans="1:20" x14ac:dyDescent="0.25">
      <c r="A47" t="s">
        <v>88</v>
      </c>
      <c r="B47" t="s">
        <v>50</v>
      </c>
      <c r="C47">
        <v>2</v>
      </c>
      <c r="D47">
        <v>2</v>
      </c>
      <c r="E47">
        <v>2</v>
      </c>
      <c r="F47" t="s">
        <v>81</v>
      </c>
      <c r="G47" t="s">
        <v>40</v>
      </c>
      <c r="H47">
        <v>3220368773</v>
      </c>
      <c r="I47">
        <v>0</v>
      </c>
      <c r="J47">
        <v>10000000000</v>
      </c>
      <c r="K47">
        <v>1</v>
      </c>
      <c r="L47" s="2">
        <v>1</v>
      </c>
      <c r="M47" s="2">
        <v>1</v>
      </c>
      <c r="N47" s="1">
        <v>43709</v>
      </c>
      <c r="O47">
        <v>0</v>
      </c>
      <c r="P47" t="s">
        <v>40</v>
      </c>
      <c r="Q47" t="s">
        <v>45</v>
      </c>
      <c r="R47" s="1">
        <v>43733.434207951388</v>
      </c>
      <c r="S47" t="s">
        <v>40</v>
      </c>
      <c r="T47" t="s">
        <v>40</v>
      </c>
    </row>
    <row r="48" spans="1:20" x14ac:dyDescent="0.25">
      <c r="A48" t="s">
        <v>89</v>
      </c>
      <c r="B48" t="s">
        <v>53</v>
      </c>
      <c r="C48">
        <v>2</v>
      </c>
      <c r="D48">
        <v>2</v>
      </c>
      <c r="E48">
        <v>4</v>
      </c>
      <c r="F48" t="s">
        <v>71</v>
      </c>
      <c r="G48" t="s">
        <v>40</v>
      </c>
      <c r="H48">
        <v>3220368773</v>
      </c>
      <c r="I48">
        <v>0</v>
      </c>
      <c r="J48">
        <v>10000000000</v>
      </c>
      <c r="K48">
        <v>2</v>
      </c>
      <c r="L48" s="2">
        <v>1</v>
      </c>
      <c r="M48" s="2">
        <v>1</v>
      </c>
      <c r="N48" s="1">
        <v>43709</v>
      </c>
      <c r="O48">
        <v>0</v>
      </c>
      <c r="P48" t="s">
        <v>40</v>
      </c>
      <c r="Q48" t="s">
        <v>45</v>
      </c>
      <c r="R48" s="1">
        <v>43733.436392627314</v>
      </c>
      <c r="S48" t="s">
        <v>40</v>
      </c>
      <c r="T48" t="s">
        <v>40</v>
      </c>
    </row>
    <row r="49" spans="1:20" x14ac:dyDescent="0.25">
      <c r="A49" t="s">
        <v>90</v>
      </c>
      <c r="B49" t="s">
        <v>50</v>
      </c>
      <c r="C49">
        <v>2</v>
      </c>
      <c r="D49">
        <v>2</v>
      </c>
      <c r="E49">
        <v>9</v>
      </c>
      <c r="F49" t="s">
        <v>71</v>
      </c>
      <c r="G49" t="s">
        <v>40</v>
      </c>
      <c r="H49">
        <v>3220368773</v>
      </c>
      <c r="I49">
        <v>0</v>
      </c>
      <c r="J49">
        <v>10000000000</v>
      </c>
      <c r="K49">
        <v>5</v>
      </c>
      <c r="L49" s="2">
        <v>1</v>
      </c>
      <c r="M49" s="2">
        <v>1</v>
      </c>
      <c r="N49" s="1">
        <v>43709</v>
      </c>
      <c r="O49">
        <v>0</v>
      </c>
      <c r="P49" t="s">
        <v>40</v>
      </c>
      <c r="Q49" t="s">
        <v>45</v>
      </c>
      <c r="R49" s="1">
        <v>43733.434207951388</v>
      </c>
      <c r="S49" t="s">
        <v>40</v>
      </c>
      <c r="T49" t="s">
        <v>40</v>
      </c>
    </row>
    <row r="50" spans="1:20" x14ac:dyDescent="0.25">
      <c r="A50" t="s">
        <v>91</v>
      </c>
      <c r="B50" t="s">
        <v>43</v>
      </c>
      <c r="C50">
        <v>2</v>
      </c>
      <c r="D50">
        <v>2</v>
      </c>
      <c r="E50">
        <v>5</v>
      </c>
      <c r="F50" t="s">
        <v>73</v>
      </c>
      <c r="G50" t="s">
        <v>40</v>
      </c>
      <c r="H50">
        <v>0</v>
      </c>
      <c r="I50">
        <v>0</v>
      </c>
      <c r="J50">
        <v>10000000000</v>
      </c>
      <c r="K50">
        <v>7</v>
      </c>
      <c r="L50" s="2">
        <v>1</v>
      </c>
      <c r="M50" s="2">
        <v>1</v>
      </c>
      <c r="N50" s="1">
        <v>43709</v>
      </c>
      <c r="O50">
        <v>0</v>
      </c>
      <c r="P50" t="s">
        <v>40</v>
      </c>
      <c r="Q50" t="s">
        <v>45</v>
      </c>
      <c r="R50" s="1">
        <v>43714.484769872688</v>
      </c>
      <c r="S50" t="s">
        <v>40</v>
      </c>
      <c r="T50" t="s">
        <v>40</v>
      </c>
    </row>
    <row r="51" spans="1:20" x14ac:dyDescent="0.25">
      <c r="A51" t="s">
        <v>92</v>
      </c>
      <c r="B51" t="s">
        <v>56</v>
      </c>
      <c r="C51">
        <v>2</v>
      </c>
      <c r="D51">
        <v>2</v>
      </c>
      <c r="E51">
        <v>11</v>
      </c>
      <c r="F51" t="s">
        <v>84</v>
      </c>
      <c r="G51" t="s">
        <v>85</v>
      </c>
      <c r="H51">
        <v>3220368773</v>
      </c>
      <c r="I51">
        <v>0</v>
      </c>
      <c r="J51">
        <v>10000000000</v>
      </c>
      <c r="K51">
        <v>6</v>
      </c>
      <c r="L51" s="2">
        <v>1</v>
      </c>
      <c r="M51" s="2">
        <v>1</v>
      </c>
      <c r="N51" s="1">
        <v>43709</v>
      </c>
      <c r="O51">
        <v>0</v>
      </c>
      <c r="P51" t="s">
        <v>40</v>
      </c>
      <c r="Q51" t="s">
        <v>45</v>
      </c>
      <c r="R51" s="1">
        <v>43733.440177083336</v>
      </c>
      <c r="S51" t="s">
        <v>40</v>
      </c>
      <c r="T51" t="s">
        <v>40</v>
      </c>
    </row>
    <row r="52" spans="1:20" x14ac:dyDescent="0.25">
      <c r="A52" t="s">
        <v>93</v>
      </c>
      <c r="B52" t="s">
        <v>43</v>
      </c>
      <c r="C52">
        <v>2</v>
      </c>
      <c r="D52">
        <v>2</v>
      </c>
      <c r="E52">
        <v>40</v>
      </c>
      <c r="F52" t="s">
        <v>71</v>
      </c>
      <c r="G52" t="s">
        <v>40</v>
      </c>
      <c r="H52">
        <v>0</v>
      </c>
      <c r="I52">
        <v>0</v>
      </c>
      <c r="J52">
        <v>10000000000</v>
      </c>
      <c r="K52">
        <v>4</v>
      </c>
      <c r="L52" s="2">
        <v>1</v>
      </c>
      <c r="M52" s="2">
        <v>1</v>
      </c>
      <c r="N52" s="1">
        <v>43709</v>
      </c>
      <c r="O52">
        <v>0</v>
      </c>
      <c r="P52" t="s">
        <v>40</v>
      </c>
      <c r="Q52" t="s">
        <v>45</v>
      </c>
      <c r="R52" s="1">
        <v>43714.484769872688</v>
      </c>
      <c r="S52" t="s">
        <v>40</v>
      </c>
      <c r="T52" t="s">
        <v>40</v>
      </c>
    </row>
    <row r="53" spans="1:20" x14ac:dyDescent="0.25">
      <c r="A53" t="s">
        <v>94</v>
      </c>
      <c r="B53" t="s">
        <v>43</v>
      </c>
      <c r="C53">
        <v>2</v>
      </c>
      <c r="D53">
        <v>2</v>
      </c>
      <c r="E53">
        <v>2</v>
      </c>
      <c r="F53" t="s">
        <v>81</v>
      </c>
      <c r="G53" t="s">
        <v>40</v>
      </c>
      <c r="H53">
        <v>0</v>
      </c>
      <c r="I53">
        <v>0</v>
      </c>
      <c r="J53">
        <v>10000000000</v>
      </c>
      <c r="K53">
        <v>1</v>
      </c>
      <c r="L53" s="2">
        <v>1</v>
      </c>
      <c r="M53" s="2">
        <v>1</v>
      </c>
      <c r="N53" s="1">
        <v>43709</v>
      </c>
      <c r="O53">
        <v>0</v>
      </c>
      <c r="P53" t="s">
        <v>40</v>
      </c>
      <c r="Q53" t="s">
        <v>45</v>
      </c>
      <c r="R53" s="1">
        <v>43714.484769872688</v>
      </c>
      <c r="S53" t="s">
        <v>40</v>
      </c>
      <c r="T53" t="s">
        <v>40</v>
      </c>
    </row>
    <row r="54" spans="1:20" x14ac:dyDescent="0.25">
      <c r="A54" t="s">
        <v>95</v>
      </c>
      <c r="B54" t="s">
        <v>56</v>
      </c>
      <c r="C54">
        <v>2</v>
      </c>
      <c r="D54">
        <v>2</v>
      </c>
      <c r="E54">
        <v>2</v>
      </c>
      <c r="F54" t="s">
        <v>81</v>
      </c>
      <c r="G54" t="s">
        <v>40</v>
      </c>
      <c r="H54">
        <v>3220368773</v>
      </c>
      <c r="I54">
        <v>0</v>
      </c>
      <c r="J54">
        <v>10000000000</v>
      </c>
      <c r="K54">
        <v>1</v>
      </c>
      <c r="L54" s="2">
        <v>1</v>
      </c>
      <c r="M54" s="2">
        <v>1</v>
      </c>
      <c r="N54" s="1">
        <v>43709</v>
      </c>
      <c r="O54">
        <v>0</v>
      </c>
      <c r="P54" t="s">
        <v>40</v>
      </c>
      <c r="Q54" t="s">
        <v>45</v>
      </c>
      <c r="R54" s="1">
        <v>43733.440177083336</v>
      </c>
      <c r="S54" t="s">
        <v>40</v>
      </c>
      <c r="T54" t="s">
        <v>40</v>
      </c>
    </row>
    <row r="55" spans="1:20" x14ac:dyDescent="0.25">
      <c r="A55" t="s">
        <v>96</v>
      </c>
      <c r="B55" t="s">
        <v>53</v>
      </c>
      <c r="C55">
        <v>2</v>
      </c>
      <c r="D55">
        <v>2</v>
      </c>
      <c r="E55">
        <v>5</v>
      </c>
      <c r="F55" t="s">
        <v>71</v>
      </c>
      <c r="G55" t="s">
        <v>40</v>
      </c>
      <c r="H55">
        <v>3220368773</v>
      </c>
      <c r="I55">
        <v>0</v>
      </c>
      <c r="J55">
        <v>10000000000</v>
      </c>
      <c r="K55">
        <v>3</v>
      </c>
      <c r="L55" s="2">
        <v>1</v>
      </c>
      <c r="M55" s="2">
        <v>1</v>
      </c>
      <c r="N55" s="1">
        <v>43709</v>
      </c>
      <c r="O55">
        <v>0</v>
      </c>
      <c r="P55" t="s">
        <v>40</v>
      </c>
      <c r="Q55" t="s">
        <v>45</v>
      </c>
      <c r="R55" s="1">
        <v>43733.436392627314</v>
      </c>
      <c r="S55" t="s">
        <v>40</v>
      </c>
      <c r="T55" t="s">
        <v>40</v>
      </c>
    </row>
    <row r="56" spans="1:20" x14ac:dyDescent="0.25">
      <c r="A56" t="s">
        <v>97</v>
      </c>
      <c r="B56" t="s">
        <v>53</v>
      </c>
      <c r="C56">
        <v>2</v>
      </c>
      <c r="D56">
        <v>2</v>
      </c>
      <c r="E56">
        <v>9</v>
      </c>
      <c r="F56" t="s">
        <v>71</v>
      </c>
      <c r="G56" t="s">
        <v>40</v>
      </c>
      <c r="H56">
        <v>3220368773</v>
      </c>
      <c r="I56">
        <v>0</v>
      </c>
      <c r="J56">
        <v>10000000000</v>
      </c>
      <c r="K56">
        <v>5</v>
      </c>
      <c r="L56" s="2">
        <v>1</v>
      </c>
      <c r="M56" s="2">
        <v>1</v>
      </c>
      <c r="N56" s="1">
        <v>43709</v>
      </c>
      <c r="O56">
        <v>0</v>
      </c>
      <c r="P56" t="s">
        <v>40</v>
      </c>
      <c r="Q56" t="s">
        <v>45</v>
      </c>
      <c r="R56" s="1">
        <v>43733.436392627314</v>
      </c>
      <c r="S56" t="s">
        <v>40</v>
      </c>
      <c r="T56" t="s">
        <v>40</v>
      </c>
    </row>
    <row r="57" spans="1:20" x14ac:dyDescent="0.25">
      <c r="A57" t="s">
        <v>98</v>
      </c>
      <c r="B57" t="s">
        <v>56</v>
      </c>
      <c r="C57">
        <v>2</v>
      </c>
      <c r="D57">
        <v>2</v>
      </c>
      <c r="E57">
        <v>9</v>
      </c>
      <c r="F57" t="s">
        <v>71</v>
      </c>
      <c r="G57" t="s">
        <v>40</v>
      </c>
      <c r="H57">
        <v>3220368773</v>
      </c>
      <c r="I57">
        <v>0</v>
      </c>
      <c r="J57">
        <v>10000000000</v>
      </c>
      <c r="K57">
        <v>5</v>
      </c>
      <c r="L57" s="2">
        <v>1</v>
      </c>
      <c r="M57" s="2">
        <v>1</v>
      </c>
      <c r="N57" s="1">
        <v>43709</v>
      </c>
      <c r="O57">
        <v>0</v>
      </c>
      <c r="P57" t="s">
        <v>40</v>
      </c>
      <c r="Q57" t="s">
        <v>45</v>
      </c>
      <c r="R57" s="1">
        <v>43733.440177083336</v>
      </c>
      <c r="S57" t="s">
        <v>40</v>
      </c>
      <c r="T57" t="s">
        <v>40</v>
      </c>
    </row>
    <row r="58" spans="1:20" x14ac:dyDescent="0.25">
      <c r="A58" t="s">
        <v>99</v>
      </c>
      <c r="B58" t="s">
        <v>56</v>
      </c>
      <c r="C58">
        <v>2</v>
      </c>
      <c r="D58">
        <v>2</v>
      </c>
      <c r="E58">
        <v>4</v>
      </c>
      <c r="F58" t="s">
        <v>71</v>
      </c>
      <c r="G58" t="s">
        <v>40</v>
      </c>
      <c r="H58">
        <v>3220368773</v>
      </c>
      <c r="I58">
        <v>0</v>
      </c>
      <c r="J58">
        <v>10000000000</v>
      </c>
      <c r="K58">
        <v>2</v>
      </c>
      <c r="L58" s="2">
        <v>1</v>
      </c>
      <c r="M58" s="2">
        <v>1</v>
      </c>
      <c r="N58" s="1">
        <v>43709</v>
      </c>
      <c r="O58">
        <v>0</v>
      </c>
      <c r="P58" t="s">
        <v>40</v>
      </c>
      <c r="Q58" t="s">
        <v>45</v>
      </c>
      <c r="R58" s="1">
        <v>43733.440177083336</v>
      </c>
      <c r="S58" t="s">
        <v>40</v>
      </c>
      <c r="T58" t="s">
        <v>40</v>
      </c>
    </row>
    <row r="59" spans="1:20" x14ac:dyDescent="0.25">
      <c r="A59" t="s">
        <v>100</v>
      </c>
      <c r="B59" t="s">
        <v>50</v>
      </c>
      <c r="C59">
        <v>2</v>
      </c>
      <c r="D59">
        <v>2</v>
      </c>
      <c r="E59">
        <v>5</v>
      </c>
      <c r="F59" t="s">
        <v>71</v>
      </c>
      <c r="G59" t="s">
        <v>40</v>
      </c>
      <c r="H59">
        <v>3220368773</v>
      </c>
      <c r="I59">
        <v>0</v>
      </c>
      <c r="J59">
        <v>10000000000</v>
      </c>
      <c r="K59">
        <v>3</v>
      </c>
      <c r="L59" s="2">
        <v>1</v>
      </c>
      <c r="M59" s="2">
        <v>1</v>
      </c>
      <c r="N59" s="1">
        <v>43709</v>
      </c>
      <c r="O59">
        <v>0</v>
      </c>
      <c r="P59" t="s">
        <v>40</v>
      </c>
      <c r="Q59" t="s">
        <v>45</v>
      </c>
      <c r="R59" s="1">
        <v>43733.434207951388</v>
      </c>
      <c r="S59" t="s">
        <v>40</v>
      </c>
      <c r="T59" t="s">
        <v>40</v>
      </c>
    </row>
    <row r="60" spans="1:20" x14ac:dyDescent="0.25">
      <c r="A60" t="s">
        <v>101</v>
      </c>
      <c r="B60" t="s">
        <v>53</v>
      </c>
      <c r="C60">
        <v>2</v>
      </c>
      <c r="D60">
        <v>2</v>
      </c>
      <c r="E60">
        <v>40</v>
      </c>
      <c r="F60" t="s">
        <v>71</v>
      </c>
      <c r="G60" t="s">
        <v>40</v>
      </c>
      <c r="H60">
        <v>3220368773</v>
      </c>
      <c r="I60">
        <v>0</v>
      </c>
      <c r="J60">
        <v>10000000000</v>
      </c>
      <c r="K60">
        <v>4</v>
      </c>
      <c r="L60" s="2">
        <v>1</v>
      </c>
      <c r="M60" s="2">
        <v>1</v>
      </c>
      <c r="N60" s="1">
        <v>43709</v>
      </c>
      <c r="O60">
        <v>0</v>
      </c>
      <c r="P60" t="s">
        <v>40</v>
      </c>
      <c r="Q60" t="s">
        <v>45</v>
      </c>
      <c r="R60" s="1">
        <v>43733.436392627314</v>
      </c>
      <c r="S60" t="s">
        <v>40</v>
      </c>
      <c r="T60" t="s">
        <v>40</v>
      </c>
    </row>
    <row r="61" spans="1:20" x14ac:dyDescent="0.25">
      <c r="A61" t="s">
        <v>102</v>
      </c>
      <c r="B61" t="s">
        <v>53</v>
      </c>
      <c r="C61">
        <v>2</v>
      </c>
      <c r="D61">
        <v>2</v>
      </c>
      <c r="E61">
        <v>5</v>
      </c>
      <c r="F61" t="s">
        <v>73</v>
      </c>
      <c r="G61" t="s">
        <v>40</v>
      </c>
      <c r="H61">
        <v>3220368773</v>
      </c>
      <c r="I61">
        <v>0</v>
      </c>
      <c r="J61">
        <v>10000000000</v>
      </c>
      <c r="K61">
        <v>7</v>
      </c>
      <c r="L61" s="2">
        <v>1</v>
      </c>
      <c r="M61" s="2">
        <v>1</v>
      </c>
      <c r="N61" s="1">
        <v>43709</v>
      </c>
      <c r="O61">
        <v>0</v>
      </c>
      <c r="P61" t="s">
        <v>40</v>
      </c>
      <c r="Q61" t="s">
        <v>45</v>
      </c>
      <c r="R61" s="1">
        <v>43733.436392627314</v>
      </c>
      <c r="S61" t="s">
        <v>40</v>
      </c>
      <c r="T6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8" workbookViewId="0">
      <selection activeCell="F27" sqref="F27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B3" t="s">
        <v>2</v>
      </c>
    </row>
    <row r="4" spans="1:3" x14ac:dyDescent="0.25">
      <c r="B4" t="s">
        <v>103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C7" t="s">
        <v>5</v>
      </c>
    </row>
    <row r="8" spans="1:3" x14ac:dyDescent="0.25">
      <c r="C8" t="s">
        <v>6</v>
      </c>
    </row>
    <row r="9" spans="1:3" x14ac:dyDescent="0.25">
      <c r="C9" t="s">
        <v>7</v>
      </c>
    </row>
    <row r="10" spans="1:3" x14ac:dyDescent="0.25">
      <c r="C10" t="s">
        <v>8</v>
      </c>
    </row>
    <row r="11" spans="1:3" x14ac:dyDescent="0.25">
      <c r="A11" t="s">
        <v>9</v>
      </c>
    </row>
    <row r="13" spans="1:3" x14ac:dyDescent="0.25">
      <c r="A13" t="s">
        <v>10</v>
      </c>
    </row>
    <row r="14" spans="1:3" x14ac:dyDescent="0.25">
      <c r="A14" t="s">
        <v>11</v>
      </c>
    </row>
    <row r="15" spans="1:3" x14ac:dyDescent="0.25">
      <c r="B15" t="s">
        <v>12</v>
      </c>
    </row>
    <row r="16" spans="1:3" x14ac:dyDescent="0.25">
      <c r="B16" t="s">
        <v>13</v>
      </c>
    </row>
    <row r="17" spans="1:3" x14ac:dyDescent="0.25">
      <c r="A17" t="s">
        <v>14</v>
      </c>
    </row>
    <row r="18" spans="1:3" x14ac:dyDescent="0.25">
      <c r="A18" t="s">
        <v>4</v>
      </c>
    </row>
    <row r="19" spans="1:3" x14ac:dyDescent="0.25">
      <c r="B19" t="s">
        <v>15</v>
      </c>
    </row>
    <row r="20" spans="1:3" x14ac:dyDescent="0.25">
      <c r="B20" t="s">
        <v>3</v>
      </c>
    </row>
    <row r="21" spans="1:3" x14ac:dyDescent="0.25">
      <c r="B21" t="s">
        <v>4</v>
      </c>
    </row>
    <row r="22" spans="1:3" x14ac:dyDescent="0.25">
      <c r="C22" t="s">
        <v>5</v>
      </c>
    </row>
    <row r="23" spans="1:3" x14ac:dyDescent="0.25">
      <c r="C23" t="s">
        <v>6</v>
      </c>
    </row>
    <row r="24" spans="1:3" x14ac:dyDescent="0.25">
      <c r="C24" t="s">
        <v>7</v>
      </c>
    </row>
    <row r="25" spans="1:3" x14ac:dyDescent="0.25">
      <c r="C25" t="s">
        <v>8</v>
      </c>
    </row>
    <row r="26" spans="1:3" x14ac:dyDescent="0.25">
      <c r="B26" t="s">
        <v>9</v>
      </c>
    </row>
    <row r="27" spans="1:3" x14ac:dyDescent="0.25">
      <c r="A27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tabSelected="1" workbookViewId="0">
      <selection activeCell="A16" sqref="A16"/>
    </sheetView>
  </sheetViews>
  <sheetFormatPr defaultRowHeight="15" x14ac:dyDescent="0.25"/>
  <sheetData>
    <row r="2" spans="1:1" x14ac:dyDescent="0.25">
      <c r="A2" t="s">
        <v>16</v>
      </c>
    </row>
    <row r="15" spans="1:1" x14ac:dyDescent="0.25">
      <c r="A15" t="s">
        <v>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4B9C8A-6854-4D38-AA0A-3CE3396050D4}"/>
</file>

<file path=customXml/itemProps2.xml><?xml version="1.0" encoding="utf-8"?>
<ds:datastoreItem xmlns:ds="http://schemas.openxmlformats.org/officeDocument/2006/customXml" ds:itemID="{6EA99F71-8250-427C-BFFC-1ACBB9B3A8C9}"/>
</file>

<file path=customXml/itemProps3.xml><?xml version="1.0" encoding="utf-8"?>
<ds:datastoreItem xmlns:ds="http://schemas.openxmlformats.org/officeDocument/2006/customXml" ds:itemID="{586C1A5B-6FA4-4D9E-AF25-F7866BB544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tb_mkt_skd</vt:lpstr>
      <vt:lpstr>TB_SYS_APPROVAL</vt:lpstr>
      <vt:lpstr>script</vt:lpstr>
      <vt:lpstr>evidence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2019-10-11T01:28:18Z</dcterms:created>
  <dcterms:modified xsi:type="dcterms:W3CDTF">2019-10-11T01:39:29Z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