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n\OLSS\ticket\"/>
    </mc:Choice>
  </mc:AlternateContent>
  <bookViews>
    <workbookView xWindow="0" yWindow="0" windowWidth="20490" windowHeight="8820" activeTab="4"/>
  </bookViews>
  <sheets>
    <sheet name="Sheet1" sheetId="1" r:id="rId1"/>
    <sheet name="oplu" sheetId="3" r:id="rId2"/>
    <sheet name="Sheet2" sheetId="2" r:id="rId3"/>
    <sheet name="insert" sheetId="4" r:id="rId4"/>
    <sheet name="old" sheetId="5" r:id="rId5"/>
  </sheets>
  <externalReferences>
    <externalReference r:id="rId6"/>
    <externalReference r:id="rId7"/>
  </externalReferences>
  <definedNames>
    <definedName name="_xlnm._FilterDatabase" localSheetId="4" hidden="1">old!$A$1:$Z$1</definedName>
    <definedName name="_xlnm._FilterDatabase" localSheetId="1" hidden="1">oplu!$A$1:$I$1</definedName>
    <definedName name="_xlnm._FilterDatabase" localSheetId="0" hidden="1">Sheet1!$A$1:$F$1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5" i="3" l="1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H55" i="3" l="1"/>
  <c r="H53" i="3"/>
  <c r="H56" i="3"/>
  <c r="H28" i="3"/>
  <c r="H12" i="3"/>
  <c r="H51" i="3"/>
  <c r="H57" i="3"/>
  <c r="H52" i="3"/>
  <c r="H58" i="3"/>
  <c r="H34" i="3"/>
  <c r="H46" i="3"/>
  <c r="H9" i="3"/>
  <c r="H8" i="3"/>
  <c r="H31" i="3"/>
  <c r="H64" i="3"/>
  <c r="H63" i="3"/>
  <c r="H30" i="3"/>
  <c r="H29" i="3"/>
  <c r="H62" i="3"/>
  <c r="H13" i="3"/>
  <c r="H40" i="3"/>
  <c r="H11" i="3"/>
  <c r="H10" i="3"/>
  <c r="H5" i="3"/>
  <c r="H14" i="3"/>
  <c r="H65" i="3"/>
  <c r="H54" i="3"/>
  <c r="H21" i="3"/>
  <c r="H61" i="3"/>
  <c r="H59" i="3"/>
  <c r="H60" i="3"/>
  <c r="H2" i="3"/>
  <c r="H33" i="3"/>
  <c r="H32" i="3"/>
  <c r="H4" i="3"/>
  <c r="H49" i="3"/>
  <c r="H26" i="3"/>
  <c r="H27" i="3"/>
  <c r="H41" i="3"/>
  <c r="H50" i="3"/>
  <c r="H22" i="3"/>
  <c r="H43" i="3"/>
  <c r="H44" i="3"/>
  <c r="H42" i="3"/>
  <c r="H39" i="3"/>
  <c r="H47" i="3"/>
  <c r="H6" i="3"/>
  <c r="H15" i="3"/>
  <c r="H16" i="3"/>
  <c r="H17" i="3"/>
  <c r="H19" i="3"/>
  <c r="H3" i="3"/>
  <c r="H18" i="3"/>
  <c r="H7" i="3"/>
  <c r="H20" i="3"/>
  <c r="H48" i="3"/>
  <c r="H45" i="3"/>
  <c r="H24" i="3"/>
  <c r="H25" i="3"/>
  <c r="H23" i="3"/>
  <c r="H35" i="3"/>
  <c r="H36" i="3"/>
  <c r="H37" i="3"/>
  <c r="H38" i="3"/>
  <c r="G53" i="3"/>
  <c r="G56" i="3"/>
  <c r="G28" i="3"/>
  <c r="G12" i="3"/>
  <c r="G51" i="3"/>
  <c r="G57" i="3"/>
  <c r="G52" i="3"/>
  <c r="G58" i="3"/>
  <c r="G34" i="3"/>
  <c r="G46" i="3"/>
  <c r="G9" i="3"/>
  <c r="G8" i="3"/>
  <c r="G31" i="3"/>
  <c r="G64" i="3"/>
  <c r="G63" i="3"/>
  <c r="G30" i="3"/>
  <c r="G29" i="3"/>
  <c r="G62" i="3"/>
  <c r="G13" i="3"/>
  <c r="G40" i="3"/>
  <c r="G11" i="3"/>
  <c r="G10" i="3"/>
  <c r="G5" i="3"/>
  <c r="G14" i="3"/>
  <c r="G65" i="3"/>
  <c r="G54" i="3"/>
  <c r="G21" i="3"/>
  <c r="G61" i="3"/>
  <c r="G59" i="3"/>
  <c r="G60" i="3"/>
  <c r="G2" i="3"/>
  <c r="G33" i="3"/>
  <c r="G32" i="3"/>
  <c r="G4" i="3"/>
  <c r="G49" i="3"/>
  <c r="G26" i="3"/>
  <c r="G27" i="3"/>
  <c r="G41" i="3"/>
  <c r="G50" i="3"/>
  <c r="G22" i="3"/>
  <c r="G43" i="3"/>
  <c r="G44" i="3"/>
  <c r="G42" i="3"/>
  <c r="G39" i="3"/>
  <c r="G47" i="3"/>
  <c r="G6" i="3"/>
  <c r="G15" i="3"/>
  <c r="G16" i="3"/>
  <c r="G17" i="3"/>
  <c r="G19" i="3"/>
  <c r="G3" i="3"/>
  <c r="G18" i="3"/>
  <c r="G7" i="3"/>
  <c r="G20" i="3"/>
  <c r="G48" i="3"/>
  <c r="G45" i="3"/>
  <c r="G24" i="3"/>
  <c r="G25" i="3"/>
  <c r="G23" i="3"/>
  <c r="G35" i="3"/>
  <c r="G36" i="3"/>
  <c r="G37" i="3"/>
  <c r="G38" i="3"/>
  <c r="G55" i="3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44" i="1" l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43" i="1"/>
  <c r="F4" i="1"/>
  <c r="F41" i="1"/>
  <c r="F38" i="1"/>
  <c r="F29" i="1"/>
  <c r="F30" i="1"/>
  <c r="F11" i="1"/>
  <c r="F14" i="1"/>
  <c r="F42" i="1"/>
  <c r="F39" i="1"/>
  <c r="F40" i="1"/>
  <c r="F24" i="1"/>
  <c r="F6" i="1"/>
  <c r="F12" i="1"/>
  <c r="F21" i="1"/>
  <c r="F15" i="1"/>
  <c r="F16" i="1"/>
  <c r="F37" i="1"/>
  <c r="F33" i="1"/>
  <c r="F28" i="1"/>
  <c r="F34" i="1"/>
  <c r="F2" i="1"/>
  <c r="F13" i="1"/>
  <c r="F27" i="1"/>
  <c r="F5" i="1"/>
  <c r="F10" i="1"/>
  <c r="F7" i="1"/>
  <c r="F8" i="1"/>
  <c r="F9" i="1"/>
  <c r="F31" i="1"/>
  <c r="F32" i="1"/>
  <c r="F35" i="1"/>
  <c r="F36" i="1"/>
  <c r="F25" i="1"/>
  <c r="F26" i="1"/>
  <c r="F17" i="1"/>
  <c r="F18" i="1"/>
  <c r="F19" i="1"/>
  <c r="F20" i="1"/>
  <c r="F22" i="1"/>
  <c r="F23" i="1"/>
  <c r="F3" i="1"/>
</calcChain>
</file>

<file path=xl/sharedStrings.xml><?xml version="1.0" encoding="utf-8"?>
<sst xmlns="http://schemas.openxmlformats.org/spreadsheetml/2006/main" count="2190" uniqueCount="392">
  <si>
    <t>PoliceNumber</t>
  </si>
  <si>
    <t>PoliceNumberAct</t>
  </si>
  <si>
    <t>EngineNumber</t>
  </si>
  <si>
    <t>ChassisNumber</t>
  </si>
  <si>
    <t>B7499BDA</t>
  </si>
  <si>
    <t>2KDA016752</t>
  </si>
  <si>
    <t>JTFSS22P4C0121408</t>
  </si>
  <si>
    <t>B7498BDA</t>
  </si>
  <si>
    <t>2KDAD24337</t>
  </si>
  <si>
    <t>JTFSS22PXC0121963</t>
  </si>
  <si>
    <t>BK9629CQ</t>
  </si>
  <si>
    <t>MB08221</t>
  </si>
  <si>
    <t>MHKB3BA1JDK016068</t>
  </si>
  <si>
    <t>KT8959LH</t>
  </si>
  <si>
    <t>MB29202</t>
  </si>
  <si>
    <t>MHKB3BA1JDK016509</t>
  </si>
  <si>
    <t>B9971BCL</t>
  </si>
  <si>
    <t>MC27605</t>
  </si>
  <si>
    <t>MHKB3BA1JDK019163</t>
  </si>
  <si>
    <t>BK9361CS</t>
  </si>
  <si>
    <t>MC02004</t>
  </si>
  <si>
    <t>MHKM3BA1JDK018472</t>
  </si>
  <si>
    <t>B1957BYA</t>
  </si>
  <si>
    <t>MC35512</t>
  </si>
  <si>
    <t>MHKV3BA3JDK027633</t>
  </si>
  <si>
    <t>B1968BRZ</t>
  </si>
  <si>
    <t>MC30586</t>
  </si>
  <si>
    <t>MHKV3BA3JDK027505</t>
  </si>
  <si>
    <t>BK1803IO</t>
  </si>
  <si>
    <t>MB49060</t>
  </si>
  <si>
    <t>MHKV3BA3JDK025711</t>
  </si>
  <si>
    <t>B1347BRY</t>
  </si>
  <si>
    <t>DP79303</t>
  </si>
  <si>
    <t>MHKV1AA2JDK019549</t>
  </si>
  <si>
    <t>B9885BCL</t>
  </si>
  <si>
    <t>E167330</t>
  </si>
  <si>
    <t>MHCTBR54FDK167330</t>
  </si>
  <si>
    <t>BK9875CS</t>
  </si>
  <si>
    <t>4D56CJ78251</t>
  </si>
  <si>
    <t>MHMLOPU39DK128252</t>
  </si>
  <si>
    <t>KT1528LA</t>
  </si>
  <si>
    <t>DCK1917</t>
  </si>
  <si>
    <t>MHKV3CA3JBK009114</t>
  </si>
  <si>
    <t>KT1527LA</t>
  </si>
  <si>
    <t>DCK2190</t>
  </si>
  <si>
    <t>MHKV3CA3JBK009119</t>
  </si>
  <si>
    <t>B1458BOX</t>
  </si>
  <si>
    <t>DJ90172</t>
  </si>
  <si>
    <t>MHKM1BA3JBK006972</t>
  </si>
  <si>
    <t>KT8457KZ</t>
  </si>
  <si>
    <t>1TR7103438</t>
  </si>
  <si>
    <t>MR0AW12G8B0029964</t>
  </si>
  <si>
    <t>AD9362KU</t>
  </si>
  <si>
    <t>DK31999</t>
  </si>
  <si>
    <t>MHKV3BA3JCK017309</t>
  </si>
  <si>
    <t>B1412BZB</t>
  </si>
  <si>
    <t>DK20796</t>
  </si>
  <si>
    <t>MHKV3BA3JCK017136</t>
  </si>
  <si>
    <t>B1753BZP</t>
  </si>
  <si>
    <t>DL14972</t>
  </si>
  <si>
    <t>MHKM1BA2JCK008438</t>
  </si>
  <si>
    <t>KT8229LN</t>
  </si>
  <si>
    <t>4D56UCEJ4627</t>
  </si>
  <si>
    <t>MMBJNKB40DD043009</t>
  </si>
  <si>
    <t>B1357BRY</t>
  </si>
  <si>
    <t>MC10386</t>
  </si>
  <si>
    <t>MHKM1BB2JDK003917</t>
  </si>
  <si>
    <t>B1651BRZ</t>
  </si>
  <si>
    <t>MC25548</t>
  </si>
  <si>
    <t>MHKM1BA3JDK168756</t>
  </si>
  <si>
    <t>B1701BRV</t>
  </si>
  <si>
    <t>MB52720</t>
  </si>
  <si>
    <t>MHKM1BA3JDK152047</t>
  </si>
  <si>
    <t>B1134BRU</t>
  </si>
  <si>
    <t>MB72756</t>
  </si>
  <si>
    <t>MHKM1BA3JDJ021026</t>
  </si>
  <si>
    <t>B1699BRV</t>
  </si>
  <si>
    <t>MC01309</t>
  </si>
  <si>
    <t>MHKM1BA3JDJ027573</t>
  </si>
  <si>
    <t>B1701BRS</t>
  </si>
  <si>
    <t>2KDU326642</t>
  </si>
  <si>
    <t>MHFXS41G0D1514575</t>
  </si>
  <si>
    <t>B1839BRY</t>
  </si>
  <si>
    <t>1TR7625004</t>
  </si>
  <si>
    <t>MHFXW42G1D2268083</t>
  </si>
  <si>
    <t>B1390GB</t>
  </si>
  <si>
    <t>6G75TR5610</t>
  </si>
  <si>
    <t>JMFLYV97W8J001115</t>
  </si>
  <si>
    <t>B1744BWK</t>
  </si>
  <si>
    <t>DD85686</t>
  </si>
  <si>
    <t>MHFM1BA2J9K016805</t>
  </si>
  <si>
    <t>B1692BJD</t>
  </si>
  <si>
    <t>R20A14817245</t>
  </si>
  <si>
    <t>MHRRE1840AJ004703</t>
  </si>
  <si>
    <t>B9977BCE</t>
  </si>
  <si>
    <t>4D56CG55428</t>
  </si>
  <si>
    <t>MHMLOPU39BK067777</t>
  </si>
  <si>
    <t>KT8536KZ</t>
  </si>
  <si>
    <t>4D56UCDB2539</t>
  </si>
  <si>
    <t>MMBJNKB40CD017057</t>
  </si>
  <si>
    <t>KT8718KN</t>
  </si>
  <si>
    <t>4M4OUAC3023</t>
  </si>
  <si>
    <t>MMBJNKB70BD030817</t>
  </si>
  <si>
    <t>KT8821KN</t>
  </si>
  <si>
    <t>4M40UAC3062</t>
  </si>
  <si>
    <t>MMBJNKB70BD031135</t>
  </si>
  <si>
    <t>KT8262KO</t>
  </si>
  <si>
    <t>4M40UAC3662</t>
  </si>
  <si>
    <t>MMBJNKB70BD036776</t>
  </si>
  <si>
    <t>BK1464KQ</t>
  </si>
  <si>
    <t>DG99718</t>
  </si>
  <si>
    <t>MHFM1BA2JBK033620</t>
  </si>
  <si>
    <t>KB1043PA</t>
  </si>
  <si>
    <t>MB46556</t>
  </si>
  <si>
    <t>MHKV3BA3JDK025519</t>
  </si>
  <si>
    <t>B2120BFG</t>
  </si>
  <si>
    <t>HR15957480B</t>
  </si>
  <si>
    <t>MHBK1CG1AEJ017600</t>
  </si>
  <si>
    <t>B1596BRC</t>
  </si>
  <si>
    <t>2KDU194039</t>
  </si>
  <si>
    <t>MHFXS42G002543629</t>
  </si>
  <si>
    <t>KT1038LI</t>
  </si>
  <si>
    <t>DL52170</t>
  </si>
  <si>
    <t>MHKM1BA3JCK080814</t>
  </si>
  <si>
    <t>DK1311DX</t>
  </si>
  <si>
    <t>MA15471</t>
  </si>
  <si>
    <t>MHKM1BA2JCK015838</t>
  </si>
  <si>
    <t>DA7076AS</t>
  </si>
  <si>
    <t>DL93097</t>
  </si>
  <si>
    <t>MHKM1BA2JCK014052</t>
  </si>
  <si>
    <t>BP1560FI</t>
  </si>
  <si>
    <t>K3MA08410</t>
  </si>
  <si>
    <t>MHKM1BA2JCK015699</t>
  </si>
  <si>
    <t>L1667ES</t>
  </si>
  <si>
    <t>MA01137</t>
  </si>
  <si>
    <t>MHKM1BA2JCK014683</t>
  </si>
  <si>
    <t>B1424BZY</t>
  </si>
  <si>
    <t>DL96114</t>
  </si>
  <si>
    <t>MHKM1BA2JCK014260</t>
  </si>
  <si>
    <t>B1585BJH</t>
  </si>
  <si>
    <t>1VD0182359</t>
  </si>
  <si>
    <t>JTMHV05J9C4092471</t>
  </si>
  <si>
    <t>KT8542LF</t>
  </si>
  <si>
    <t>4D56UCDT0914</t>
  </si>
  <si>
    <t>MMBJNKB40CD058293</t>
  </si>
  <si>
    <t>B9096BCJ</t>
  </si>
  <si>
    <t>4D34TH82281</t>
  </si>
  <si>
    <t>MHMFE73P2CK020787</t>
  </si>
  <si>
    <t>B1089BZS</t>
  </si>
  <si>
    <t>DL56954</t>
  </si>
  <si>
    <t>MHKV3BA3JCK020514</t>
  </si>
  <si>
    <t>B1630BRK</t>
  </si>
  <si>
    <t>DDH6485</t>
  </si>
  <si>
    <t>MHFE2CK3JDK019893</t>
  </si>
  <si>
    <t>B1867BRM</t>
  </si>
  <si>
    <t>3SZDDP0903</t>
  </si>
  <si>
    <t>MHKM1CB4JDK019542</t>
  </si>
  <si>
    <t>B1221BRN</t>
  </si>
  <si>
    <t>MB26646</t>
  </si>
  <si>
    <t>MHKM1BA3JDJ011047</t>
  </si>
  <si>
    <t>B1377BAE</t>
  </si>
  <si>
    <t>2ZRX271200</t>
  </si>
  <si>
    <t>MR053REE2D4303563</t>
  </si>
  <si>
    <t>AD1770TU</t>
  </si>
  <si>
    <t>4D56CJ27205</t>
  </si>
  <si>
    <t>MHML0PU39DK117460</t>
  </si>
  <si>
    <t>H1772HZ</t>
  </si>
  <si>
    <t>4D56CJ27202</t>
  </si>
  <si>
    <t>MHML0PU39DK117458</t>
  </si>
  <si>
    <t>AB8373U</t>
  </si>
  <si>
    <t>4D56CJ27204</t>
  </si>
  <si>
    <t>MHML0PU39DK117459</t>
  </si>
  <si>
    <t>H1563UG</t>
  </si>
  <si>
    <t>4D34TJ30007</t>
  </si>
  <si>
    <t>MHMFE71P1DK040631</t>
  </si>
  <si>
    <t>B1153BRG</t>
  </si>
  <si>
    <t>E318459</t>
  </si>
  <si>
    <t>MHCTBR54FDK318459</t>
  </si>
  <si>
    <t>B1885BRM</t>
  </si>
  <si>
    <t>MB13773</t>
  </si>
  <si>
    <t>MHKV1BA1JDK020643</t>
  </si>
  <si>
    <t>B1732BRP</t>
  </si>
  <si>
    <t>MB35618</t>
  </si>
  <si>
    <t>MHKV3BA3JDK025191</t>
  </si>
  <si>
    <t>BK9401CQ</t>
  </si>
  <si>
    <t>MB19858</t>
  </si>
  <si>
    <t>MHKB3BA1JDK016329</t>
  </si>
  <si>
    <t>KT1317LS</t>
  </si>
  <si>
    <t>MB60292</t>
  </si>
  <si>
    <t>MHKM1BA3JDK153534</t>
  </si>
  <si>
    <t>B1702BRU</t>
  </si>
  <si>
    <t>1TR7593369</t>
  </si>
  <si>
    <t>MHFXW42GXD2263948</t>
  </si>
  <si>
    <t>B1879BRG</t>
  </si>
  <si>
    <t>DDH4021</t>
  </si>
  <si>
    <t>MHFE2CK3JDK019818</t>
  </si>
  <si>
    <t>B1890BRG</t>
  </si>
  <si>
    <t>DDH5684</t>
  </si>
  <si>
    <t>MHFE2CK3JDK019874</t>
  </si>
  <si>
    <t>KT8791LC</t>
  </si>
  <si>
    <t>4M40UAD0777</t>
  </si>
  <si>
    <t>MMBJNKB70CD051689</t>
  </si>
  <si>
    <t>KT8959LC</t>
  </si>
  <si>
    <t>4M40UAD1394</t>
  </si>
  <si>
    <t>MMBJNKB70CD056760</t>
  </si>
  <si>
    <t>KT8724LH</t>
  </si>
  <si>
    <t>4M4OUAD3682</t>
  </si>
  <si>
    <t>MMBJNKB70DD017498</t>
  </si>
  <si>
    <t>KT8785LC</t>
  </si>
  <si>
    <t>4M40UAD0774</t>
  </si>
  <si>
    <t>MMBJNKB70CD051697</t>
  </si>
  <si>
    <t>IdTb_OPL_Unit</t>
  </si>
  <si>
    <t>IdOPLAgreement</t>
  </si>
  <si>
    <t>AgreementNumber</t>
  </si>
  <si>
    <t>IdentityPoliceNumber</t>
  </si>
  <si>
    <t>Remarks</t>
  </si>
  <si>
    <t>0000503/4/01/07/2020</t>
  </si>
  <si>
    <t>B1212BOR</t>
  </si>
  <si>
    <t>L15A74740780</t>
  </si>
  <si>
    <t>MHRGE8860BJ205331</t>
  </si>
  <si>
    <t>B1982BIA</t>
  </si>
  <si>
    <t>1TR7770841</t>
  </si>
  <si>
    <t>MHFXW41G3E0062200</t>
  </si>
  <si>
    <t>B9073BCM</t>
  </si>
  <si>
    <t>MC26802</t>
  </si>
  <si>
    <t>MHKB3BA1JDK019147</t>
  </si>
  <si>
    <t>B9141BCP</t>
  </si>
  <si>
    <t>ME59034</t>
  </si>
  <si>
    <t>MHKB3BA1JEK025335</t>
  </si>
  <si>
    <t>B9142BCP</t>
  </si>
  <si>
    <t>MD99444</t>
  </si>
  <si>
    <t>MHKB3BA1JEK023270</t>
  </si>
  <si>
    <t>B9285BCO</t>
  </si>
  <si>
    <t>E168689</t>
  </si>
  <si>
    <t>MHCTBR54FDK168689</t>
  </si>
  <si>
    <t>B9378BCF</t>
  </si>
  <si>
    <t>DJ12176</t>
  </si>
  <si>
    <t>MHKB3BA1JBK007722</t>
  </si>
  <si>
    <t>B9550BCO</t>
  </si>
  <si>
    <t>MD99596</t>
  </si>
  <si>
    <t>MHKB3BA1JEK023269</t>
  </si>
  <si>
    <t>DK9827BJ</t>
  </si>
  <si>
    <t>ME63285</t>
  </si>
  <si>
    <t>MHKB3BA1JEK025501</t>
  </si>
  <si>
    <t>H1845NZ</t>
  </si>
  <si>
    <t>E170813</t>
  </si>
  <si>
    <t>MHCTBR54FEK170813</t>
  </si>
  <si>
    <t>B1620BYY</t>
  </si>
  <si>
    <t>1TR7812237</t>
  </si>
  <si>
    <t>MHFXW42G3E2291155</t>
  </si>
  <si>
    <t>B1605BIB</t>
  </si>
  <si>
    <t>1TR7831149</t>
  </si>
  <si>
    <t>MHFXW43GE4087863</t>
  </si>
  <si>
    <t>B1540BIK</t>
  </si>
  <si>
    <t>1TR7875122</t>
  </si>
  <si>
    <t>MHFXW41G9E0063898</t>
  </si>
  <si>
    <t>KT8415KP</t>
  </si>
  <si>
    <t>4D56UCCT8325</t>
  </si>
  <si>
    <t>MMBJNKB40BD051164</t>
  </si>
  <si>
    <t>BD9385AN</t>
  </si>
  <si>
    <t>4D56UCCZ8602</t>
  </si>
  <si>
    <t>MMBJNKB40CD012092</t>
  </si>
  <si>
    <t>DA1639AO</t>
  </si>
  <si>
    <t>E313001</t>
  </si>
  <si>
    <t>MHCTBR54FCK313001</t>
  </si>
  <si>
    <t>B1898BYY</t>
  </si>
  <si>
    <t>E323112</t>
  </si>
  <si>
    <t>MHCTBR54FEK323112</t>
  </si>
  <si>
    <t>B1796BYW</t>
  </si>
  <si>
    <t>E323408</t>
  </si>
  <si>
    <t>MHCTBR54FEK323408</t>
  </si>
  <si>
    <t>B1270BYW</t>
  </si>
  <si>
    <t>E323412</t>
  </si>
  <si>
    <t>MHCTBR54FEK323412</t>
  </si>
  <si>
    <t>KB1417PA</t>
  </si>
  <si>
    <t>E323442</t>
  </si>
  <si>
    <t>MHCTBR54FEK323442</t>
  </si>
  <si>
    <t>B1015BIB</t>
  </si>
  <si>
    <t>E323455</t>
  </si>
  <si>
    <t>MHCTBR54FEK323455</t>
  </si>
  <si>
    <t>B1901BYY</t>
  </si>
  <si>
    <t>E323611</t>
  </si>
  <si>
    <t>MHCTBR54FEK323611</t>
  </si>
  <si>
    <t>B1158BIE</t>
  </si>
  <si>
    <t>E323796</t>
  </si>
  <si>
    <t>MHCTBR54FEK323796</t>
  </si>
  <si>
    <t>B1925BIE</t>
  </si>
  <si>
    <t>E323801</t>
  </si>
  <si>
    <t>MHCTBR54FEK323801</t>
  </si>
  <si>
    <t>B1427BYW</t>
  </si>
  <si>
    <t>MD46930</t>
  </si>
  <si>
    <t>MHKM1BA3JEJ058027</t>
  </si>
  <si>
    <t>KT1720ZC</t>
  </si>
  <si>
    <t>MD53236</t>
  </si>
  <si>
    <t>MHKM1BA3JEJ060009</t>
  </si>
  <si>
    <t>B1911BIE</t>
  </si>
  <si>
    <t>ME51353</t>
  </si>
  <si>
    <t>MHKM1BA2JEK059970</t>
  </si>
  <si>
    <t>B1126BIF</t>
  </si>
  <si>
    <t>ME53737</t>
  </si>
  <si>
    <t>MHKM1BA2JEK060306</t>
  </si>
  <si>
    <t>IdTb_MGT_DailyRecordCar</t>
  </si>
  <si>
    <t>Mileage</t>
  </si>
  <si>
    <t>InDate</t>
  </si>
  <si>
    <t>OutDate</t>
  </si>
  <si>
    <t>Allocation</t>
  </si>
  <si>
    <t>Status</t>
  </si>
  <si>
    <t>Aging</t>
  </si>
  <si>
    <t>Province</t>
  </si>
  <si>
    <t>City</t>
  </si>
  <si>
    <t>ParkingLocation</t>
  </si>
  <si>
    <t>SoldPrice</t>
  </si>
  <si>
    <t>BookValue</t>
  </si>
  <si>
    <t>GainLoss</t>
  </si>
  <si>
    <t>SoldDate</t>
  </si>
  <si>
    <t>ContractStatus</t>
  </si>
  <si>
    <t>BuyerName</t>
  </si>
  <si>
    <t>Remark</t>
  </si>
  <si>
    <t>IsDelete</t>
  </si>
  <si>
    <t>RemarksSys</t>
  </si>
  <si>
    <t>CreatedBy</t>
  </si>
  <si>
    <t>CreatedDate</t>
  </si>
  <si>
    <t>LastUpdatedBy</t>
  </si>
  <si>
    <t>LastUpdatedDate</t>
  </si>
  <si>
    <t>NULL</t>
  </si>
  <si>
    <t>Opening Balance</t>
  </si>
  <si>
    <t>Calculate Aging 10/01/2020</t>
  </si>
  <si>
    <t>system</t>
  </si>
  <si>
    <t>Proses Perpanjangan Kontrak</t>
  </si>
  <si>
    <t>Pathul Wadi</t>
  </si>
  <si>
    <t>Migrasi agreement 503/4/01</t>
  </si>
  <si>
    <t>S0215949</t>
  </si>
  <si>
    <t>update TB_MGT_DailyRecordCar set Allocation = 47, Status = 67, aging = 0, Remark = 'extend to agreement 503/4/01', RemarksSys = 'NULL', LastUpdatedBy = 'S0215949', LastUpdatedDate = '2020-10-01' where IdTb_MGT_DailyRecordCar = 597</t>
  </si>
  <si>
    <t>update TB_MGT_DailyRecordCar set Allocation = 47, Status = 67, aging = 0, Remark = 'extend to agreement 503/4/01', RemarksSys = 'NULL', LastUpdatedBy = 'S0215949', LastUpdatedDate = '2020-10-01' where IdTb_MGT_DailyRecordCar = 598</t>
  </si>
  <si>
    <t>update TB_MGT_DailyRecordCar set Allocation = 47, Status = 67, aging = 0, Remark = 'extend to agreement 503/4/01', RemarksSys = 'NULL', LastUpdatedBy = 'S0215949', LastUpdatedDate = '2020-10-01' where IdTb_MGT_DailyRecordCar = 603</t>
  </si>
  <si>
    <t>update TB_MGT_DailyRecordCar set Allocation = 47, Status = 67, aging = 0, Remark = 'extend to agreement 503/4/01', RemarksSys = 'NULL', LastUpdatedBy = 'S0215949', LastUpdatedDate = '2020-10-01' where IdTb_MGT_DailyRecordCar = 607</t>
  </si>
  <si>
    <t>update TB_MGT_DailyRecordCar set Allocation = 47, Status = 67, aging = 0, Remark = 'extend to agreement 503/4/01', RemarksSys = 'NULL', LastUpdatedBy = 'S0215949', LastUpdatedDate = '2020-10-01' where IdTb_MGT_DailyRecordCar = 604</t>
  </si>
  <si>
    <t>update TB_MGT_DailyRecordCar set Allocation = 47, Status = 67, aging = 0, Remark = 'extend to agreement 503/4/01', RemarksSys = 'NULL', LastUpdatedBy = 'S0215949', LastUpdatedDate = '2020-10-01' where IdTb_MGT_DailyRecordCar = 601</t>
  </si>
  <si>
    <t>update TB_MGT_DailyRecordCar set Allocation = 47, Status = 67, aging = 0, Remark = 'extend to agreement 503/4/01', RemarksSys = 'NULL', LastUpdatedBy = 'S0215949', LastUpdatedDate = '2020-10-01' where IdTb_MGT_DailyRecordCar = 602</t>
  </si>
  <si>
    <t>update TB_MGT_DailyRecordCar set Allocation = 47, Status = 67, aging = 0, Remark = 'extend to agreement 503/4/01', RemarksSys = 'NULL', LastUpdatedBy = 'S0215949', LastUpdatedDate = '2020-10-01' where IdTb_MGT_DailyRecordCar = 599</t>
  </si>
  <si>
    <t>update TB_MGT_DailyRecordCar set Allocation = 47, Status = 67, aging = 0, Remark = 'extend to agreement 503/4/01', RemarksSys = 'NULL', LastUpdatedBy = 'S0215949', LastUpdatedDate = '2020-10-01' where IdTb_MGT_DailyRecordCar = 626</t>
  </si>
  <si>
    <t>update TB_MGT_DailyRecordCar set Allocation = 47, Status = 67, aging = 0, Remark = 'extend to agreement 503/4/01', RemarksSys = 'NULL', LastUpdatedBy = 'S0215949', LastUpdatedDate = '2020-10-01' where IdTb_MGT_DailyRecordCar = 627</t>
  </si>
  <si>
    <t>update TB_MGT_DailyRecordCar set Allocation = 47, Status = 67, aging = 0, Remark = 'extend to agreement 503/4/01', RemarksSys = 'NULL', LastUpdatedBy = 'S0215949', LastUpdatedDate = '2020-10-01' where IdTb_MGT_DailyRecordCar = 628</t>
  </si>
  <si>
    <t>update TB_MGT_DailyRecordCar set Allocation = 47, Status = 67, aging = 0, Remark = 'extend to agreement 503/4/01', RemarksSys = 'NULL', LastUpdatedBy = 'S0215949', LastUpdatedDate = '2020-10-01' where IdTb_MGT_DailyRecordCar = 630</t>
  </si>
  <si>
    <t>update TB_MGT_DailyRecordCar set Allocation = 47, Status = 67, aging = 0, Remark = 'extend to agreement 503/4/01', RemarksSys = 'NULL', LastUpdatedBy = 'S0215949', LastUpdatedDate = '2020-10-01' where IdTb_MGT_DailyRecordCar = 631</t>
  </si>
  <si>
    <t>update TB_MGT_DailyRecordCar set Allocation = 47, Status = 67, aging = 0, Remark = 'extend to agreement 503/4/01', RemarksSys = 'NULL', LastUpdatedBy = 'S0215949', LastUpdatedDate = '2020-10-01' where IdTb_MGT_DailyRecordCar = 629</t>
  </si>
  <si>
    <t>update TB_MGT_DailyRecordCar set Allocation = 47, Status = 67, aging = 0, Remark = 'extend to agreement 503/4/01', RemarksSys = 'NULL', LastUpdatedBy = 'S0215949', LastUpdatedDate = '2020-10-01' where IdTb_MGT_DailyRecordCar = 633</t>
  </si>
  <si>
    <t>update TB_MGT_DailyRecordCar set Allocation = 47, Status = 67, aging = 0, Remark = 'extend to agreement 503/4/01', RemarksSys = 'NULL', LastUpdatedBy = 'S0215949', LastUpdatedDate = '2020-10-01' where IdTb_MGT_DailyRecordCar = 625</t>
  </si>
  <si>
    <t>update TB_MGT_DailyRecordCar set Allocation = 47, Status = 67, aging = 0, Remark = 'extend to agreement 503/4/01', RemarksSys = 'NULL', LastUpdatedBy = 'S0215949', LastUpdatedDate = '2020-10-01' where IdTb_MGT_DailyRecordCar = 600</t>
  </si>
  <si>
    <t>update TB_MGT_DailyRecordCar set Allocation = 47, Status = 67, aging = 0, Remark = 'extend to agreement 503/4/01', RemarksSys = 'NULL', LastUpdatedBy = 'S0215949', LastUpdatedDate = '2020-10-01' where IdTb_MGT_DailyRecordCar = 608</t>
  </si>
  <si>
    <t>update TB_MGT_DailyRecordCar set Allocation = 47, Status = 67, aging = 0, Remark = 'extend to agreement 503/4/01', RemarksSys = 'NULL', LastUpdatedBy = 'S0215949', LastUpdatedDate = '2020-10-01' where IdTb_MGT_DailyRecordCar = 605</t>
  </si>
  <si>
    <t>update TB_MGT_DailyRecordCar set Allocation = 47, Status = 67, aging = 0, Remark = 'extend to agreement 503/4/01', RemarksSys = 'NULL', LastUpdatedBy = 'S0215949', LastUpdatedDate = '2020-10-01' where IdTb_MGT_DailyRecordCar = 606</t>
  </si>
  <si>
    <t>update TB_MGT_DailyRecordCar set Allocation = 47, Status = 67, aging = 0, Remark = 'extend to agreement 503/4/01', RemarksSys = 'NULL', LastUpdatedBy = 'S0215949', LastUpdatedDate = '2020-10-01' where IdTb_MGT_DailyRecordCar = 622</t>
  </si>
  <si>
    <t>update TB_MGT_DailyRecordCar set Allocation = 47, Status = 67, aging = 0, Remark = 'extend to agreement 503/4/01', RemarksSys = 'NULL', LastUpdatedBy = 'S0215949', LastUpdatedDate = '2020-10-01' where IdTb_MGT_DailyRecordCar = 623</t>
  </si>
  <si>
    <t>update TB_MGT_DailyRecordCar set Allocation = 47, Status = 67, aging = 0, Remark = 'extend to agreement 503/4/01', RemarksSys = 'NULL', LastUpdatedBy = 'S0215949', LastUpdatedDate = '2020-10-01' where IdTb_MGT_DailyRecordCar = 2214</t>
  </si>
  <si>
    <t>update TB_MGT_DailyRecordCar set Allocation = 47, Status = 67, aging = 0, Remark = 'extend to agreement 503/4/01', RemarksSys = 'NULL', LastUpdatedBy = 'S0215949', LastUpdatedDate = '2020-10-01' where IdTb_MGT_DailyRecordCar = 2212</t>
  </si>
  <si>
    <t>update TB_MGT_DailyRecordCar set Allocation = 47, Status = 67, aging = 0, Remark = 'extend to agreement 503/4/01', RemarksSys = 'NULL', LastUpdatedBy = 'S0215949', LastUpdatedDate = '2020-10-01' where IdTb_MGT_DailyRecordCar = 624</t>
  </si>
  <si>
    <t>update TB_MGT_DailyRecordCar set Allocation = 47, Status = 67, aging = 0, Remark = 'extend to agreement 503/4/01', RemarksSys = 'NULL', LastUpdatedBy = 'S0215949', LastUpdatedDate = '2020-10-01' where IdTb_MGT_DailyRecordCar = 635</t>
  </si>
  <si>
    <t>update TB_MGT_DailyRecordCar set Allocation = 47, Status = 67, aging = 0, Remark = 'extend to agreement 503/4/01', RemarksSys = 'NULL', LastUpdatedBy = 'S0215949', LastUpdatedDate = '2020-10-01' where IdTb_MGT_DailyRecordCar = 620</t>
  </si>
  <si>
    <t>update TB_MGT_DailyRecordCar set Allocation = 47, Status = 67, aging = 0, Remark = 'extend to agreement 503/4/01', RemarksSys = 'NULL', LastUpdatedBy = 'S0215949', LastUpdatedDate = '2020-10-01' where IdTb_MGT_DailyRecordCar = 2211</t>
  </si>
  <si>
    <t>update TB_MGT_DailyRecordCar set Allocation = 47, Status = 67, aging = 0, Remark = 'extend to agreement 503/4/01', RemarksSys = 'NULL', LastUpdatedBy = 'S0215949', LastUpdatedDate = '2020-10-01' where IdTb_MGT_DailyRecordCar = 619</t>
  </si>
  <si>
    <t>update TB_MGT_DailyRecordCar set Allocation = 47, Status = 67, aging = 0, Remark = 'extend to agreement 503/4/01', RemarksSys = 'NULL', LastUpdatedBy = 'S0215949', LastUpdatedDate = '2020-10-01' where IdTb_MGT_DailyRecordCar = 636</t>
  </si>
  <si>
    <t>update TB_MGT_DailyRecordCar set Allocation = 47, Status = 67, aging = 0, Remark = 'extend to agreement 503/4/01', RemarksSys = 'NULL', LastUpdatedBy = 'S0215949', LastUpdatedDate = '2020-10-01' where IdTb_MGT_DailyRecordCar = 638</t>
  </si>
  <si>
    <t>update TB_MGT_DailyRecordCar set Allocation = 47, Status = 67, aging = 0, Remark = 'extend to agreement 503/4/01', RemarksSys = 'NULL', LastUpdatedBy = 'S0215949', LastUpdatedDate = '2020-10-01' where IdTb_MGT_DailyRecordCar = 2218</t>
  </si>
  <si>
    <t>update TB_MGT_DailyRecordCar set Allocation = 47, Status = 67, aging = 0, Remark = 'extend to agreement 503/4/01', RemarksSys = 'NULL', LastUpdatedBy = 'S0215949', LastUpdatedDate = '2020-10-01' where IdTb_MGT_DailyRecordCar = 567</t>
  </si>
  <si>
    <t>update TB_MGT_DailyRecordCar set Allocation = 47, Status = 67, aging = 0, Remark = 'extend to agreement 503/4/01', RemarksSys = 'NULL', LastUpdatedBy = 'S0215949', LastUpdatedDate = '2020-10-01' where IdTb_MGT_DailyRecordCar = 562</t>
  </si>
  <si>
    <t>update TB_MGT_DailyRecordCar set Allocation = 47, Status = 67, aging = 0, Remark = 'extend to agreement 503/4/01', RemarksSys = 'NULL', LastUpdatedBy = 'S0215949', LastUpdatedDate = '2020-10-01' where IdTb_MGT_DailyRecordCar = 563</t>
  </si>
  <si>
    <t>update TB_MGT_DailyRecordCar set Allocation = 47, Status = 67, aging = 0, Remark = 'extend to agreement 503/4/01', RemarksSys = 'NULL', LastUpdatedBy = 'S0215949', LastUpdatedDate = '2020-10-01' where IdTb_MGT_DailyRecordCar = 566</t>
  </si>
  <si>
    <t>update TB_MGT_DailyRecordCar set Allocation = 47, Status = 67, aging = 0, Remark = 'extend to agreement 503/4/01', RemarksSys = 'NULL', LastUpdatedBy = 'S0215949', LastUpdatedDate = '2020-10-01' where IdTb_MGT_DailyRecordCar = 564</t>
  </si>
  <si>
    <t>update TB_MGT_DailyRecordCar set Allocation = 47, Status = 67, aging = 0, Remark = 'extend to agreement 503/4/01', RemarksSys = 'NULL', LastUpdatedBy = 'S0215949', LastUpdatedDate = '2020-10-01' where IdTb_MGT_DailyRecordCar = 565</t>
  </si>
  <si>
    <t>update TB_MGT_DailyRecordCar set Allocation = 47, Status = 67, aging = 0, Remark = 'extend to agreement 503/4/01', RemarksSys = 'NULL', LastUpdatedBy = 'S0215949', LastUpdatedDate = '2020-10-01' where IdTb_MGT_DailyRecordCar = 569</t>
  </si>
  <si>
    <t>update TB_MGT_DailyRecordCar set Allocation = 47, Status = 67, aging = 0, Remark = 'extend to agreement 503/4/01', RemarksSys = 'NULL', LastUpdatedBy = 'S0215949', LastUpdatedDate = '2020-10-01' where IdTb_MGT_DailyRecordCar = 568</t>
  </si>
  <si>
    <t>update TB_MGT_DailyRecordCar set Allocation = 47, Status = 67, aging = 0, Remark = 'extend to agreement 503/4/01', RemarksSys = 'NULL', LastUpdatedBy = 'S0215949', LastUpdatedDate = '2020-10-01' where IdTb_MGT_DailyRecordCar = 580</t>
  </si>
  <si>
    <t>update TB_MGT_DailyRecordCar set Allocation = 47, Status = 67, aging = 0, Remark = 'extend to agreement 503/4/01', RemarksSys = 'NULL', LastUpdatedBy = 'S0215949', LastUpdatedDate = '2020-10-01' where IdTb_MGT_DailyRecordCar = 582</t>
  </si>
  <si>
    <t>update TB_MGT_DailyRecordCar set Allocation = 47, Status = 67, aging = 0, Remark = 'extend to agreement 503/4/01', RemarksSys = 'NULL', LastUpdatedBy = 'S0215949', LastUpdatedDate = '2020-10-01' where IdTb_MGT_DailyRecordCar = 570</t>
  </si>
  <si>
    <t>update TB_MGT_DailyRecordCar set Allocation = 47, Status = 67, aging = 0, Remark = 'extend to agreement 503/4/01', RemarksSys = 'NULL', LastUpdatedBy = 'S0215949', LastUpdatedDate = '2020-10-01' where IdTb_MGT_DailyRecordCar = 575</t>
  </si>
  <si>
    <t>update TB_MGT_DailyRecordCar set Allocation = 47, Status = 67, aging = 0, Remark = 'extend to agreement 503/4/01', RemarksSys = 'NULL', LastUpdatedBy = 'S0215949', LastUpdatedDate = '2020-10-01' where IdTb_MGT_DailyRecordCar = 579</t>
  </si>
  <si>
    <t>update TB_MGT_DailyRecordCar set Allocation = 47, Status = 67, aging = 0, Remark = 'extend to agreement 503/4/01', RemarksSys = 'NULL', LastUpdatedBy = 'S0215949', LastUpdatedDate = '2020-10-01' where IdTb_MGT_DailyRecordCar = 571</t>
  </si>
  <si>
    <t>update TB_MGT_DailyRecordCar set Allocation = 47, Status = 67, aging = 0, Remark = 'extend to agreement 503/4/01', RemarksSys = 'NULL', LastUpdatedBy = 'S0215949', LastUpdatedDate = '2020-10-01' where IdTb_MGT_DailyRecordCar = 574</t>
  </si>
  <si>
    <t>update TB_MGT_DailyRecordCar set Allocation = 47, Status = 67, aging = 0, Remark = 'extend to agreement 503/4/01', RemarksSys = 'NULL', LastUpdatedBy = 'S0215949', LastUpdatedDate = '2020-10-01' where IdTb_MGT_DailyRecordCar = 572</t>
  </si>
  <si>
    <t>update TB_MGT_DailyRecordCar set Allocation = 47, Status = 67, aging = 0, Remark = 'extend to agreement 503/4/01', RemarksSys = 'NULL', LastUpdatedBy = 'S0215949', LastUpdatedDate = '2020-10-01' where IdTb_MGT_DailyRecordCar = 573</t>
  </si>
  <si>
    <t>update TB_MGT_DailyRecordCar set Allocation = 47, Status = 67, aging = 0, Remark = 'extend to agreement 503/4/01', RemarksSys = 'NULL', LastUpdatedBy = 'S0215949', LastUpdatedDate = '2020-10-01' where IdTb_MGT_DailyRecordCar = 581</t>
  </si>
  <si>
    <t>update TB_MGT_DailyRecordCar set Allocation = 47, Status = 67, aging = 0, Remark = 'extend to agreement 503/4/01', RemarksSys = 'NULL', LastUpdatedBy = 'S0215949', LastUpdatedDate = '2020-10-01' where IdTb_MGT_DailyRecordCar = 584</t>
  </si>
  <si>
    <t>update TB_MGT_DailyRecordCar set Allocation = 47, Status = 67, aging = 0, Remark = 'extend to agreement 503/4/01', RemarksSys = 'NULL', LastUpdatedBy = 'S0215949', LastUpdatedDate = '2020-10-01' where IdTb_MGT_DailyRecordCar = 583</t>
  </si>
  <si>
    <t>update TB_MGT_DailyRecordCar set Allocation = 47, Status = 67, aging = 0, Remark = 'extend to agreement 503/4/01', RemarksSys = 'NULL', LastUpdatedBy = 'S0215949', LastUpdatedDate = '2020-10-01' where IdTb_MGT_DailyRecordCar = 578</t>
  </si>
  <si>
    <t>update TB_MGT_DailyRecordCar set Allocation = 47, Status = 67, aging = 0, Remark = 'extend to agreement 503/4/01', RemarksSys = 'NULL', LastUpdatedBy = 'S0215949', LastUpdatedDate = '2020-10-01' where IdTb_MGT_DailyRecordCar = 576</t>
  </si>
  <si>
    <t>update TB_MGT_DailyRecordCar set Allocation = 47, Status = 67, aging = 0, Remark = 'extend to agreement 503/4/01', RemarksSys = 'NULL', LastUpdatedBy = 'S0215949', LastUpdatedDate = '2020-10-01' where IdTb_MGT_DailyRecordCar = 2203</t>
  </si>
  <si>
    <t>update TB_MGT_DailyRecordCar set Allocation = 47, Status = 67, aging = 0, Remark = 'extend to agreement 503/4/01', RemarksSys = 'NULL', LastUpdatedBy = 'S0215949', LastUpdatedDate = '2020-10-01' where IdTb_MGT_DailyRecordCar = 577</t>
  </si>
  <si>
    <t>update TB_MGT_DailyRecordCar set Allocation = 47, Status = 67, aging = 0, Remark = 'extend to agreement 503/4/01', RemarksSys = 'NULL', LastUpdatedBy = 'S0215949', LastUpdatedDate = '2020-10-01' where IdTb_MGT_DailyRecordCar = 2216</t>
  </si>
  <si>
    <t>update TB_MGT_DailyRecordCar set Allocation = 47, Status = 67, aging = 0, Remark = 'extend to agreement 503/4/01', RemarksSys = 'NULL', LastUpdatedBy = 'S0215949', LastUpdatedDate = '2020-10-01' where IdTb_MGT_DailyRecordCar = 2215</t>
  </si>
  <si>
    <t>update TB_MGT_DailyRecordCar set Allocation = 47, Status = 67, aging = 0, Remark = 'extend to agreement 503/4/01', RemarksSys = 'NULL', LastUpdatedBy = 'S0215949', LastUpdatedDate = '2020-10-01' where IdTb_MGT_DailyRecordCar = 2219</t>
  </si>
  <si>
    <t>update TB_MGT_DailyRecordCar set Allocation = 47, Status = 67, aging = 0, Remark = 'extend to agreement 503/4/01', RemarksSys = 'NULL', LastUpdatedBy = 'S0215949', LastUpdatedDate = '2020-10-01' where IdTb_MGT_DailyRecordCar = 2220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</si>
</sst>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/>
    <xf numFmtId="22" fontId="0" fillId="0" borderId="0" xfId="0" applyNumberFormat="1"/>
    <xf numFmtId="0" fontId="0" fillId="2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6E0B4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si50115/AppData/Local/Microsoft/Windows/INetCache/Content.Outlook/K9WD8FBQ/Lampiran%20SKD%20-%20List%20Unit%20Extend%20Kontra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si50115/AppData/Local/Microsoft/Windows/INetCache/IE/CG87F31G/OPLUnitReportAll_10012020_03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J3" t="str">
            <v>PoliceNo.</v>
          </cell>
        </row>
        <row r="5">
          <cell r="I5" t="str">
            <v>4D56CG55428</v>
          </cell>
          <cell r="J5" t="str">
            <v>B9977BCE</v>
          </cell>
        </row>
        <row r="6">
          <cell r="I6" t="str">
            <v>MB46556</v>
          </cell>
          <cell r="J6" t="str">
            <v>KB1043PA</v>
          </cell>
        </row>
        <row r="7">
          <cell r="I7" t="str">
            <v>4M4OUAC3023</v>
          </cell>
          <cell r="J7" t="str">
            <v>KT8718KN</v>
          </cell>
        </row>
        <row r="8">
          <cell r="I8" t="str">
            <v>4M40UAC3062</v>
          </cell>
          <cell r="J8" t="str">
            <v>KT8821KN</v>
          </cell>
        </row>
        <row r="9">
          <cell r="I9" t="str">
            <v>4M40UAC3662</v>
          </cell>
          <cell r="J9" t="str">
            <v>KT8262KO</v>
          </cell>
        </row>
        <row r="10">
          <cell r="I10" t="str">
            <v>4D56UCDB2539</v>
          </cell>
          <cell r="J10" t="str">
            <v>KT8536KZ</v>
          </cell>
        </row>
        <row r="11">
          <cell r="I11" t="str">
            <v>6G75TR5610</v>
          </cell>
          <cell r="J11" t="str">
            <v>B1390GB</v>
          </cell>
        </row>
        <row r="12">
          <cell r="I12" t="str">
            <v>HR15957480B</v>
          </cell>
          <cell r="J12" t="str">
            <v>B2120BFG</v>
          </cell>
        </row>
        <row r="13">
          <cell r="I13" t="str">
            <v>MB35618</v>
          </cell>
          <cell r="J13" t="str">
            <v>B1732BRP</v>
          </cell>
        </row>
        <row r="14">
          <cell r="I14" t="str">
            <v>4M40UAD0777</v>
          </cell>
          <cell r="J14" t="str">
            <v>KT8791LC</v>
          </cell>
        </row>
        <row r="15">
          <cell r="I15" t="str">
            <v>4M40UAD1394</v>
          </cell>
          <cell r="J15" t="str">
            <v>KT8959LC</v>
          </cell>
        </row>
        <row r="16">
          <cell r="I16" t="str">
            <v>4M4OUAD3682</v>
          </cell>
          <cell r="J16" t="str">
            <v>KT8724LH</v>
          </cell>
        </row>
        <row r="17">
          <cell r="I17" t="str">
            <v>4D56CJ27205</v>
          </cell>
          <cell r="J17" t="str">
            <v>AD1770TU</v>
          </cell>
        </row>
        <row r="18">
          <cell r="I18" t="str">
            <v>4D56CJ27202</v>
          </cell>
          <cell r="J18" t="str">
            <v>H1772HZ</v>
          </cell>
        </row>
        <row r="19">
          <cell r="I19" t="str">
            <v>4D56CJ27204</v>
          </cell>
          <cell r="J19" t="str">
            <v>AB8373U</v>
          </cell>
        </row>
        <row r="20">
          <cell r="I20" t="str">
            <v>DL52170</v>
          </cell>
          <cell r="J20" t="str">
            <v>KT1038LI</v>
          </cell>
        </row>
        <row r="21">
          <cell r="I21" t="str">
            <v>MA15471</v>
          </cell>
          <cell r="J21" t="str">
            <v>DK1311DX</v>
          </cell>
        </row>
        <row r="22">
          <cell r="I22" t="str">
            <v>4D56UCDT0914</v>
          </cell>
          <cell r="J22" t="str">
            <v>KT8542LF</v>
          </cell>
        </row>
        <row r="23">
          <cell r="I23" t="str">
            <v>E318459</v>
          </cell>
          <cell r="J23" t="str">
            <v>B1153BRG</v>
          </cell>
        </row>
        <row r="24">
          <cell r="I24" t="str">
            <v>3SZDDP0903</v>
          </cell>
          <cell r="J24" t="str">
            <v>B1867BRM</v>
          </cell>
        </row>
        <row r="25">
          <cell r="I25" t="str">
            <v>DDH4021</v>
          </cell>
          <cell r="J25" t="str">
            <v>B1879BRG</v>
          </cell>
        </row>
        <row r="26">
          <cell r="I26" t="str">
            <v>DDH6485</v>
          </cell>
          <cell r="J26" t="str">
            <v>B1630BRK</v>
          </cell>
        </row>
        <row r="27">
          <cell r="I27" t="str">
            <v>1VD0182359</v>
          </cell>
          <cell r="J27" t="str">
            <v>B1585BJH</v>
          </cell>
        </row>
        <row r="28">
          <cell r="I28" t="str">
            <v>MC02004</v>
          </cell>
          <cell r="J28" t="str">
            <v>BK9361CS</v>
          </cell>
        </row>
        <row r="29">
          <cell r="I29" t="str">
            <v>MB49060</v>
          </cell>
          <cell r="J29" t="str">
            <v>BK1803IO</v>
          </cell>
        </row>
        <row r="30">
          <cell r="I30" t="str">
            <v>E167330</v>
          </cell>
          <cell r="J30" t="str">
            <v>B9885BCL</v>
          </cell>
        </row>
        <row r="31">
          <cell r="I31" t="str">
            <v>4D56CJ78251</v>
          </cell>
          <cell r="J31" t="str">
            <v>BK9875CS</v>
          </cell>
        </row>
        <row r="32">
          <cell r="I32" t="str">
            <v>DP79303</v>
          </cell>
          <cell r="J32" t="str">
            <v>B1347BRY</v>
          </cell>
        </row>
        <row r="33">
          <cell r="I33" t="str">
            <v>MC10386</v>
          </cell>
          <cell r="J33" t="str">
            <v>B1357BRY</v>
          </cell>
        </row>
        <row r="34">
          <cell r="I34" t="str">
            <v>MC01309</v>
          </cell>
          <cell r="J34" t="str">
            <v>B1699BRV</v>
          </cell>
        </row>
        <row r="35">
          <cell r="I35" t="str">
            <v>4D56UCEJ4627</v>
          </cell>
          <cell r="J35" t="str">
            <v>KT8229LN</v>
          </cell>
        </row>
        <row r="36">
          <cell r="I36" t="str">
            <v>2KDA016752</v>
          </cell>
          <cell r="J36" t="str">
            <v>B7499BDA</v>
          </cell>
        </row>
        <row r="37">
          <cell r="I37" t="str">
            <v>2KDAD24337</v>
          </cell>
          <cell r="J37" t="str">
            <v>B7498BDA</v>
          </cell>
        </row>
        <row r="38">
          <cell r="I38" t="str">
            <v>MB52720</v>
          </cell>
          <cell r="J38" t="str">
            <v>B1701BRV</v>
          </cell>
        </row>
        <row r="39">
          <cell r="I39" t="str">
            <v>MC26802</v>
          </cell>
          <cell r="J39" t="str">
            <v>B9073BCM</v>
          </cell>
        </row>
        <row r="40">
          <cell r="I40" t="str">
            <v>E168689</v>
          </cell>
          <cell r="J40" t="str">
            <v>B9285BCO</v>
          </cell>
        </row>
        <row r="41">
          <cell r="I41" t="str">
            <v>E323112</v>
          </cell>
          <cell r="J41" t="str">
            <v>B1898BYY</v>
          </cell>
        </row>
        <row r="42">
          <cell r="I42" t="str">
            <v>E323408</v>
          </cell>
          <cell r="J42" t="str">
            <v>B1796BYW</v>
          </cell>
        </row>
        <row r="43">
          <cell r="I43" t="str">
            <v>E323412</v>
          </cell>
          <cell r="J43" t="str">
            <v>B1270BYW</v>
          </cell>
        </row>
        <row r="44">
          <cell r="I44" t="str">
            <v>E323611</v>
          </cell>
          <cell r="J44" t="str">
            <v>B1901BYY</v>
          </cell>
        </row>
        <row r="45">
          <cell r="I45" t="str">
            <v>1TR7770841</v>
          </cell>
          <cell r="J45" t="str">
            <v>B1982BIA</v>
          </cell>
        </row>
        <row r="46">
          <cell r="I46" t="str">
            <v>1TR7812237</v>
          </cell>
          <cell r="J46" t="str">
            <v>B1620BYY</v>
          </cell>
        </row>
        <row r="47">
          <cell r="I47" t="str">
            <v>MD99596</v>
          </cell>
          <cell r="J47" t="str">
            <v>B9550BCO</v>
          </cell>
        </row>
        <row r="48">
          <cell r="I48" t="str">
            <v>MD46930</v>
          </cell>
          <cell r="J48" t="str">
            <v>B1427BYW</v>
          </cell>
        </row>
        <row r="49">
          <cell r="I49" t="str">
            <v>MD53236</v>
          </cell>
          <cell r="J49" t="str">
            <v>KT1720ZC</v>
          </cell>
        </row>
        <row r="50">
          <cell r="I50" t="str">
            <v>E323442</v>
          </cell>
          <cell r="J50" t="str">
            <v>KB1417PA</v>
          </cell>
        </row>
        <row r="51">
          <cell r="I51" t="str">
            <v>E323796</v>
          </cell>
          <cell r="J51" t="str">
            <v>B1158BIE</v>
          </cell>
        </row>
        <row r="52">
          <cell r="I52" t="str">
            <v>1TR7831149</v>
          </cell>
          <cell r="J52" t="str">
            <v>B1605BIB</v>
          </cell>
        </row>
        <row r="53">
          <cell r="I53" t="str">
            <v>ME51353</v>
          </cell>
          <cell r="J53" t="str">
            <v>B1911BIE</v>
          </cell>
        </row>
        <row r="54">
          <cell r="I54" t="str">
            <v>E170813</v>
          </cell>
          <cell r="J54" t="str">
            <v>H1845NZ</v>
          </cell>
        </row>
        <row r="55">
          <cell r="I55" t="str">
            <v>E323801</v>
          </cell>
          <cell r="J55" t="str">
            <v>B1925BIE</v>
          </cell>
        </row>
        <row r="56">
          <cell r="I56" t="str">
            <v>ME53737</v>
          </cell>
          <cell r="J56" t="str">
            <v>B1126BIF</v>
          </cell>
        </row>
        <row r="57">
          <cell r="I57" t="str">
            <v>MD99444</v>
          </cell>
          <cell r="J57" t="str">
            <v>B9142BCP</v>
          </cell>
        </row>
        <row r="58">
          <cell r="I58" t="str">
            <v>ME59034</v>
          </cell>
          <cell r="J58" t="str">
            <v>B9141BCP</v>
          </cell>
        </row>
        <row r="59">
          <cell r="I59" t="str">
            <v>ME63285</v>
          </cell>
          <cell r="J59" t="str">
            <v>DK9827BJ</v>
          </cell>
        </row>
        <row r="60">
          <cell r="I60" t="str">
            <v>4D56UCCT8325</v>
          </cell>
          <cell r="J60" t="str">
            <v>KT8415KP</v>
          </cell>
        </row>
        <row r="61">
          <cell r="I61" t="str">
            <v>DJ12176</v>
          </cell>
          <cell r="J61" t="str">
            <v>B9378BCF</v>
          </cell>
        </row>
        <row r="62">
          <cell r="I62" t="str">
            <v>L15A74740780</v>
          </cell>
          <cell r="J62" t="str">
            <v>B1212BOR</v>
          </cell>
        </row>
        <row r="63">
          <cell r="I63" t="str">
            <v>4D56UCCZ8602</v>
          </cell>
          <cell r="J63" t="str">
            <v>BD9385AN</v>
          </cell>
        </row>
        <row r="64">
          <cell r="I64" t="str">
            <v>E313001</v>
          </cell>
          <cell r="J64" t="str">
            <v>DA8835AQ</v>
          </cell>
        </row>
        <row r="68">
          <cell r="J68" t="str">
            <v>BK9401CQ</v>
          </cell>
        </row>
        <row r="69">
          <cell r="J69" t="str">
            <v>KT8959LH</v>
          </cell>
        </row>
        <row r="70">
          <cell r="J70" t="str">
            <v>B1540BIK</v>
          </cell>
        </row>
        <row r="71">
          <cell r="J71" t="str">
            <v>B1015BIB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LUnitReportAll"/>
    </sheetNames>
    <sheetDataSet>
      <sheetData sheetId="0">
        <row r="838">
          <cell r="G838" t="str">
            <v>ME63285</v>
          </cell>
        </row>
        <row r="839">
          <cell r="G839" t="str">
            <v>ME59034</v>
          </cell>
        </row>
        <row r="840">
          <cell r="G840" t="str">
            <v>MD99444</v>
          </cell>
        </row>
        <row r="841">
          <cell r="G841" t="str">
            <v>MD99596</v>
          </cell>
        </row>
        <row r="842">
          <cell r="G842" t="str">
            <v>E172738</v>
          </cell>
        </row>
        <row r="843">
          <cell r="G843" t="str">
            <v>E172451</v>
          </cell>
        </row>
        <row r="844">
          <cell r="G844" t="str">
            <v>E172712</v>
          </cell>
        </row>
        <row r="845">
          <cell r="G845" t="str">
            <v>E325069</v>
          </cell>
        </row>
        <row r="846">
          <cell r="G846" t="str">
            <v>E325071</v>
          </cell>
        </row>
        <row r="847">
          <cell r="G847" t="str">
            <v>E325919</v>
          </cell>
        </row>
        <row r="848">
          <cell r="G848" t="str">
            <v>E324910</v>
          </cell>
        </row>
        <row r="849">
          <cell r="G849" t="str">
            <v>E172264</v>
          </cell>
        </row>
        <row r="850">
          <cell r="G850" t="str">
            <v>E324103</v>
          </cell>
        </row>
        <row r="851">
          <cell r="G851" t="str">
            <v>1TR7951975</v>
          </cell>
        </row>
        <row r="852">
          <cell r="G852" t="str">
            <v>1TR8822164</v>
          </cell>
        </row>
        <row r="853">
          <cell r="G853" t="str">
            <v>2KDS538793</v>
          </cell>
        </row>
        <row r="854">
          <cell r="G854" t="str">
            <v>2KDS553226</v>
          </cell>
        </row>
        <row r="855">
          <cell r="G855" t="str">
            <v>2KDS555629</v>
          </cell>
        </row>
        <row r="856">
          <cell r="G856" t="str">
            <v>M061174</v>
          </cell>
        </row>
        <row r="857">
          <cell r="G857" t="str">
            <v>E325740</v>
          </cell>
        </row>
        <row r="858">
          <cell r="G858" t="str">
            <v>K3MG35888</v>
          </cell>
        </row>
        <row r="859">
          <cell r="G859" t="str">
            <v>K3MG40233</v>
          </cell>
        </row>
        <row r="860">
          <cell r="G860" t="str">
            <v>K3MG40377</v>
          </cell>
        </row>
        <row r="861">
          <cell r="G861" t="str">
            <v>K3MG40506</v>
          </cell>
        </row>
        <row r="862">
          <cell r="G862" t="str">
            <v>MD55772</v>
          </cell>
        </row>
        <row r="863">
          <cell r="G863" t="str">
            <v>K3MG28937</v>
          </cell>
        </row>
        <row r="864">
          <cell r="G864" t="str">
            <v>K3MF91189</v>
          </cell>
        </row>
        <row r="865">
          <cell r="G865" t="str">
            <v>G15AID360792</v>
          </cell>
        </row>
        <row r="866">
          <cell r="G866" t="str">
            <v>G15AID362391</v>
          </cell>
        </row>
        <row r="867">
          <cell r="G867" t="str">
            <v>G15AID360751</v>
          </cell>
        </row>
        <row r="868">
          <cell r="G868" t="str">
            <v>G15AID361886</v>
          </cell>
        </row>
        <row r="869">
          <cell r="G869" t="str">
            <v>MF35736</v>
          </cell>
        </row>
        <row r="870">
          <cell r="G870" t="str">
            <v>DP96091</v>
          </cell>
        </row>
        <row r="871">
          <cell r="G871" t="str">
            <v>DP96613</v>
          </cell>
        </row>
        <row r="872">
          <cell r="G872" t="str">
            <v>3SZDFP0765</v>
          </cell>
        </row>
        <row r="873">
          <cell r="G873" t="str">
            <v>DFJ7136</v>
          </cell>
        </row>
        <row r="874">
          <cell r="G874" t="str">
            <v>DFJ7358</v>
          </cell>
        </row>
        <row r="875">
          <cell r="G875" t="str">
            <v>K3MG24439</v>
          </cell>
        </row>
        <row r="876">
          <cell r="G876" t="str">
            <v>MG09190</v>
          </cell>
        </row>
        <row r="877">
          <cell r="G877" t="str">
            <v>K3MG30534</v>
          </cell>
        </row>
        <row r="878">
          <cell r="G878" t="str">
            <v>MF35307</v>
          </cell>
        </row>
        <row r="879">
          <cell r="G879" t="str">
            <v>MF59241</v>
          </cell>
        </row>
        <row r="880">
          <cell r="G880" t="str">
            <v>MF59232</v>
          </cell>
        </row>
        <row r="881">
          <cell r="G881" t="str">
            <v>MF57785</v>
          </cell>
        </row>
        <row r="882">
          <cell r="G882" t="str">
            <v>MF57499</v>
          </cell>
        </row>
        <row r="883">
          <cell r="G883" t="str">
            <v>MF58682</v>
          </cell>
        </row>
        <row r="884">
          <cell r="G884" t="str">
            <v>MF58681</v>
          </cell>
        </row>
        <row r="885">
          <cell r="G885" t="str">
            <v>MF58704</v>
          </cell>
        </row>
        <row r="886">
          <cell r="G886" t="str">
            <v>MF58680</v>
          </cell>
        </row>
        <row r="887">
          <cell r="G887" t="str">
            <v>MF58633</v>
          </cell>
        </row>
        <row r="888">
          <cell r="G888" t="str">
            <v>MF59455</v>
          </cell>
        </row>
        <row r="889">
          <cell r="G889" t="str">
            <v>MF59441</v>
          </cell>
        </row>
        <row r="890">
          <cell r="G890" t="str">
            <v>MF72544</v>
          </cell>
        </row>
        <row r="891">
          <cell r="G891" t="str">
            <v>MF59270</v>
          </cell>
        </row>
        <row r="892">
          <cell r="G892" t="str">
            <v>MF59339</v>
          </cell>
        </row>
        <row r="893">
          <cell r="G893" t="str">
            <v>MF59295</v>
          </cell>
        </row>
        <row r="894">
          <cell r="G894" t="str">
            <v>4M4OUAD3682</v>
          </cell>
        </row>
        <row r="895">
          <cell r="G895" t="str">
            <v>4M40UAD1394</v>
          </cell>
        </row>
        <row r="896">
          <cell r="G896" t="str">
            <v>4M40UAD0777</v>
          </cell>
        </row>
        <row r="897">
          <cell r="G897" t="str">
            <v>6D16T53631</v>
          </cell>
        </row>
        <row r="898">
          <cell r="G898" t="str">
            <v>4D34TL14533</v>
          </cell>
        </row>
        <row r="899">
          <cell r="G899" t="str">
            <v>4D34TL31040</v>
          </cell>
        </row>
        <row r="900">
          <cell r="G900" t="str">
            <v>4D34TL32424</v>
          </cell>
        </row>
        <row r="901">
          <cell r="G901" t="str">
            <v>4D34TL44976</v>
          </cell>
        </row>
        <row r="902">
          <cell r="G902" t="str">
            <v>4D34TL57968</v>
          </cell>
        </row>
        <row r="903">
          <cell r="G903" t="str">
            <v>4D34TL57966</v>
          </cell>
        </row>
        <row r="904">
          <cell r="G904" t="str">
            <v>4D34TL58220</v>
          </cell>
        </row>
        <row r="905">
          <cell r="G905" t="str">
            <v>4D34TL58217</v>
          </cell>
        </row>
        <row r="906">
          <cell r="G906" t="str">
            <v>4D34TL58110</v>
          </cell>
        </row>
        <row r="907">
          <cell r="G907" t="str">
            <v>4D34TL58105</v>
          </cell>
        </row>
        <row r="908">
          <cell r="G908" t="str">
            <v>4D34TL58064</v>
          </cell>
        </row>
        <row r="909">
          <cell r="G909" t="str">
            <v>6D16KY7069</v>
          </cell>
        </row>
        <row r="910">
          <cell r="G910" t="str">
            <v>6D16KY7071</v>
          </cell>
        </row>
        <row r="911">
          <cell r="G911" t="str">
            <v>6D16KY7070</v>
          </cell>
        </row>
        <row r="912">
          <cell r="G912" t="str">
            <v>6D16KY6986</v>
          </cell>
        </row>
        <row r="913">
          <cell r="G913" t="str">
            <v>6D16KY6971</v>
          </cell>
        </row>
        <row r="914">
          <cell r="G914" t="str">
            <v>6D16KY6973</v>
          </cell>
        </row>
        <row r="915">
          <cell r="G915" t="str">
            <v>6D16KY6984</v>
          </cell>
        </row>
        <row r="916">
          <cell r="G916" t="str">
            <v>6D16KY6972</v>
          </cell>
        </row>
        <row r="917">
          <cell r="G917" t="str">
            <v>6D16KY6975</v>
          </cell>
        </row>
        <row r="918">
          <cell r="G918" t="str">
            <v>6D16KY6974</v>
          </cell>
        </row>
        <row r="919">
          <cell r="G919" t="str">
            <v>400950D0009893</v>
          </cell>
        </row>
        <row r="920">
          <cell r="G920" t="str">
            <v>400950D0009876</v>
          </cell>
        </row>
        <row r="921">
          <cell r="G921" t="str">
            <v>400950D0009875</v>
          </cell>
        </row>
        <row r="922">
          <cell r="G922" t="str">
            <v>400950D0009871</v>
          </cell>
        </row>
        <row r="923">
          <cell r="G923" t="str">
            <v>400950D0009870</v>
          </cell>
        </row>
        <row r="924">
          <cell r="G924" t="str">
            <v>400950D0009869</v>
          </cell>
        </row>
        <row r="925">
          <cell r="G925" t="str">
            <v>400950D0009864</v>
          </cell>
        </row>
        <row r="926">
          <cell r="G926" t="str">
            <v>400950D0009868</v>
          </cell>
        </row>
        <row r="927">
          <cell r="G927" t="str">
            <v>400950D0009857</v>
          </cell>
        </row>
        <row r="928">
          <cell r="G928" t="str">
            <v>400950D0009798</v>
          </cell>
        </row>
        <row r="929">
          <cell r="G929" t="str">
            <v>400950D0009894</v>
          </cell>
        </row>
        <row r="930">
          <cell r="G930" t="str">
            <v>4D34TKY9797</v>
          </cell>
        </row>
        <row r="931">
          <cell r="G931" t="str">
            <v>4D34TKY9790</v>
          </cell>
        </row>
        <row r="932">
          <cell r="G932" t="str">
            <v>4D34TKY9972</v>
          </cell>
        </row>
        <row r="933">
          <cell r="G933" t="str">
            <v>4D34TKY9761</v>
          </cell>
        </row>
        <row r="934">
          <cell r="G934" t="str">
            <v>4D34TKY9762</v>
          </cell>
        </row>
        <row r="935">
          <cell r="G935" t="str">
            <v>4D34TKY9962</v>
          </cell>
        </row>
        <row r="936">
          <cell r="G936" t="str">
            <v>4D34TKY8804</v>
          </cell>
        </row>
        <row r="937">
          <cell r="G937" t="str">
            <v>4D34TKY8801</v>
          </cell>
        </row>
        <row r="938">
          <cell r="G938" t="str">
            <v>4D34TKY9767</v>
          </cell>
        </row>
        <row r="939">
          <cell r="G939" t="str">
            <v>4D34TKY9765</v>
          </cell>
        </row>
        <row r="940">
          <cell r="G940" t="str">
            <v>4D34TKY8815</v>
          </cell>
        </row>
        <row r="941">
          <cell r="G941" t="str">
            <v>4D34TKY9792</v>
          </cell>
        </row>
        <row r="942">
          <cell r="G942" t="str">
            <v>4D34TKY9969</v>
          </cell>
        </row>
        <row r="943">
          <cell r="G943" t="str">
            <v>4D34TKY9971</v>
          </cell>
        </row>
        <row r="944">
          <cell r="G944" t="str">
            <v>4D34TKY8809</v>
          </cell>
        </row>
        <row r="945">
          <cell r="G945" t="str">
            <v>4D34TKY9959</v>
          </cell>
        </row>
        <row r="946">
          <cell r="G946" t="str">
            <v>4D34TKY9940</v>
          </cell>
        </row>
        <row r="947">
          <cell r="G947" t="str">
            <v>4D34TKY9768</v>
          </cell>
        </row>
        <row r="948">
          <cell r="G948" t="str">
            <v>4D34TKY9816</v>
          </cell>
        </row>
        <row r="949">
          <cell r="G949" t="str">
            <v>4D34TKY9939</v>
          </cell>
        </row>
        <row r="950">
          <cell r="G950" t="str">
            <v>PE30910793</v>
          </cell>
        </row>
        <row r="951">
          <cell r="G951" t="str">
            <v>PE30903253</v>
          </cell>
        </row>
        <row r="952">
          <cell r="G952" t="str">
            <v>PY30474094</v>
          </cell>
        </row>
        <row r="953">
          <cell r="G953" t="str">
            <v>L15Z13636875</v>
          </cell>
        </row>
        <row r="954">
          <cell r="G954" t="str">
            <v>R18ZE1008464</v>
          </cell>
        </row>
        <row r="955">
          <cell r="G955" t="str">
            <v>R20ZC1000234</v>
          </cell>
        </row>
        <row r="956">
          <cell r="G956" t="str">
            <v>R20A54710869</v>
          </cell>
        </row>
        <row r="957">
          <cell r="G957" t="str">
            <v>R20A54710888</v>
          </cell>
        </row>
        <row r="958">
          <cell r="G958" t="str">
            <v>L15Z14113664</v>
          </cell>
        </row>
        <row r="959">
          <cell r="G959" t="str">
            <v>2NRX091551</v>
          </cell>
        </row>
        <row r="960">
          <cell r="G960" t="str">
            <v>3SZDFU2152</v>
          </cell>
        </row>
        <row r="961">
          <cell r="G961" t="str">
            <v>3SZDFU8091</v>
          </cell>
        </row>
        <row r="962">
          <cell r="G962" t="str">
            <v>3SZDFZ8642</v>
          </cell>
        </row>
        <row r="963">
          <cell r="G963" t="str">
            <v>1TRA014018</v>
          </cell>
        </row>
        <row r="964">
          <cell r="G964" t="str">
            <v>1TRA228980</v>
          </cell>
        </row>
        <row r="965">
          <cell r="G965" t="str">
            <v>3ZRB757937</v>
          </cell>
        </row>
        <row r="966">
          <cell r="G966" t="str">
            <v>3ZRB841440</v>
          </cell>
        </row>
        <row r="967">
          <cell r="G967" t="str">
            <v>1TRA185994</v>
          </cell>
        </row>
        <row r="968">
          <cell r="G968" t="str">
            <v>1TRA183110</v>
          </cell>
        </row>
        <row r="969">
          <cell r="G969" t="str">
            <v>1TRA182854</v>
          </cell>
        </row>
        <row r="970">
          <cell r="G970" t="str">
            <v>1TRA182581</v>
          </cell>
        </row>
        <row r="971">
          <cell r="G971" t="str">
            <v>1TRA186575</v>
          </cell>
        </row>
        <row r="972">
          <cell r="G972" t="str">
            <v>1TRA171573</v>
          </cell>
        </row>
        <row r="973">
          <cell r="G973" t="str">
            <v>1TRA186571</v>
          </cell>
        </row>
        <row r="974">
          <cell r="G974" t="str">
            <v>1TRA222413</v>
          </cell>
        </row>
        <row r="975">
          <cell r="G975" t="str">
            <v>1TRA215566</v>
          </cell>
        </row>
        <row r="976">
          <cell r="G976" t="str">
            <v>1TRA210233</v>
          </cell>
        </row>
        <row r="977">
          <cell r="G977" t="str">
            <v>1TRA204257</v>
          </cell>
        </row>
        <row r="978">
          <cell r="G978" t="str">
            <v>1TRA171507</v>
          </cell>
        </row>
        <row r="979">
          <cell r="G979" t="str">
            <v>1TRA170527</v>
          </cell>
        </row>
        <row r="980">
          <cell r="G980" t="str">
            <v>1TRA064711</v>
          </cell>
        </row>
        <row r="981">
          <cell r="G981" t="str">
            <v>1TRA160079</v>
          </cell>
        </row>
        <row r="982">
          <cell r="G982" t="str">
            <v>1TRA165368</v>
          </cell>
        </row>
        <row r="983">
          <cell r="G983" t="str">
            <v>1TRA188554</v>
          </cell>
        </row>
        <row r="984">
          <cell r="G984" t="str">
            <v>1TRA222494</v>
          </cell>
        </row>
        <row r="985">
          <cell r="G985" t="str">
            <v>2NRX045758</v>
          </cell>
        </row>
        <row r="986">
          <cell r="G986" t="str">
            <v>1TRA179944</v>
          </cell>
        </row>
        <row r="987">
          <cell r="G987" t="str">
            <v>1TRA164199</v>
          </cell>
        </row>
        <row r="988">
          <cell r="G988" t="str">
            <v>1TRA176642</v>
          </cell>
        </row>
        <row r="989">
          <cell r="G989" t="str">
            <v>1TRA168796</v>
          </cell>
        </row>
        <row r="990">
          <cell r="G990" t="str">
            <v>1TRA177370</v>
          </cell>
        </row>
        <row r="991">
          <cell r="G991" t="str">
            <v>1TRA163412</v>
          </cell>
        </row>
        <row r="992">
          <cell r="G992" t="str">
            <v>1TR8872515</v>
          </cell>
        </row>
        <row r="993">
          <cell r="G993" t="str">
            <v>1TR8012720</v>
          </cell>
        </row>
        <row r="994">
          <cell r="G994" t="str">
            <v>1TRA013040</v>
          </cell>
        </row>
        <row r="995">
          <cell r="G995" t="str">
            <v>2GDC120118</v>
          </cell>
        </row>
        <row r="996">
          <cell r="G996" t="str">
            <v>2GDC075296</v>
          </cell>
        </row>
        <row r="997">
          <cell r="G997" t="str">
            <v>2GD4177377</v>
          </cell>
        </row>
        <row r="998">
          <cell r="G998" t="str">
            <v>2GDC076082</v>
          </cell>
        </row>
        <row r="999">
          <cell r="G999" t="str">
            <v>2GDC009641</v>
          </cell>
        </row>
        <row r="1000">
          <cell r="G1000" t="str">
            <v>2ARH799956</v>
          </cell>
        </row>
        <row r="1001">
          <cell r="G1001" t="str">
            <v>1NRF167093</v>
          </cell>
        </row>
        <row r="1002">
          <cell r="G1002" t="str">
            <v>1NRF198245</v>
          </cell>
        </row>
        <row r="1003">
          <cell r="G1003" t="str">
            <v>1NRF199089</v>
          </cell>
        </row>
        <row r="1004">
          <cell r="G1004" t="str">
            <v>1NRF200983</v>
          </cell>
        </row>
        <row r="1005">
          <cell r="G1005" t="str">
            <v>1NRF196057</v>
          </cell>
        </row>
        <row r="1006">
          <cell r="G1006" t="str">
            <v>1NRF182571</v>
          </cell>
        </row>
        <row r="1007">
          <cell r="G1007" t="str">
            <v>1NRF167923</v>
          </cell>
        </row>
        <row r="1008">
          <cell r="G1008" t="str">
            <v>2NRF560335</v>
          </cell>
        </row>
        <row r="1009">
          <cell r="G1009" t="str">
            <v>2NRF550617</v>
          </cell>
        </row>
        <row r="1010">
          <cell r="G1010" t="str">
            <v>2NRF543600</v>
          </cell>
        </row>
        <row r="1011">
          <cell r="G1011" t="str">
            <v>2NRF544337</v>
          </cell>
        </row>
        <row r="1012">
          <cell r="G1012" t="str">
            <v>2NRF558751</v>
          </cell>
        </row>
        <row r="1013">
          <cell r="G1013" t="str">
            <v>2NRF543265</v>
          </cell>
        </row>
        <row r="1014">
          <cell r="G1014" t="str">
            <v>2NRF558653</v>
          </cell>
        </row>
        <row r="1015">
          <cell r="G1015" t="str">
            <v>2NRF576721</v>
          </cell>
        </row>
        <row r="1016">
          <cell r="G1016" t="str">
            <v>2NRF559400</v>
          </cell>
        </row>
        <row r="1017">
          <cell r="G1017" t="str">
            <v>2NRF560711</v>
          </cell>
        </row>
        <row r="1018">
          <cell r="G1018" t="str">
            <v>2NRF564847</v>
          </cell>
        </row>
        <row r="1019">
          <cell r="G1019" t="str">
            <v>2NRF574380</v>
          </cell>
        </row>
        <row r="1020">
          <cell r="G1020" t="str">
            <v>2NRF575422</v>
          </cell>
        </row>
        <row r="1021">
          <cell r="G1021" t="str">
            <v>2NRF577724</v>
          </cell>
        </row>
        <row r="1022">
          <cell r="G1022" t="str">
            <v>2NRF543171</v>
          </cell>
        </row>
        <row r="1023">
          <cell r="G1023" t="str">
            <v>2NRF542946</v>
          </cell>
        </row>
        <row r="1024">
          <cell r="G1024" t="str">
            <v>2NRF542841</v>
          </cell>
        </row>
        <row r="1025">
          <cell r="G1025" t="str">
            <v>2NRF532055</v>
          </cell>
        </row>
        <row r="1026">
          <cell r="G1026" t="str">
            <v>2NRF537730</v>
          </cell>
        </row>
        <row r="1027">
          <cell r="G1027" t="str">
            <v>2NRF542783</v>
          </cell>
        </row>
        <row r="1028">
          <cell r="G1028" t="str">
            <v>2NRF537588</v>
          </cell>
        </row>
        <row r="1029">
          <cell r="G1029" t="str">
            <v>2NRF528678</v>
          </cell>
        </row>
        <row r="1030">
          <cell r="G1030" t="str">
            <v>2NRF533671</v>
          </cell>
        </row>
        <row r="1031">
          <cell r="G1031" t="str">
            <v>2NRF530761</v>
          </cell>
        </row>
        <row r="1032">
          <cell r="G1032" t="str">
            <v>2NRF530862</v>
          </cell>
        </row>
        <row r="1033">
          <cell r="G1033" t="str">
            <v>2NRF533287</v>
          </cell>
        </row>
        <row r="1034">
          <cell r="G1034" t="str">
            <v>2NRF537783</v>
          </cell>
        </row>
        <row r="1035">
          <cell r="G1035" t="str">
            <v>2NRF537834</v>
          </cell>
        </row>
        <row r="1036">
          <cell r="G1036" t="str">
            <v>2NRF538167</v>
          </cell>
        </row>
        <row r="1037">
          <cell r="G1037" t="str">
            <v>2NRF542409</v>
          </cell>
        </row>
        <row r="1038">
          <cell r="G1038" t="str">
            <v>2NRF541485</v>
          </cell>
        </row>
        <row r="1039">
          <cell r="G1039" t="str">
            <v>2NRF541110</v>
          </cell>
        </row>
        <row r="1040">
          <cell r="G1040" t="str">
            <v>2NRF541012</v>
          </cell>
        </row>
        <row r="1041">
          <cell r="G1041" t="str">
            <v>2NRF532258</v>
          </cell>
        </row>
        <row r="1042">
          <cell r="G1042" t="str">
            <v>2NRF540611</v>
          </cell>
        </row>
        <row r="1043">
          <cell r="G1043" t="str">
            <v>2NRF540292</v>
          </cell>
        </row>
        <row r="1044">
          <cell r="G1044" t="str">
            <v>1NRF271935</v>
          </cell>
        </row>
        <row r="1045">
          <cell r="G1045" t="str">
            <v>4N15UAT7504</v>
          </cell>
        </row>
        <row r="1046">
          <cell r="G1046" t="str">
            <v>4N15UBA1784</v>
          </cell>
        </row>
        <row r="1047">
          <cell r="G1047" t="str">
            <v>4J11PR2656</v>
          </cell>
        </row>
        <row r="1048">
          <cell r="G1048" t="str">
            <v>4J11PR7860</v>
          </cell>
        </row>
        <row r="1049">
          <cell r="G1049" t="str">
            <v>4J11PR9088</v>
          </cell>
        </row>
        <row r="1050">
          <cell r="G1050" t="str">
            <v>4J11PS0484</v>
          </cell>
        </row>
        <row r="1051">
          <cell r="G1051" t="str">
            <v>4D34TP07828</v>
          </cell>
        </row>
        <row r="1052">
          <cell r="G1052" t="str">
            <v>4D56UAZ6571</v>
          </cell>
        </row>
        <row r="1053">
          <cell r="G1053" t="str">
            <v>1TRA037835</v>
          </cell>
        </row>
        <row r="1054">
          <cell r="G1054" t="str">
            <v>4D56UAJ3878</v>
          </cell>
        </row>
        <row r="1055">
          <cell r="G1055" t="str">
            <v>4D56UAJ3776</v>
          </cell>
        </row>
        <row r="1056">
          <cell r="G1056" t="str">
            <v>6D16S59009</v>
          </cell>
        </row>
        <row r="1057">
          <cell r="G1057" t="str">
            <v>6D16S59015</v>
          </cell>
        </row>
        <row r="1058">
          <cell r="G1058" t="str">
            <v>6D16S59010</v>
          </cell>
        </row>
        <row r="1059">
          <cell r="G1059" t="str">
            <v>4D56UAZ6288</v>
          </cell>
        </row>
        <row r="1060">
          <cell r="G1060" t="str">
            <v>4A91HH2259</v>
          </cell>
        </row>
        <row r="1061">
          <cell r="G1061" t="str">
            <v>1TRA716137</v>
          </cell>
        </row>
        <row r="1062">
          <cell r="G1062" t="str">
            <v>1TRA716621</v>
          </cell>
        </row>
        <row r="1063">
          <cell r="G1063" t="str">
            <v>1TRA715510</v>
          </cell>
        </row>
        <row r="1064">
          <cell r="G1064" t="str">
            <v>4A91HH3909</v>
          </cell>
        </row>
        <row r="1065">
          <cell r="G1065" t="str">
            <v>4A91HH3735</v>
          </cell>
        </row>
        <row r="1066">
          <cell r="G1066" t="str">
            <v>1TRA741472</v>
          </cell>
        </row>
        <row r="1067">
          <cell r="G1067" t="str">
            <v>1TRA741210</v>
          </cell>
        </row>
        <row r="1068">
          <cell r="G1068" t="str">
            <v>1TRA740156</v>
          </cell>
        </row>
        <row r="1069">
          <cell r="G1069" t="str">
            <v>1TRA739401</v>
          </cell>
        </row>
        <row r="1070">
          <cell r="G1070" t="str">
            <v>1TRA736976</v>
          </cell>
        </row>
        <row r="1071">
          <cell r="G1071" t="str">
            <v>1TRA734745</v>
          </cell>
        </row>
        <row r="1072">
          <cell r="G1072" t="str">
            <v>1TRA733162</v>
          </cell>
        </row>
        <row r="1073">
          <cell r="G1073" t="str">
            <v>1TRA728785</v>
          </cell>
        </row>
        <row r="1074">
          <cell r="G1074" t="str">
            <v>1TRA727004</v>
          </cell>
        </row>
        <row r="1075">
          <cell r="G1075" t="str">
            <v>1TRA725280</v>
          </cell>
        </row>
        <row r="1076">
          <cell r="G1076" t="str">
            <v>1TRA719614</v>
          </cell>
        </row>
        <row r="1077">
          <cell r="G1077" t="str">
            <v>1TRA717372</v>
          </cell>
        </row>
        <row r="1078">
          <cell r="G1078" t="str">
            <v>J08EUGJ76692</v>
          </cell>
        </row>
        <row r="1079">
          <cell r="G1079" t="str">
            <v>J08EUGJ76678</v>
          </cell>
        </row>
        <row r="1080">
          <cell r="G1080" t="str">
            <v>J08EUGJ76677</v>
          </cell>
        </row>
        <row r="1081">
          <cell r="G1081" t="str">
            <v>J08EUGJ76676</v>
          </cell>
        </row>
        <row r="1082">
          <cell r="G1082" t="str">
            <v>J08EUGJ76675</v>
          </cell>
        </row>
        <row r="1083">
          <cell r="G1083" t="str">
            <v>4A91HB4965</v>
          </cell>
        </row>
        <row r="1084">
          <cell r="G1084" t="str">
            <v>4A91HJ5757</v>
          </cell>
        </row>
        <row r="1085">
          <cell r="G1085" t="str">
            <v>1NRG083992</v>
          </cell>
        </row>
        <row r="1086">
          <cell r="G1086" t="str">
            <v>1NRG083697</v>
          </cell>
        </row>
        <row r="1087">
          <cell r="G1087" t="str">
            <v>1NRG077730</v>
          </cell>
        </row>
        <row r="1088">
          <cell r="G1088" t="str">
            <v>1NRG078383</v>
          </cell>
        </row>
        <row r="1089">
          <cell r="G1089" t="str">
            <v>3NRH507552</v>
          </cell>
        </row>
        <row r="1090">
          <cell r="G1090" t="str">
            <v>4D56UAF5259</v>
          </cell>
        </row>
        <row r="1091">
          <cell r="G1091" t="str">
            <v>4D56UAF5665</v>
          </cell>
        </row>
        <row r="1092">
          <cell r="G1092" t="str">
            <v>4D34T-TX0494</v>
          </cell>
        </row>
        <row r="1093">
          <cell r="G1093" t="str">
            <v>4D34TJ73152</v>
          </cell>
        </row>
        <row r="1094">
          <cell r="G1094" t="str">
            <v>4A91HQ5963</v>
          </cell>
        </row>
        <row r="1095">
          <cell r="G1095" t="str">
            <v>J08EUGJ76633</v>
          </cell>
        </row>
        <row r="1096">
          <cell r="G1096" t="str">
            <v>J08EUGJ76081</v>
          </cell>
        </row>
        <row r="1097">
          <cell r="G1097" t="str">
            <v>J08EUGJ76072</v>
          </cell>
        </row>
        <row r="1098">
          <cell r="G1098" t="str">
            <v>J08EUGJ76071</v>
          </cell>
        </row>
        <row r="1099">
          <cell r="G1099" t="str">
            <v>J08EUGJ76065</v>
          </cell>
        </row>
        <row r="1100">
          <cell r="G1100" t="str">
            <v>4A91HK0417</v>
          </cell>
        </row>
        <row r="1101">
          <cell r="G1101" t="str">
            <v>4N15UGC9610</v>
          </cell>
        </row>
        <row r="1102">
          <cell r="G1102" t="str">
            <v>3SZDGX8731</v>
          </cell>
        </row>
        <row r="1103">
          <cell r="G1103" t="str">
            <v>3SZDGX9571</v>
          </cell>
        </row>
        <row r="1104">
          <cell r="G1104" t="str">
            <v>3SZDGX8506</v>
          </cell>
        </row>
        <row r="1105">
          <cell r="G1105" t="str">
            <v>3SZDGX9157</v>
          </cell>
        </row>
        <row r="1106">
          <cell r="G1106" t="str">
            <v>3SZDGX9572</v>
          </cell>
        </row>
        <row r="1107">
          <cell r="G1107" t="str">
            <v>3SZDGX9523</v>
          </cell>
        </row>
        <row r="1108">
          <cell r="G1108" t="str">
            <v>3SZDGX9502</v>
          </cell>
        </row>
        <row r="1109">
          <cell r="G1109" t="str">
            <v>3SZDGX8197</v>
          </cell>
        </row>
        <row r="1110">
          <cell r="G1110" t="str">
            <v>4D34TU29345</v>
          </cell>
        </row>
        <row r="1111">
          <cell r="G1111" t="str">
            <v>4A91HG4668</v>
          </cell>
        </row>
        <row r="1112">
          <cell r="G1112" t="str">
            <v>4A91HB7832</v>
          </cell>
        </row>
        <row r="1113">
          <cell r="G1113" t="str">
            <v>4D56UAZ6632</v>
          </cell>
        </row>
        <row r="1114">
          <cell r="G1114" t="str">
            <v>R20ZC1130115</v>
          </cell>
        </row>
        <row r="1115">
          <cell r="G1115" t="str">
            <v>R20ZC1130063</v>
          </cell>
        </row>
        <row r="1116">
          <cell r="G1116" t="str">
            <v>3NRH475720</v>
          </cell>
        </row>
        <row r="1117">
          <cell r="G1117" t="str">
            <v>L15Z61230705</v>
          </cell>
        </row>
        <row r="1118">
          <cell r="G1118" t="str">
            <v>L15Z61234775</v>
          </cell>
        </row>
        <row r="1119">
          <cell r="G1119" t="str">
            <v>L15Z61234785</v>
          </cell>
        </row>
        <row r="1120">
          <cell r="G1120" t="str">
            <v>L15Z61234766</v>
          </cell>
        </row>
        <row r="1121">
          <cell r="G1121" t="str">
            <v>L15Z61234738</v>
          </cell>
        </row>
        <row r="1122">
          <cell r="G1122" t="str">
            <v>L15Z61234013</v>
          </cell>
        </row>
        <row r="1123">
          <cell r="G1123" t="str">
            <v>L15Z61233208</v>
          </cell>
        </row>
        <row r="1124">
          <cell r="G1124" t="str">
            <v>L15Z61229999</v>
          </cell>
        </row>
        <row r="1125">
          <cell r="G1125" t="str">
            <v>L15Z61230023</v>
          </cell>
        </row>
        <row r="1126">
          <cell r="G1126" t="str">
            <v>L15Z61229682</v>
          </cell>
        </row>
        <row r="1127">
          <cell r="G1127" t="str">
            <v>L15Z61229690</v>
          </cell>
        </row>
        <row r="1128">
          <cell r="G1128" t="str">
            <v>4A91HB7866</v>
          </cell>
        </row>
        <row r="1129">
          <cell r="G1129" t="str">
            <v>K3MH64535</v>
          </cell>
        </row>
        <row r="1130">
          <cell r="G1130" t="str">
            <v>K3MH64474</v>
          </cell>
        </row>
        <row r="1131">
          <cell r="G1131" t="str">
            <v>4D56UAZ0662</v>
          </cell>
        </row>
        <row r="1132">
          <cell r="G1132" t="str">
            <v>4A91HG9607</v>
          </cell>
        </row>
        <row r="1133">
          <cell r="G1133" t="str">
            <v>4D34TJ93166</v>
          </cell>
        </row>
        <row r="1134">
          <cell r="G1134" t="str">
            <v>4A91HG2590</v>
          </cell>
        </row>
        <row r="1135">
          <cell r="G1135" t="str">
            <v>4A91HD4742</v>
          </cell>
        </row>
        <row r="1136">
          <cell r="G1136" t="str">
            <v>4D34TJ73149</v>
          </cell>
        </row>
        <row r="1137">
          <cell r="G1137" t="str">
            <v>4D34TJ73186</v>
          </cell>
        </row>
        <row r="1138">
          <cell r="G1138" t="str">
            <v>4D34TJ73188</v>
          </cell>
        </row>
        <row r="1139">
          <cell r="G1139" t="str">
            <v>4D34TJ73150</v>
          </cell>
        </row>
        <row r="1140">
          <cell r="G1140" t="str">
            <v>4D34TJ93504</v>
          </cell>
        </row>
        <row r="1141">
          <cell r="G1141" t="str">
            <v>4D34TJ93765</v>
          </cell>
        </row>
        <row r="1142">
          <cell r="G1142" t="str">
            <v>4D34TJ73136</v>
          </cell>
        </row>
        <row r="1143">
          <cell r="G1143" t="str">
            <v>4A91HA6905</v>
          </cell>
        </row>
        <row r="1144">
          <cell r="G1144" t="str">
            <v>4D34TJ73151</v>
          </cell>
        </row>
        <row r="1145">
          <cell r="G1145" t="str">
            <v>2GDC668336</v>
          </cell>
        </row>
        <row r="1146">
          <cell r="G1146" t="str">
            <v>2GDC677447</v>
          </cell>
        </row>
        <row r="1147">
          <cell r="G1147" t="str">
            <v>4A91GX3251</v>
          </cell>
        </row>
        <row r="1148">
          <cell r="G1148" t="str">
            <v>4A91HC8889</v>
          </cell>
        </row>
        <row r="1149">
          <cell r="G1149" t="str">
            <v>4D34TT06914</v>
          </cell>
        </row>
        <row r="1150">
          <cell r="G1150" t="str">
            <v>4D34TT06918</v>
          </cell>
        </row>
        <row r="1151">
          <cell r="G1151" t="str">
            <v>4D34TT07732</v>
          </cell>
        </row>
        <row r="1152">
          <cell r="G1152" t="str">
            <v>4D34TT06983</v>
          </cell>
        </row>
        <row r="1153">
          <cell r="G1153" t="str">
            <v>4D34TT06984</v>
          </cell>
        </row>
        <row r="1154">
          <cell r="G1154" t="str">
            <v>4D34TT06982</v>
          </cell>
        </row>
        <row r="1155">
          <cell r="G1155" t="str">
            <v>6M60258540</v>
          </cell>
        </row>
        <row r="1156">
          <cell r="G1156" t="str">
            <v>6M60258589</v>
          </cell>
        </row>
        <row r="1157">
          <cell r="G1157" t="str">
            <v>6M60258574</v>
          </cell>
        </row>
        <row r="1158">
          <cell r="G1158" t="str">
            <v>6M60258585</v>
          </cell>
        </row>
        <row r="1159">
          <cell r="G1159" t="str">
            <v>6M60258590</v>
          </cell>
        </row>
        <row r="1160">
          <cell r="G1160" t="str">
            <v>6M60257956</v>
          </cell>
        </row>
        <row r="1161">
          <cell r="G1161" t="str">
            <v>6M60257877</v>
          </cell>
        </row>
        <row r="1162">
          <cell r="G1162" t="str">
            <v>6M60257841</v>
          </cell>
        </row>
        <row r="1163">
          <cell r="G1163" t="str">
            <v>6M60257952</v>
          </cell>
        </row>
        <row r="1164">
          <cell r="G1164" t="str">
            <v>6M60257939</v>
          </cell>
        </row>
        <row r="1165">
          <cell r="G1165" t="str">
            <v>4D34TJ73146</v>
          </cell>
        </row>
        <row r="1166">
          <cell r="G1166" t="str">
            <v>4D34TJ93476</v>
          </cell>
        </row>
        <row r="1167">
          <cell r="G1167" t="str">
            <v>4D56CTX4058</v>
          </cell>
        </row>
        <row r="1168">
          <cell r="G1168" t="str">
            <v>4A91GM0199</v>
          </cell>
        </row>
        <row r="1169">
          <cell r="G1169" t="str">
            <v>4B12BR0327</v>
          </cell>
        </row>
        <row r="1170">
          <cell r="G1170" t="str">
            <v>4A91HG2965</v>
          </cell>
        </row>
        <row r="1171">
          <cell r="G1171" t="str">
            <v>4A91HG4067</v>
          </cell>
        </row>
        <row r="1172">
          <cell r="G1172" t="str">
            <v>K3MH66687</v>
          </cell>
        </row>
        <row r="1173">
          <cell r="G1173" t="str">
            <v>J08EUFJ67312</v>
          </cell>
        </row>
        <row r="1174">
          <cell r="G1174" t="str">
            <v>J08EUFJ67311</v>
          </cell>
        </row>
        <row r="1175">
          <cell r="G1175" t="str">
            <v>J08EUFJ67310</v>
          </cell>
        </row>
        <row r="1176">
          <cell r="G1176" t="str">
            <v>J08EUFJ67309</v>
          </cell>
        </row>
        <row r="1177">
          <cell r="G1177" t="str">
            <v>J08EUFJ67308</v>
          </cell>
        </row>
        <row r="1178">
          <cell r="G1178" t="str">
            <v>4A91HC3827</v>
          </cell>
        </row>
        <row r="1179">
          <cell r="G1179" t="str">
            <v>3SZDGX8183</v>
          </cell>
        </row>
        <row r="1180">
          <cell r="G1180" t="str">
            <v>3SZDGX8256</v>
          </cell>
        </row>
        <row r="1181">
          <cell r="G1181" t="str">
            <v>3SZDGX8213</v>
          </cell>
        </row>
        <row r="1182">
          <cell r="G1182" t="str">
            <v>3SZDGX8105</v>
          </cell>
        </row>
        <row r="1183">
          <cell r="G1183" t="str">
            <v>3SZDGX7613</v>
          </cell>
        </row>
        <row r="1184">
          <cell r="G1184" t="str">
            <v>3SZDGX5666</v>
          </cell>
        </row>
        <row r="1185">
          <cell r="G1185" t="str">
            <v>3SZDGX5606</v>
          </cell>
        </row>
        <row r="1186">
          <cell r="G1186" t="str">
            <v>3SZDGX5617</v>
          </cell>
        </row>
        <row r="1187">
          <cell r="G1187" t="str">
            <v>3SZDGX5740</v>
          </cell>
        </row>
        <row r="1188">
          <cell r="G1188" t="str">
            <v>3SZDGX5542</v>
          </cell>
        </row>
        <row r="1189">
          <cell r="G1189" t="str">
            <v>3SZDGX5531</v>
          </cell>
        </row>
        <row r="1190">
          <cell r="G1190" t="str">
            <v>3SZDGX5618</v>
          </cell>
        </row>
        <row r="1191">
          <cell r="G1191" t="str">
            <v>3SZDGX5665</v>
          </cell>
        </row>
        <row r="1192">
          <cell r="G1192" t="str">
            <v>3SZDGX5730</v>
          </cell>
        </row>
        <row r="1193">
          <cell r="G1193" t="str">
            <v>3SZDGX5706</v>
          </cell>
        </row>
        <row r="1194">
          <cell r="G1194" t="str">
            <v>3SZDGX5756</v>
          </cell>
        </row>
        <row r="1195">
          <cell r="G1195" t="str">
            <v>3SZDGX5744</v>
          </cell>
        </row>
        <row r="1196">
          <cell r="G1196" t="str">
            <v>3SZDGX7768</v>
          </cell>
        </row>
        <row r="1197">
          <cell r="G1197" t="str">
            <v>3SZDGX7749</v>
          </cell>
        </row>
        <row r="1198">
          <cell r="G1198" t="str">
            <v>3SZDGX7642</v>
          </cell>
        </row>
        <row r="1199">
          <cell r="G1199" t="str">
            <v>3SZDGX7653</v>
          </cell>
        </row>
        <row r="1200">
          <cell r="G1200" t="str">
            <v>3SZDGX7006</v>
          </cell>
        </row>
        <row r="1201">
          <cell r="G1201" t="str">
            <v>3SZDGX7656</v>
          </cell>
        </row>
        <row r="1202">
          <cell r="G1202" t="str">
            <v>3SZDGX7326</v>
          </cell>
        </row>
        <row r="1203">
          <cell r="G1203" t="str">
            <v>3SZDGX7541</v>
          </cell>
        </row>
        <row r="1204">
          <cell r="G1204" t="str">
            <v>4A91GT3539</v>
          </cell>
        </row>
        <row r="1205">
          <cell r="G1205" t="str">
            <v>1TRA647621</v>
          </cell>
        </row>
        <row r="1206">
          <cell r="G1206" t="str">
            <v>4A91-GP3051</v>
          </cell>
        </row>
        <row r="1207">
          <cell r="G1207" t="str">
            <v>1NRG066132</v>
          </cell>
        </row>
        <row r="1208">
          <cell r="G1208" t="str">
            <v>L15Z52236546</v>
          </cell>
        </row>
        <row r="1209">
          <cell r="G1209" t="str">
            <v>L15Z52236417</v>
          </cell>
        </row>
        <row r="1210">
          <cell r="G1210" t="str">
            <v>L15Z61227610</v>
          </cell>
        </row>
        <row r="1211">
          <cell r="G1211" t="str">
            <v>4A91GN-7891</v>
          </cell>
        </row>
        <row r="1212">
          <cell r="G1212" t="str">
            <v>6D16JX2604</v>
          </cell>
        </row>
        <row r="1213">
          <cell r="G1213" t="str">
            <v>6D16L48151</v>
          </cell>
        </row>
        <row r="1214">
          <cell r="G1214" t="str">
            <v>1TRA708552</v>
          </cell>
        </row>
        <row r="1215">
          <cell r="G1215" t="str">
            <v>4A91GL8100</v>
          </cell>
        </row>
        <row r="1216">
          <cell r="G1216" t="str">
            <v>1NRG070935</v>
          </cell>
        </row>
        <row r="1217">
          <cell r="G1217" t="str">
            <v>4A91HD9807</v>
          </cell>
        </row>
        <row r="1218">
          <cell r="G1218" t="str">
            <v>4A91HD9835</v>
          </cell>
        </row>
        <row r="1219">
          <cell r="G1219" t="str">
            <v>4A91HD6450</v>
          </cell>
        </row>
        <row r="1220">
          <cell r="G1220" t="str">
            <v>4A91HD6337</v>
          </cell>
        </row>
        <row r="1221">
          <cell r="G1221" t="str">
            <v>4A91HD8891</v>
          </cell>
        </row>
        <row r="1222">
          <cell r="G1222" t="str">
            <v>4A91HC5706</v>
          </cell>
        </row>
        <row r="1223">
          <cell r="G1223" t="str">
            <v>4A91HD6533</v>
          </cell>
        </row>
        <row r="1224">
          <cell r="G1224" t="str">
            <v>4A91HD6565</v>
          </cell>
        </row>
        <row r="1225">
          <cell r="G1225" t="str">
            <v>4A91HB0994</v>
          </cell>
        </row>
        <row r="1226">
          <cell r="G1226" t="str">
            <v>4A91HD2402</v>
          </cell>
        </row>
        <row r="1227">
          <cell r="G1227" t="str">
            <v>4A91GY9160</v>
          </cell>
        </row>
        <row r="1228">
          <cell r="G1228" t="str">
            <v>L15Z61216965</v>
          </cell>
        </row>
        <row r="1229">
          <cell r="G1229" t="str">
            <v>K3MG69838</v>
          </cell>
        </row>
        <row r="1230">
          <cell r="G1230" t="str">
            <v>K3MG69949</v>
          </cell>
        </row>
        <row r="1231">
          <cell r="G1231" t="str">
            <v>4A91HJ0942</v>
          </cell>
        </row>
        <row r="1232">
          <cell r="G1232" t="str">
            <v>4A91HJ1835</v>
          </cell>
        </row>
        <row r="1233">
          <cell r="G1233" t="str">
            <v>4A91HJ1826</v>
          </cell>
        </row>
        <row r="1234">
          <cell r="G1234" t="str">
            <v>4A91HJ1106</v>
          </cell>
        </row>
        <row r="1235">
          <cell r="G1235" t="str">
            <v>4A91HJ1104</v>
          </cell>
        </row>
        <row r="1236">
          <cell r="G1236" t="str">
            <v>4A91HJ1057</v>
          </cell>
        </row>
        <row r="1237">
          <cell r="G1237" t="str">
            <v>4A91HJ1045</v>
          </cell>
        </row>
        <row r="1238">
          <cell r="G1238" t="str">
            <v>4A91HJ1055</v>
          </cell>
        </row>
        <row r="1239">
          <cell r="G1239" t="str">
            <v>4A91HJ1062</v>
          </cell>
        </row>
        <row r="1240">
          <cell r="G1240" t="str">
            <v>4A91HJ1077</v>
          </cell>
        </row>
        <row r="1241">
          <cell r="G1241" t="str">
            <v>4A91HJ0554</v>
          </cell>
        </row>
        <row r="1242">
          <cell r="G1242" t="str">
            <v>4A91HJ0559</v>
          </cell>
        </row>
        <row r="1243">
          <cell r="G1243" t="str">
            <v>4A91HJ0646</v>
          </cell>
        </row>
        <row r="1244">
          <cell r="G1244" t="str">
            <v>4A91HJ0557</v>
          </cell>
        </row>
        <row r="1245">
          <cell r="G1245" t="str">
            <v>4A91HH9772</v>
          </cell>
        </row>
        <row r="1246">
          <cell r="G1246" t="str">
            <v>4A91HJ0525</v>
          </cell>
        </row>
        <row r="1247">
          <cell r="G1247" t="str">
            <v>4A91HH9748</v>
          </cell>
        </row>
        <row r="1248">
          <cell r="G1248" t="str">
            <v>4A91HH9727</v>
          </cell>
        </row>
        <row r="1249">
          <cell r="G1249" t="str">
            <v>4A91HJ0566</v>
          </cell>
        </row>
        <row r="1250">
          <cell r="G1250" t="str">
            <v>4A91HJ0613</v>
          </cell>
        </row>
        <row r="1251">
          <cell r="G1251" t="str">
            <v>4A91HJ0625</v>
          </cell>
        </row>
        <row r="1252">
          <cell r="G1252" t="str">
            <v>4A91HJ0630</v>
          </cell>
        </row>
        <row r="1253">
          <cell r="G1253" t="str">
            <v>4A91HJ0542</v>
          </cell>
        </row>
        <row r="1254">
          <cell r="G1254" t="str">
            <v>4A91HJ0597</v>
          </cell>
        </row>
        <row r="1255">
          <cell r="G1255" t="str">
            <v>4A91HJ0588</v>
          </cell>
        </row>
        <row r="1256">
          <cell r="G1256" t="str">
            <v>4A91HJ0534</v>
          </cell>
        </row>
        <row r="1257">
          <cell r="G1257" t="str">
            <v>4A91HJ0528</v>
          </cell>
        </row>
        <row r="1258">
          <cell r="G1258" t="str">
            <v>4A91HJ0460</v>
          </cell>
        </row>
        <row r="1259">
          <cell r="G1259" t="str">
            <v>4A91HJ0462</v>
          </cell>
        </row>
        <row r="1260">
          <cell r="G1260" t="str">
            <v>4A91HJ0585</v>
          </cell>
        </row>
        <row r="1261">
          <cell r="G1261" t="str">
            <v>4D34TT07733</v>
          </cell>
        </row>
        <row r="1262">
          <cell r="G1262" t="str">
            <v>4D34TT07730</v>
          </cell>
        </row>
        <row r="1263">
          <cell r="G1263" t="str">
            <v>4D34TT06965</v>
          </cell>
        </row>
        <row r="1264">
          <cell r="G1264" t="str">
            <v>4D34TT06911</v>
          </cell>
        </row>
        <row r="1265">
          <cell r="G1265" t="str">
            <v>4D34TT06889</v>
          </cell>
        </row>
        <row r="1266">
          <cell r="G1266" t="str">
            <v>4D34TT06925</v>
          </cell>
        </row>
        <row r="1267">
          <cell r="G1267" t="str">
            <v>4D34TT06924</v>
          </cell>
        </row>
        <row r="1268">
          <cell r="G1268" t="str">
            <v>4D34TT06890</v>
          </cell>
        </row>
        <row r="1269">
          <cell r="G1269" t="str">
            <v>K3MG66372</v>
          </cell>
        </row>
        <row r="1270">
          <cell r="G1270" t="str">
            <v>1TRA291048</v>
          </cell>
        </row>
        <row r="1271">
          <cell r="G1271" t="str">
            <v>4D34TT07734</v>
          </cell>
        </row>
        <row r="1272">
          <cell r="G1272" t="str">
            <v>4D34TT07737</v>
          </cell>
        </row>
        <row r="1273">
          <cell r="G1273" t="str">
            <v>1TRA290906</v>
          </cell>
        </row>
        <row r="1274">
          <cell r="G1274" t="str">
            <v>K3MG73013</v>
          </cell>
        </row>
        <row r="1275">
          <cell r="G1275" t="str">
            <v>4D34TT06491</v>
          </cell>
        </row>
        <row r="1276">
          <cell r="G1276" t="str">
            <v>K3MG72927</v>
          </cell>
        </row>
        <row r="1277">
          <cell r="G1277" t="str">
            <v>4D34TT06468</v>
          </cell>
        </row>
        <row r="1278">
          <cell r="G1278" t="str">
            <v>4D34TT95426</v>
          </cell>
        </row>
        <row r="1279">
          <cell r="G1279" t="str">
            <v>1TRA280177</v>
          </cell>
        </row>
        <row r="1280">
          <cell r="G1280" t="str">
            <v>1TRA290542</v>
          </cell>
        </row>
        <row r="1281">
          <cell r="G1281" t="str">
            <v>1TRA264560</v>
          </cell>
        </row>
        <row r="1282">
          <cell r="G1282" t="str">
            <v>4D34TT07232</v>
          </cell>
        </row>
        <row r="1283">
          <cell r="G1283" t="str">
            <v>4D34TT07270</v>
          </cell>
        </row>
        <row r="1284">
          <cell r="G1284" t="str">
            <v>4D34TT07278</v>
          </cell>
        </row>
        <row r="1285">
          <cell r="G1285" t="str">
            <v>4D34TT07269</v>
          </cell>
        </row>
        <row r="1286">
          <cell r="G1286" t="str">
            <v>4D34TT07252</v>
          </cell>
        </row>
        <row r="1287">
          <cell r="G1287" t="str">
            <v>4D34TT07276</v>
          </cell>
        </row>
        <row r="1288">
          <cell r="G1288" t="str">
            <v>4D34TT07234</v>
          </cell>
        </row>
        <row r="1289">
          <cell r="G1289" t="str">
            <v>4D34TT07239</v>
          </cell>
        </row>
        <row r="1290">
          <cell r="G1290" t="str">
            <v>4D34TT07250</v>
          </cell>
        </row>
        <row r="1291">
          <cell r="G1291" t="str">
            <v>4D34TT07277</v>
          </cell>
        </row>
        <row r="1292">
          <cell r="G1292" t="str">
            <v>4D34TT07249</v>
          </cell>
        </row>
        <row r="1293">
          <cell r="G1293" t="str">
            <v>4D34TT07247</v>
          </cell>
        </row>
        <row r="1294">
          <cell r="G1294" t="str">
            <v>4D34TT07273</v>
          </cell>
        </row>
        <row r="1295">
          <cell r="G1295" t="str">
            <v>4D34TT07275</v>
          </cell>
        </row>
        <row r="1296">
          <cell r="G1296" t="str">
            <v>4D34TT07263</v>
          </cell>
        </row>
        <row r="1297">
          <cell r="G1297" t="str">
            <v>2NRF911309</v>
          </cell>
        </row>
        <row r="1298">
          <cell r="G1298" t="str">
            <v>4D34TT81606</v>
          </cell>
        </row>
        <row r="1299">
          <cell r="G1299" t="str">
            <v>4A91GQ0464</v>
          </cell>
        </row>
        <row r="1300">
          <cell r="G1300" t="str">
            <v>1NRG059733</v>
          </cell>
        </row>
        <row r="1301">
          <cell r="G1301" t="str">
            <v>4D56UAX1005</v>
          </cell>
        </row>
        <row r="1302">
          <cell r="G1302" t="str">
            <v>4D34TT81597</v>
          </cell>
        </row>
        <row r="1303">
          <cell r="G1303" t="str">
            <v>4A91GT0940</v>
          </cell>
        </row>
        <row r="1304">
          <cell r="G1304" t="str">
            <v>4D56CP59610</v>
          </cell>
        </row>
        <row r="1305">
          <cell r="G1305" t="str">
            <v>4D34TP56877</v>
          </cell>
        </row>
        <row r="1306">
          <cell r="G1306" t="str">
            <v>J08EUFJ78675</v>
          </cell>
        </row>
        <row r="1307">
          <cell r="G1307" t="str">
            <v>J08EUFJ78639</v>
          </cell>
        </row>
        <row r="1308">
          <cell r="G1308" t="str">
            <v>J08EUFJ78640</v>
          </cell>
        </row>
        <row r="1309">
          <cell r="G1309" t="str">
            <v>J08EUFJ78671</v>
          </cell>
        </row>
        <row r="1310">
          <cell r="G1310" t="str">
            <v>1NRF202697</v>
          </cell>
        </row>
        <row r="1311">
          <cell r="G1311" t="str">
            <v>1NRF213405</v>
          </cell>
        </row>
        <row r="1312">
          <cell r="G1312" t="str">
            <v>1NRF198673</v>
          </cell>
        </row>
        <row r="1313">
          <cell r="G1313" t="str">
            <v>1NRF202687</v>
          </cell>
        </row>
        <row r="1314">
          <cell r="G1314" t="str">
            <v>1NRF203622</v>
          </cell>
        </row>
        <row r="1315">
          <cell r="G1315" t="str">
            <v>4D34TK97574</v>
          </cell>
        </row>
        <row r="1316">
          <cell r="G1316" t="str">
            <v>4A91HC6345</v>
          </cell>
        </row>
        <row r="1317">
          <cell r="G1317" t="str">
            <v>4B11YM9237</v>
          </cell>
        </row>
        <row r="1318">
          <cell r="G1318" t="str">
            <v>1TRA227965</v>
          </cell>
        </row>
        <row r="1319">
          <cell r="G1319" t="str">
            <v>3SZDGE0927</v>
          </cell>
        </row>
        <row r="1320">
          <cell r="G1320" t="str">
            <v>4D34TK82779</v>
          </cell>
        </row>
        <row r="1321">
          <cell r="G1321" t="str">
            <v>1NRF202808</v>
          </cell>
        </row>
        <row r="1322">
          <cell r="G1322" t="str">
            <v>1TRA228121</v>
          </cell>
        </row>
        <row r="1323">
          <cell r="G1323" t="str">
            <v>1TRA226684</v>
          </cell>
        </row>
        <row r="1324">
          <cell r="G1324" t="str">
            <v>1TRA226484</v>
          </cell>
        </row>
        <row r="1325">
          <cell r="G1325" t="str">
            <v>4B12BR0328</v>
          </cell>
        </row>
        <row r="1326">
          <cell r="G1326" t="str">
            <v>2NRF930724</v>
          </cell>
        </row>
        <row r="1327">
          <cell r="G1327" t="str">
            <v>2GDC649722</v>
          </cell>
        </row>
        <row r="1328">
          <cell r="G1328" t="str">
            <v>2GDC642767</v>
          </cell>
        </row>
        <row r="1329">
          <cell r="G1329" t="str">
            <v>2GDC636995</v>
          </cell>
        </row>
        <row r="1330">
          <cell r="G1330" t="str">
            <v>2GDC608948</v>
          </cell>
        </row>
        <row r="1331">
          <cell r="G1331" t="str">
            <v>2GDC637485</v>
          </cell>
        </row>
        <row r="1332">
          <cell r="G1332" t="str">
            <v>6D16K65537</v>
          </cell>
        </row>
        <row r="1333">
          <cell r="G1333" t="str">
            <v>6D16K65542</v>
          </cell>
        </row>
        <row r="1334">
          <cell r="G1334" t="str">
            <v>6D16K65685</v>
          </cell>
        </row>
        <row r="1335">
          <cell r="G1335" t="str">
            <v>2KDU858100</v>
          </cell>
        </row>
        <row r="1336">
          <cell r="G1336" t="str">
            <v>4D56UAX6615</v>
          </cell>
        </row>
        <row r="1337">
          <cell r="G1337" t="str">
            <v>K3MG73110</v>
          </cell>
        </row>
        <row r="1338">
          <cell r="G1338" t="str">
            <v>K3MG73071</v>
          </cell>
        </row>
        <row r="1339">
          <cell r="G1339" t="str">
            <v>J08EUFJ78643</v>
          </cell>
        </row>
        <row r="1340">
          <cell r="G1340" t="str">
            <v>J08EUFJ78353</v>
          </cell>
        </row>
        <row r="1341">
          <cell r="G1341" t="str">
            <v>J08EUFJ78352</v>
          </cell>
        </row>
        <row r="1342">
          <cell r="G1342" t="str">
            <v>J08EUFJ78335</v>
          </cell>
        </row>
        <row r="1343">
          <cell r="G1343" t="str">
            <v>J08EUFJ78354</v>
          </cell>
        </row>
        <row r="1344">
          <cell r="G1344" t="str">
            <v>J08EUFJ78332</v>
          </cell>
        </row>
        <row r="1345">
          <cell r="G1345" t="str">
            <v>J08EUFJ78336</v>
          </cell>
        </row>
        <row r="1346">
          <cell r="G1346" t="str">
            <v>J08EUFJ78334</v>
          </cell>
        </row>
        <row r="1347">
          <cell r="G1347" t="str">
            <v>4D34TK54065</v>
          </cell>
        </row>
        <row r="1348">
          <cell r="G1348" t="str">
            <v>4D34TK33539</v>
          </cell>
        </row>
        <row r="1349">
          <cell r="G1349" t="str">
            <v>4D34TJ93475</v>
          </cell>
        </row>
        <row r="1350">
          <cell r="G1350" t="str">
            <v>B079002</v>
          </cell>
        </row>
        <row r="1351">
          <cell r="G1351" t="str">
            <v>B080906</v>
          </cell>
        </row>
        <row r="1352">
          <cell r="G1352" t="str">
            <v>B079058</v>
          </cell>
        </row>
        <row r="1353">
          <cell r="G1353" t="str">
            <v>B080900</v>
          </cell>
        </row>
        <row r="1354">
          <cell r="G1354" t="str">
            <v>B080899</v>
          </cell>
        </row>
        <row r="1355">
          <cell r="G1355" t="str">
            <v>B079120</v>
          </cell>
        </row>
        <row r="1356">
          <cell r="G1356" t="str">
            <v>B080911</v>
          </cell>
        </row>
        <row r="1357">
          <cell r="G1357" t="str">
            <v>B078993</v>
          </cell>
        </row>
        <row r="1358">
          <cell r="G1358" t="str">
            <v>3ZRC591536</v>
          </cell>
        </row>
        <row r="1359">
          <cell r="G1359" t="str">
            <v>4B11YK3273</v>
          </cell>
        </row>
        <row r="1360">
          <cell r="G1360" t="str">
            <v>4D34TJ73140</v>
          </cell>
        </row>
        <row r="1361">
          <cell r="G1361" t="str">
            <v>4D56UAY0960</v>
          </cell>
        </row>
        <row r="1362">
          <cell r="G1362" t="str">
            <v>4A91HD6071</v>
          </cell>
        </row>
        <row r="1363">
          <cell r="G1363" t="str">
            <v>6D16S27022</v>
          </cell>
        </row>
        <row r="1364">
          <cell r="G1364" t="str">
            <v>6D16S27025</v>
          </cell>
        </row>
        <row r="1365">
          <cell r="G1365" t="str">
            <v>6D16S27047</v>
          </cell>
        </row>
        <row r="1366">
          <cell r="G1366" t="str">
            <v>6D16S27046</v>
          </cell>
        </row>
        <row r="1367">
          <cell r="G1367" t="str">
            <v>6D16S27036</v>
          </cell>
        </row>
        <row r="1368">
          <cell r="G1368" t="str">
            <v>6D16S27020</v>
          </cell>
        </row>
        <row r="1369">
          <cell r="G1369" t="str">
            <v>6D16S27001</v>
          </cell>
        </row>
        <row r="1370">
          <cell r="G1370" t="str">
            <v>4D34TK82721</v>
          </cell>
        </row>
        <row r="1371">
          <cell r="G1371" t="str">
            <v>4A91GN5064</v>
          </cell>
        </row>
        <row r="1372">
          <cell r="G1372" t="str">
            <v>4A91GH8354</v>
          </cell>
        </row>
        <row r="1373">
          <cell r="G1373" t="str">
            <v>E406474</v>
          </cell>
        </row>
        <row r="1374">
          <cell r="G1374" t="str">
            <v>E406473</v>
          </cell>
        </row>
        <row r="1375">
          <cell r="G1375" t="str">
            <v>E406472</v>
          </cell>
        </row>
        <row r="1376">
          <cell r="G1376" t="str">
            <v>4A91GR1115</v>
          </cell>
        </row>
        <row r="1377">
          <cell r="G1377" t="str">
            <v>4A91GQ0140</v>
          </cell>
        </row>
        <row r="1378">
          <cell r="G1378" t="str">
            <v>E406478</v>
          </cell>
        </row>
        <row r="1379">
          <cell r="G1379" t="str">
            <v>E406475</v>
          </cell>
        </row>
        <row r="1380">
          <cell r="G1380" t="str">
            <v>4A91GK4022</v>
          </cell>
        </row>
        <row r="1381">
          <cell r="G1381" t="str">
            <v>4D34TJ93762</v>
          </cell>
        </row>
        <row r="1382">
          <cell r="G1382" t="str">
            <v>4D56UAX1811</v>
          </cell>
        </row>
        <row r="1383">
          <cell r="G1383" t="str">
            <v>4D56UAX1810</v>
          </cell>
        </row>
        <row r="1384">
          <cell r="G1384" t="str">
            <v>4B11YK4253</v>
          </cell>
        </row>
        <row r="1385">
          <cell r="G1385" t="str">
            <v>4D56UAY0947</v>
          </cell>
        </row>
        <row r="1386">
          <cell r="G1386" t="str">
            <v>4D56UAY0548</v>
          </cell>
        </row>
        <row r="1387">
          <cell r="G1387" t="str">
            <v>4D56UAY0563</v>
          </cell>
        </row>
        <row r="1388">
          <cell r="G1388" t="str">
            <v>4D56UAX4340</v>
          </cell>
        </row>
        <row r="1389">
          <cell r="G1389" t="str">
            <v>4D56UAY7509</v>
          </cell>
        </row>
        <row r="1390">
          <cell r="G1390" t="str">
            <v>4D56UAX1043</v>
          </cell>
        </row>
        <row r="1391">
          <cell r="G1391" t="str">
            <v>4A91GS0850</v>
          </cell>
        </row>
        <row r="1392">
          <cell r="G1392" t="str">
            <v>4A91GQ3853</v>
          </cell>
        </row>
        <row r="1393">
          <cell r="G1393" t="str">
            <v>K3MH52613</v>
          </cell>
        </row>
        <row r="1394">
          <cell r="G1394" t="str">
            <v>K15BT1087025</v>
          </cell>
        </row>
        <row r="1395">
          <cell r="G1395" t="str">
            <v>4D34TJ73141</v>
          </cell>
        </row>
        <row r="1396">
          <cell r="G1396" t="str">
            <v>4D34TJ73189</v>
          </cell>
        </row>
        <row r="1397">
          <cell r="G1397" t="str">
            <v>4D34TJ73184</v>
          </cell>
        </row>
        <row r="1398">
          <cell r="G1398" t="str">
            <v>4D34TJ93779</v>
          </cell>
        </row>
        <row r="1399">
          <cell r="G1399" t="str">
            <v>4D34TJ93772</v>
          </cell>
        </row>
        <row r="1400">
          <cell r="G1400" t="str">
            <v>4D34TJ73139</v>
          </cell>
        </row>
        <row r="1401">
          <cell r="G1401" t="str">
            <v>4D34TJ93478</v>
          </cell>
        </row>
        <row r="1402">
          <cell r="G1402" t="str">
            <v>4D34TJ93769</v>
          </cell>
        </row>
        <row r="1403">
          <cell r="G1403" t="str">
            <v>4D34TJ73132</v>
          </cell>
        </row>
        <row r="1404">
          <cell r="G1404" t="str">
            <v>4D34TJ73135</v>
          </cell>
        </row>
        <row r="1405">
          <cell r="G1405" t="str">
            <v>4D56CT63747</v>
          </cell>
        </row>
        <row r="1406">
          <cell r="G1406" t="str">
            <v>4D56CT63739</v>
          </cell>
        </row>
        <row r="1407">
          <cell r="G1407" t="str">
            <v>4D56CT63740</v>
          </cell>
        </row>
        <row r="1408">
          <cell r="G1408" t="str">
            <v>4D56CT63716</v>
          </cell>
        </row>
        <row r="1409">
          <cell r="G1409" t="str">
            <v>4D56CT63663</v>
          </cell>
        </row>
        <row r="1410">
          <cell r="G1410" t="str">
            <v>4D56CT63726</v>
          </cell>
        </row>
        <row r="1411">
          <cell r="G1411" t="str">
            <v>4D56CT63803</v>
          </cell>
        </row>
        <row r="1412">
          <cell r="G1412" t="str">
            <v>4D56CT63695</v>
          </cell>
        </row>
        <row r="1413">
          <cell r="G1413" t="str">
            <v>4D56CT63618</v>
          </cell>
        </row>
        <row r="1414">
          <cell r="G1414" t="str">
            <v>4D56CT63743</v>
          </cell>
        </row>
        <row r="1415">
          <cell r="G1415" t="str">
            <v>4D56CT63802</v>
          </cell>
        </row>
        <row r="1416">
          <cell r="G1416" t="str">
            <v>4D56CT62956</v>
          </cell>
        </row>
        <row r="1417">
          <cell r="G1417" t="str">
            <v>4D56CT52410</v>
          </cell>
        </row>
        <row r="1418">
          <cell r="G1418" t="str">
            <v>4D34TJ73153</v>
          </cell>
        </row>
        <row r="1419">
          <cell r="G1419" t="str">
            <v>K12MN4608039</v>
          </cell>
        </row>
        <row r="1420">
          <cell r="G1420" t="str">
            <v>K15BT1063576</v>
          </cell>
        </row>
        <row r="1421">
          <cell r="G1421" t="str">
            <v>4D56UAY2723</v>
          </cell>
        </row>
        <row r="1422">
          <cell r="G1422" t="str">
            <v>4D34TS79617</v>
          </cell>
        </row>
        <row r="1423">
          <cell r="G1423" t="str">
            <v>4D34TJ93770</v>
          </cell>
        </row>
        <row r="1424">
          <cell r="G1424" t="str">
            <v>J08EUFJ62003</v>
          </cell>
        </row>
        <row r="1425">
          <cell r="G1425" t="str">
            <v>J08EUFJ62002</v>
          </cell>
        </row>
        <row r="1426">
          <cell r="G1426" t="str">
            <v>4D34TJ93759</v>
          </cell>
        </row>
        <row r="1427">
          <cell r="G1427" t="str">
            <v>4D34TJ73187</v>
          </cell>
        </row>
        <row r="1428">
          <cell r="G1428" t="str">
            <v>4D34TJ93776</v>
          </cell>
        </row>
        <row r="1429">
          <cell r="G1429" t="str">
            <v>4D34TJ73182</v>
          </cell>
        </row>
        <row r="1430">
          <cell r="G1430" t="str">
            <v>4D34TJ92931</v>
          </cell>
        </row>
        <row r="1431">
          <cell r="G1431" t="str">
            <v>4D34TJ92933</v>
          </cell>
        </row>
        <row r="1432">
          <cell r="G1432" t="str">
            <v>4D34TJ93761</v>
          </cell>
        </row>
        <row r="1433">
          <cell r="G1433" t="str">
            <v>4D34TJ93165</v>
          </cell>
        </row>
        <row r="1434">
          <cell r="G1434" t="str">
            <v>4D34TJ93477</v>
          </cell>
        </row>
        <row r="1435">
          <cell r="G1435" t="str">
            <v>4A91GT3773</v>
          </cell>
        </row>
        <row r="1436">
          <cell r="G1436" t="str">
            <v>4A91DR0374</v>
          </cell>
        </row>
        <row r="1437">
          <cell r="G1437" t="str">
            <v>4D56UAE6202</v>
          </cell>
        </row>
        <row r="1438">
          <cell r="G1438" t="str">
            <v>4D56UAE6349</v>
          </cell>
        </row>
        <row r="1439">
          <cell r="G1439" t="str">
            <v>4D56UAE6599</v>
          </cell>
        </row>
        <row r="1440">
          <cell r="G1440" t="str">
            <v>4D56UAE9639</v>
          </cell>
        </row>
        <row r="1441">
          <cell r="G1441" t="str">
            <v>4D56UAE9505</v>
          </cell>
        </row>
        <row r="1442">
          <cell r="G1442" t="str">
            <v>4D56UAE8827</v>
          </cell>
        </row>
        <row r="1443">
          <cell r="G1443" t="str">
            <v>4D56UAE8842</v>
          </cell>
        </row>
        <row r="1444">
          <cell r="G1444" t="str">
            <v>4D56UAE7884</v>
          </cell>
        </row>
        <row r="1445">
          <cell r="G1445" t="str">
            <v>4D56UAE7950</v>
          </cell>
        </row>
        <row r="1446">
          <cell r="G1446" t="str">
            <v>4D56UAE7849</v>
          </cell>
        </row>
        <row r="1447">
          <cell r="G1447" t="str">
            <v>4D56UAE7752</v>
          </cell>
        </row>
        <row r="1448">
          <cell r="G1448" t="str">
            <v>4D56UAE7809</v>
          </cell>
        </row>
        <row r="1449">
          <cell r="G1449" t="str">
            <v>4D56UAE7767</v>
          </cell>
        </row>
        <row r="1450">
          <cell r="G1450" t="str">
            <v>4D56UAE7353</v>
          </cell>
        </row>
        <row r="1451">
          <cell r="G1451" t="str">
            <v>4D56UAE7748</v>
          </cell>
        </row>
        <row r="1452">
          <cell r="G1452" t="str">
            <v>4D56UAE7747</v>
          </cell>
        </row>
        <row r="1453">
          <cell r="G1453" t="str">
            <v>4A91GR6199</v>
          </cell>
        </row>
        <row r="1454">
          <cell r="G1454" t="str">
            <v>4N15UDY6018</v>
          </cell>
        </row>
        <row r="1455">
          <cell r="G1455" t="str">
            <v>3ZR0E47081</v>
          </cell>
        </row>
        <row r="1456">
          <cell r="G1456" t="str">
            <v>4D56CT63057</v>
          </cell>
        </row>
        <row r="1457">
          <cell r="G1457" t="str">
            <v>4D56CT62495</v>
          </cell>
        </row>
        <row r="1458">
          <cell r="G1458" t="str">
            <v>4D56CT63064</v>
          </cell>
        </row>
        <row r="1459">
          <cell r="G1459" t="str">
            <v>4D56CT62727</v>
          </cell>
        </row>
        <row r="1460">
          <cell r="G1460" t="str">
            <v>4D56CT63059</v>
          </cell>
        </row>
        <row r="1461">
          <cell r="G1461" t="str">
            <v>4D56CT62498</v>
          </cell>
        </row>
        <row r="1462">
          <cell r="G1462" t="str">
            <v>4D56CT52262</v>
          </cell>
        </row>
        <row r="1463">
          <cell r="G1463" t="str">
            <v>4D56CT62533</v>
          </cell>
        </row>
        <row r="1464">
          <cell r="G1464" t="str">
            <v>4D56CT62447</v>
          </cell>
        </row>
        <row r="1465">
          <cell r="G1465" t="str">
            <v>4D56CT63729</v>
          </cell>
        </row>
        <row r="1466">
          <cell r="G1466" t="str">
            <v>4D56CT62567</v>
          </cell>
        </row>
        <row r="1467">
          <cell r="G1467" t="str">
            <v>1NRG019660</v>
          </cell>
        </row>
        <row r="1468">
          <cell r="G1468" t="str">
            <v>E406450</v>
          </cell>
        </row>
        <row r="1469">
          <cell r="G1469" t="str">
            <v>E406396</v>
          </cell>
        </row>
        <row r="1470">
          <cell r="G1470" t="str">
            <v>E406470</v>
          </cell>
        </row>
        <row r="1471">
          <cell r="G1471" t="str">
            <v>E406468</v>
          </cell>
        </row>
        <row r="1472">
          <cell r="G1472" t="str">
            <v>E406451</v>
          </cell>
        </row>
        <row r="1473">
          <cell r="G1473" t="str">
            <v>4A91GQ2645</v>
          </cell>
        </row>
        <row r="1474">
          <cell r="G1474" t="str">
            <v>4A91GQ4493</v>
          </cell>
        </row>
        <row r="1475">
          <cell r="G1475" t="str">
            <v>4A91HA6321</v>
          </cell>
        </row>
        <row r="1476">
          <cell r="G1476" t="str">
            <v>400950D0006738</v>
          </cell>
        </row>
        <row r="1477">
          <cell r="G1477" t="str">
            <v>R20A54713361</v>
          </cell>
        </row>
        <row r="1478">
          <cell r="G1478" t="str">
            <v>R20A54713362</v>
          </cell>
        </row>
        <row r="1479">
          <cell r="G1479" t="str">
            <v>1TRA313273</v>
          </cell>
        </row>
        <row r="1480">
          <cell r="G1480" t="str">
            <v>R20A54713395</v>
          </cell>
        </row>
        <row r="1481">
          <cell r="G1481" t="str">
            <v>R20A54713309</v>
          </cell>
        </row>
        <row r="1482">
          <cell r="G1482" t="str">
            <v>R20A54713363</v>
          </cell>
        </row>
        <row r="1483">
          <cell r="G1483" t="str">
            <v>R20A54713258</v>
          </cell>
        </row>
        <row r="1484">
          <cell r="G1484" t="str">
            <v>R20A54713365</v>
          </cell>
        </row>
        <row r="1485">
          <cell r="G1485" t="str">
            <v>1TRA594658</v>
          </cell>
        </row>
        <row r="1486">
          <cell r="G1486" t="str">
            <v>1TRA595382</v>
          </cell>
        </row>
        <row r="1487">
          <cell r="G1487" t="str">
            <v>2NRF835766</v>
          </cell>
        </row>
        <row r="1488">
          <cell r="G1488" t="str">
            <v>2NRF824390</v>
          </cell>
        </row>
        <row r="1489">
          <cell r="G1489" t="str">
            <v>E405197</v>
          </cell>
        </row>
        <row r="1490">
          <cell r="G1490" t="str">
            <v>J08EUFJ89190</v>
          </cell>
        </row>
        <row r="1491">
          <cell r="G1491" t="str">
            <v>J08EUFJ89610</v>
          </cell>
        </row>
        <row r="1492">
          <cell r="G1492" t="str">
            <v>J08EUFJ89669</v>
          </cell>
        </row>
        <row r="1493">
          <cell r="G1493" t="str">
            <v>J08EUFJ89542</v>
          </cell>
        </row>
        <row r="1494">
          <cell r="G1494" t="str">
            <v>J08EUFJ90037</v>
          </cell>
        </row>
        <row r="1495">
          <cell r="G1495" t="str">
            <v>J08EUFJ89322</v>
          </cell>
        </row>
        <row r="1496">
          <cell r="G1496" t="str">
            <v>J08EUFJ89543</v>
          </cell>
        </row>
        <row r="1497">
          <cell r="G1497" t="str">
            <v>J08EUFJ89646</v>
          </cell>
        </row>
        <row r="1498">
          <cell r="G1498" t="str">
            <v>J08EUFJ89609</v>
          </cell>
        </row>
        <row r="1499">
          <cell r="G1499" t="str">
            <v>J08EUFJ89362</v>
          </cell>
        </row>
        <row r="1500">
          <cell r="G1500" t="str">
            <v>J08EUFJ89928</v>
          </cell>
        </row>
        <row r="1501">
          <cell r="G1501" t="str">
            <v>J08EUFJ89645</v>
          </cell>
        </row>
        <row r="1502">
          <cell r="G1502" t="str">
            <v>J08EUFJ89648</v>
          </cell>
        </row>
        <row r="1503">
          <cell r="G1503" t="str">
            <v>J08EUFJ89647</v>
          </cell>
        </row>
        <row r="1504">
          <cell r="G1504" t="str">
            <v>J08EUFJ89644</v>
          </cell>
        </row>
        <row r="1505">
          <cell r="G1505" t="str">
            <v>J08EUFJ89608</v>
          </cell>
        </row>
        <row r="1506">
          <cell r="G1506" t="str">
            <v>J08EUFJ89321</v>
          </cell>
        </row>
        <row r="1507">
          <cell r="G1507" t="str">
            <v>J08EUFJ88951</v>
          </cell>
        </row>
        <row r="1508">
          <cell r="G1508" t="str">
            <v>J08EUFJ89361</v>
          </cell>
        </row>
        <row r="1509">
          <cell r="G1509" t="str">
            <v>J08EUFJ89330</v>
          </cell>
        </row>
        <row r="1510">
          <cell r="G1510" t="str">
            <v>4A91GN4951</v>
          </cell>
        </row>
        <row r="1511">
          <cell r="G1511" t="str">
            <v>R20A54713411</v>
          </cell>
        </row>
        <row r="1512">
          <cell r="G1512" t="str">
            <v>R20A54713332</v>
          </cell>
        </row>
        <row r="1513">
          <cell r="G1513" t="str">
            <v>1TRA268341</v>
          </cell>
        </row>
        <row r="1514">
          <cell r="G1514" t="str">
            <v>4D56CT62469</v>
          </cell>
        </row>
        <row r="1515">
          <cell r="G1515" t="str">
            <v>4D56CT62492</v>
          </cell>
        </row>
        <row r="1516">
          <cell r="G1516" t="str">
            <v>4D56CT52399</v>
          </cell>
        </row>
        <row r="1517">
          <cell r="G1517" t="str">
            <v>4D56CT62673</v>
          </cell>
        </row>
        <row r="1518">
          <cell r="G1518" t="str">
            <v>4D56CT62571</v>
          </cell>
        </row>
        <row r="1519">
          <cell r="G1519" t="str">
            <v>4D56CT62573</v>
          </cell>
        </row>
        <row r="1520">
          <cell r="G1520" t="str">
            <v>4D56CT62507</v>
          </cell>
        </row>
        <row r="1521">
          <cell r="G1521" t="str">
            <v>4D56CT52285</v>
          </cell>
        </row>
        <row r="1522">
          <cell r="G1522" t="str">
            <v>4D56CT62448</v>
          </cell>
        </row>
        <row r="1523">
          <cell r="G1523" t="str">
            <v>4D56CT62477</v>
          </cell>
        </row>
        <row r="1524">
          <cell r="G1524" t="str">
            <v>4D56CT62482</v>
          </cell>
        </row>
        <row r="1525">
          <cell r="G1525" t="str">
            <v>4D56CT62464</v>
          </cell>
        </row>
        <row r="1526">
          <cell r="G1526" t="str">
            <v>4D56CT52377</v>
          </cell>
        </row>
        <row r="1527">
          <cell r="G1527" t="str">
            <v>4D56CT52215</v>
          </cell>
        </row>
        <row r="1528">
          <cell r="G1528" t="str">
            <v>4D56CT52343</v>
          </cell>
        </row>
        <row r="1529">
          <cell r="G1529" t="str">
            <v>4D56CT52400</v>
          </cell>
        </row>
        <row r="1530">
          <cell r="G1530" t="str">
            <v>4D56CT62459</v>
          </cell>
        </row>
        <row r="1531">
          <cell r="G1531" t="str">
            <v>4D56CT62422</v>
          </cell>
        </row>
        <row r="1532">
          <cell r="G1532" t="str">
            <v>4D56CT62489</v>
          </cell>
        </row>
        <row r="1533">
          <cell r="G1533" t="str">
            <v>4D56CT52398</v>
          </cell>
        </row>
        <row r="1534">
          <cell r="G1534" t="str">
            <v>4D56CT52335</v>
          </cell>
        </row>
        <row r="1535">
          <cell r="G1535" t="str">
            <v>4D56CT52249</v>
          </cell>
        </row>
        <row r="1536">
          <cell r="G1536" t="str">
            <v>4D56CT52321</v>
          </cell>
        </row>
        <row r="1537">
          <cell r="G1537" t="str">
            <v>4D56CT52319</v>
          </cell>
        </row>
        <row r="1538">
          <cell r="G1538" t="str">
            <v>6D16T53633</v>
          </cell>
        </row>
        <row r="1539">
          <cell r="G1539" t="str">
            <v>6D16T53632</v>
          </cell>
        </row>
        <row r="1540">
          <cell r="G1540" t="str">
            <v>6D16T53616</v>
          </cell>
        </row>
        <row r="1541">
          <cell r="G1541" t="str">
            <v>6D16T53610</v>
          </cell>
        </row>
        <row r="1542">
          <cell r="G1542" t="str">
            <v>6D16T53621</v>
          </cell>
        </row>
        <row r="1543">
          <cell r="G1543" t="str">
            <v>6D16T53628</v>
          </cell>
        </row>
        <row r="1544">
          <cell r="G1544" t="str">
            <v>6D16T53625</v>
          </cell>
        </row>
        <row r="1545">
          <cell r="G1545" t="str">
            <v>6D16T53614</v>
          </cell>
        </row>
        <row r="1546">
          <cell r="G1546" t="str">
            <v>6D16T53620</v>
          </cell>
        </row>
        <row r="1547">
          <cell r="G1547" t="str">
            <v>MR20267390C</v>
          </cell>
        </row>
        <row r="1548">
          <cell r="G1548" t="str">
            <v>4N15UDS0363</v>
          </cell>
        </row>
        <row r="1549">
          <cell r="G1549" t="str">
            <v>4N15UDT7763</v>
          </cell>
        </row>
        <row r="1550">
          <cell r="G1550" t="str">
            <v>4D56UAW9845</v>
          </cell>
        </row>
        <row r="1551">
          <cell r="G1551" t="str">
            <v>4D56UAW9928</v>
          </cell>
        </row>
        <row r="1552">
          <cell r="G1552" t="str">
            <v>4D56UAX0142</v>
          </cell>
        </row>
        <row r="1553">
          <cell r="G1553" t="str">
            <v>MR20544623C</v>
          </cell>
        </row>
        <row r="1554">
          <cell r="G1554" t="str">
            <v>27682430907339</v>
          </cell>
        </row>
        <row r="1555">
          <cell r="G1555" t="str">
            <v>4D56UAX2680</v>
          </cell>
        </row>
        <row r="1556">
          <cell r="G1556" t="str">
            <v>K3MH51400</v>
          </cell>
        </row>
        <row r="1557">
          <cell r="G1557" t="str">
            <v>4D56UAW7579</v>
          </cell>
        </row>
        <row r="1558">
          <cell r="G1558" t="str">
            <v>4D56UAX6410</v>
          </cell>
        </row>
        <row r="1559">
          <cell r="G1559" t="str">
            <v>4J11NR5808</v>
          </cell>
        </row>
        <row r="1560">
          <cell r="G1560" t="str">
            <v>K3MH50707</v>
          </cell>
        </row>
        <row r="1561">
          <cell r="G1561" t="str">
            <v>J08EUFJ89885</v>
          </cell>
        </row>
        <row r="1562">
          <cell r="G1562" t="str">
            <v>J08EUFJ90567</v>
          </cell>
        </row>
        <row r="1563">
          <cell r="G1563" t="str">
            <v>J08EUFJ89923</v>
          </cell>
        </row>
        <row r="1564">
          <cell r="G1564" t="str">
            <v>J08EUFJ89937</v>
          </cell>
        </row>
        <row r="1565">
          <cell r="G1565" t="str">
            <v>J08EUFJ90578</v>
          </cell>
        </row>
        <row r="1566">
          <cell r="G1566" t="str">
            <v>J08EUFJ88787</v>
          </cell>
        </row>
        <row r="1567">
          <cell r="G1567" t="str">
            <v>J08EUFJ88800</v>
          </cell>
        </row>
        <row r="1568">
          <cell r="G1568" t="str">
            <v>J08EUFJ90566</v>
          </cell>
        </row>
        <row r="1569">
          <cell r="G1569" t="str">
            <v>J08EUFJ90574</v>
          </cell>
        </row>
        <row r="1570">
          <cell r="G1570" t="str">
            <v>J08EUFJ88790</v>
          </cell>
        </row>
        <row r="1571">
          <cell r="G1571" t="str">
            <v>J08EUFJ89941</v>
          </cell>
        </row>
        <row r="1572">
          <cell r="G1572" t="str">
            <v>J08EUFJ89886</v>
          </cell>
        </row>
        <row r="1573">
          <cell r="G1573" t="str">
            <v>J08EUFJ90575</v>
          </cell>
        </row>
        <row r="1574">
          <cell r="G1574" t="str">
            <v>J08EUFJ90576</v>
          </cell>
        </row>
        <row r="1575">
          <cell r="G1575" t="str">
            <v>J08EUFJ89982</v>
          </cell>
        </row>
        <row r="1576">
          <cell r="G1576" t="str">
            <v>J08EUFJ88789</v>
          </cell>
        </row>
        <row r="1577">
          <cell r="G1577" t="str">
            <v>J08EUFJ90564</v>
          </cell>
        </row>
        <row r="1578">
          <cell r="G1578" t="str">
            <v>J08EUFJ88785</v>
          </cell>
        </row>
        <row r="1579">
          <cell r="G1579" t="str">
            <v>M084131</v>
          </cell>
        </row>
        <row r="1580">
          <cell r="G1580" t="str">
            <v>6D16T32687</v>
          </cell>
        </row>
        <row r="1581">
          <cell r="G1581" t="str">
            <v>6D16T32674</v>
          </cell>
        </row>
        <row r="1582">
          <cell r="G1582" t="str">
            <v>6D16T32680</v>
          </cell>
        </row>
        <row r="1583">
          <cell r="G1583" t="str">
            <v>6D16T32696</v>
          </cell>
        </row>
        <row r="1584">
          <cell r="G1584" t="str">
            <v>6D16T32695</v>
          </cell>
        </row>
        <row r="1585">
          <cell r="G1585" t="str">
            <v>4N15UDN0891</v>
          </cell>
        </row>
        <row r="1586">
          <cell r="G1586" t="str">
            <v>4N15UDN7370</v>
          </cell>
        </row>
        <row r="1587">
          <cell r="G1587" t="str">
            <v>3ZR0D84972</v>
          </cell>
        </row>
        <row r="1588">
          <cell r="G1588" t="str">
            <v>4D56UAX0206</v>
          </cell>
        </row>
        <row r="1589">
          <cell r="G1589" t="str">
            <v>4A91GL6963</v>
          </cell>
        </row>
        <row r="1590">
          <cell r="G1590" t="str">
            <v>4A91GL6899</v>
          </cell>
        </row>
        <row r="1591">
          <cell r="G1591" t="str">
            <v>4D56UAT1234</v>
          </cell>
        </row>
        <row r="1592">
          <cell r="G1592" t="str">
            <v>4D34TT24889</v>
          </cell>
        </row>
        <row r="1593">
          <cell r="G1593" t="str">
            <v>4D34TT36630</v>
          </cell>
        </row>
        <row r="1594">
          <cell r="G1594" t="str">
            <v>4D34TP58360</v>
          </cell>
        </row>
        <row r="1595">
          <cell r="G1595" t="str">
            <v>4B11YB4003</v>
          </cell>
        </row>
        <row r="1596">
          <cell r="G1596" t="str">
            <v>J08EUFJ90565</v>
          </cell>
        </row>
        <row r="1597">
          <cell r="G1597" t="str">
            <v>J08EUFJ90476</v>
          </cell>
        </row>
        <row r="1598">
          <cell r="G1598" t="str">
            <v>6D16T32690</v>
          </cell>
        </row>
        <row r="1599">
          <cell r="G1599" t="str">
            <v>6D16T32686</v>
          </cell>
        </row>
        <row r="1600">
          <cell r="G1600" t="str">
            <v>6D16T32684</v>
          </cell>
        </row>
        <row r="1601">
          <cell r="G1601" t="str">
            <v>6D16T32697</v>
          </cell>
        </row>
        <row r="1602">
          <cell r="G1602" t="str">
            <v>6D16T32689</v>
          </cell>
        </row>
        <row r="1603">
          <cell r="G1603" t="str">
            <v>4B11TY5851</v>
          </cell>
        </row>
        <row r="1604">
          <cell r="G1604" t="str">
            <v>4B11XQ1308</v>
          </cell>
        </row>
        <row r="1605">
          <cell r="G1605" t="str">
            <v>4B11XN3347</v>
          </cell>
        </row>
        <row r="1606">
          <cell r="G1606" t="str">
            <v>4D56UAD5028</v>
          </cell>
        </row>
        <row r="1607">
          <cell r="G1607" t="str">
            <v>4D56UAD5030</v>
          </cell>
        </row>
        <row r="1608">
          <cell r="G1608" t="str">
            <v>4D56UAD5043</v>
          </cell>
        </row>
        <row r="1609">
          <cell r="G1609" t="str">
            <v>4D56UAD5097</v>
          </cell>
        </row>
        <row r="1610">
          <cell r="G1610" t="str">
            <v>4D56UAD4939</v>
          </cell>
        </row>
        <row r="1611">
          <cell r="G1611" t="str">
            <v>4D56UAD5883</v>
          </cell>
        </row>
        <row r="1612">
          <cell r="G1612" t="str">
            <v>2GDC587613</v>
          </cell>
        </row>
        <row r="1613">
          <cell r="G1613" t="str">
            <v>2GD4640376</v>
          </cell>
        </row>
        <row r="1614">
          <cell r="G1614" t="str">
            <v>4D56UAX4026</v>
          </cell>
        </row>
        <row r="1615">
          <cell r="G1615" t="str">
            <v>4D56UAW2475</v>
          </cell>
        </row>
        <row r="1616">
          <cell r="G1616" t="str">
            <v>M083261</v>
          </cell>
        </row>
        <row r="1617">
          <cell r="G1617" t="str">
            <v>4A91GR9488</v>
          </cell>
        </row>
        <row r="1618">
          <cell r="G1618" t="str">
            <v>4A91GR7596</v>
          </cell>
        </row>
        <row r="1619">
          <cell r="G1619" t="str">
            <v>4A91GS8201</v>
          </cell>
        </row>
        <row r="1620">
          <cell r="G1620" t="str">
            <v>4A91GS8989</v>
          </cell>
        </row>
        <row r="1621">
          <cell r="G1621" t="str">
            <v>4A91GS7288</v>
          </cell>
        </row>
        <row r="1622">
          <cell r="G1622" t="str">
            <v>4A91GS8182</v>
          </cell>
        </row>
        <row r="1623">
          <cell r="G1623" t="str">
            <v>4A91GS7399</v>
          </cell>
        </row>
        <row r="1624">
          <cell r="G1624" t="str">
            <v>4A91GT7076</v>
          </cell>
        </row>
        <row r="1625">
          <cell r="G1625" t="str">
            <v>4A91GT3786</v>
          </cell>
        </row>
        <row r="1626">
          <cell r="G1626" t="str">
            <v>4A91GT3805</v>
          </cell>
        </row>
        <row r="1627">
          <cell r="G1627" t="str">
            <v>4A91GT5331</v>
          </cell>
        </row>
        <row r="1628">
          <cell r="G1628" t="str">
            <v>4A91GT3729</v>
          </cell>
        </row>
        <row r="1629">
          <cell r="G1629" t="str">
            <v>4A91GS7249</v>
          </cell>
        </row>
        <row r="1630">
          <cell r="G1630" t="str">
            <v>4A91GP0917</v>
          </cell>
        </row>
        <row r="1631">
          <cell r="G1631" t="str">
            <v>4A91GS8119</v>
          </cell>
        </row>
        <row r="1632">
          <cell r="G1632" t="str">
            <v>4A91GX2635</v>
          </cell>
        </row>
        <row r="1633">
          <cell r="G1633" t="str">
            <v>4A91GX3248</v>
          </cell>
        </row>
        <row r="1634">
          <cell r="G1634" t="str">
            <v>4A91GX0445</v>
          </cell>
        </row>
        <row r="1635">
          <cell r="G1635" t="str">
            <v>4A91GR6283</v>
          </cell>
        </row>
        <row r="1636">
          <cell r="G1636" t="str">
            <v>4A91GS1214</v>
          </cell>
        </row>
        <row r="1637">
          <cell r="G1637" t="str">
            <v>4B11XQ9143</v>
          </cell>
        </row>
        <row r="1638">
          <cell r="G1638" t="str">
            <v>4D56UAW5884</v>
          </cell>
        </row>
        <row r="1639">
          <cell r="G1639" t="str">
            <v>4D56UAW5896</v>
          </cell>
        </row>
        <row r="1640">
          <cell r="G1640" t="str">
            <v>4A91GR6926</v>
          </cell>
        </row>
        <row r="1641">
          <cell r="G1641" t="str">
            <v>4A91GR3571</v>
          </cell>
        </row>
        <row r="1642">
          <cell r="G1642" t="str">
            <v>4A91GR5907</v>
          </cell>
        </row>
        <row r="1643">
          <cell r="G1643" t="str">
            <v>4A91GR3661</v>
          </cell>
        </row>
        <row r="1644">
          <cell r="G1644" t="str">
            <v>4A91GR3582</v>
          </cell>
        </row>
        <row r="1645">
          <cell r="G1645" t="str">
            <v>4A91GR7813</v>
          </cell>
        </row>
        <row r="1646">
          <cell r="G1646" t="str">
            <v>4A91GS1561</v>
          </cell>
        </row>
        <row r="1647">
          <cell r="G1647" t="str">
            <v>4A91GR3392</v>
          </cell>
        </row>
        <row r="1648">
          <cell r="G1648" t="str">
            <v>4A91GS1953</v>
          </cell>
        </row>
        <row r="1649">
          <cell r="G1649" t="str">
            <v>4A91GR8504</v>
          </cell>
        </row>
        <row r="1650">
          <cell r="G1650" t="str">
            <v>4A91GR9344</v>
          </cell>
        </row>
        <row r="1651">
          <cell r="G1651" t="str">
            <v>4A91GS1934</v>
          </cell>
        </row>
        <row r="1652">
          <cell r="G1652" t="str">
            <v>4A91GS2790</v>
          </cell>
        </row>
        <row r="1653">
          <cell r="G1653" t="str">
            <v>4N15UDR8884</v>
          </cell>
        </row>
        <row r="1654">
          <cell r="G1654" t="str">
            <v>1TRA573447</v>
          </cell>
        </row>
        <row r="1655">
          <cell r="G1655" t="str">
            <v>1TRA622469</v>
          </cell>
        </row>
        <row r="1656">
          <cell r="G1656" t="str">
            <v>1TRA620749</v>
          </cell>
        </row>
        <row r="1657">
          <cell r="G1657" t="str">
            <v>1TRA618724</v>
          </cell>
        </row>
        <row r="1658">
          <cell r="G1658" t="str">
            <v>4D56UAX2785</v>
          </cell>
        </row>
        <row r="1659">
          <cell r="G1659" t="str">
            <v>4D56UAX2762</v>
          </cell>
        </row>
        <row r="1660">
          <cell r="G1660" t="str">
            <v>4D56UAX2723</v>
          </cell>
        </row>
        <row r="1661">
          <cell r="G1661" t="str">
            <v>4D56UAX2669</v>
          </cell>
        </row>
        <row r="1662">
          <cell r="G1662" t="str">
            <v>1NRG004530</v>
          </cell>
        </row>
        <row r="1663">
          <cell r="G1663" t="str">
            <v>1NRG004102</v>
          </cell>
        </row>
        <row r="1664">
          <cell r="G1664" t="str">
            <v>2GDC528297</v>
          </cell>
        </row>
        <row r="1665">
          <cell r="G1665" t="str">
            <v>2GD4652322</v>
          </cell>
        </row>
        <row r="1666">
          <cell r="G1666" t="str">
            <v>2GD4640311</v>
          </cell>
        </row>
        <row r="1667">
          <cell r="G1667" t="str">
            <v>1NRG004271</v>
          </cell>
        </row>
        <row r="1668">
          <cell r="G1668" t="str">
            <v>1TRA624126</v>
          </cell>
        </row>
        <row r="1669">
          <cell r="G1669" t="str">
            <v>1TRA598410</v>
          </cell>
        </row>
        <row r="1670">
          <cell r="G1670" t="str">
            <v>1TRA602883</v>
          </cell>
        </row>
        <row r="1671">
          <cell r="G1671" t="str">
            <v>1TRA602048</v>
          </cell>
        </row>
        <row r="1672">
          <cell r="G1672" t="str">
            <v>1TRA602077</v>
          </cell>
        </row>
        <row r="1673">
          <cell r="G1673" t="str">
            <v>1TRA601298</v>
          </cell>
        </row>
        <row r="1674">
          <cell r="G1674" t="str">
            <v>1TRA601793</v>
          </cell>
        </row>
        <row r="1675">
          <cell r="G1675" t="str">
            <v>1TRA597745</v>
          </cell>
        </row>
        <row r="1676">
          <cell r="G1676" t="str">
            <v>1TRA594083</v>
          </cell>
        </row>
        <row r="1677">
          <cell r="G1677" t="str">
            <v>1TRA597437</v>
          </cell>
        </row>
        <row r="1678">
          <cell r="G1678" t="str">
            <v>1NRG012900</v>
          </cell>
        </row>
        <row r="1679">
          <cell r="G1679" t="str">
            <v>1NRG013950</v>
          </cell>
        </row>
        <row r="1680">
          <cell r="G1680" t="str">
            <v>4A91GR4281</v>
          </cell>
        </row>
        <row r="1681">
          <cell r="G1681" t="str">
            <v>4A91GR0452</v>
          </cell>
        </row>
        <row r="1682">
          <cell r="G1682" t="str">
            <v>4A91GR5048</v>
          </cell>
        </row>
        <row r="1683">
          <cell r="G1683" t="str">
            <v>4A91GR1946</v>
          </cell>
        </row>
        <row r="1684">
          <cell r="G1684" t="str">
            <v>4A91GR0246</v>
          </cell>
        </row>
        <row r="1685">
          <cell r="G1685" t="str">
            <v>4A91GQ0618</v>
          </cell>
        </row>
        <row r="1686">
          <cell r="G1686" t="str">
            <v>4A91GQ2180</v>
          </cell>
        </row>
        <row r="1687">
          <cell r="G1687" t="str">
            <v>4A91GP1869</v>
          </cell>
        </row>
        <row r="1688">
          <cell r="G1688" t="str">
            <v>4A91GN8005</v>
          </cell>
        </row>
        <row r="1689">
          <cell r="G1689" t="str">
            <v>4D56CT35501</v>
          </cell>
        </row>
        <row r="1690">
          <cell r="G1690" t="str">
            <v>4B11YB3960</v>
          </cell>
        </row>
        <row r="1691">
          <cell r="G1691" t="str">
            <v>4B11YB3996</v>
          </cell>
        </row>
        <row r="1692">
          <cell r="G1692" t="str">
            <v>4B11YB3906</v>
          </cell>
        </row>
        <row r="1693">
          <cell r="G1693" t="str">
            <v>4B11XX2730</v>
          </cell>
        </row>
        <row r="1694">
          <cell r="G1694" t="str">
            <v>4B11YK4319</v>
          </cell>
        </row>
        <row r="1695">
          <cell r="G1695" t="str">
            <v>4N15UDP3357</v>
          </cell>
        </row>
        <row r="1696">
          <cell r="G1696" t="str">
            <v>4B11XP9726</v>
          </cell>
        </row>
        <row r="1697">
          <cell r="G1697" t="str">
            <v>4B11XY9557</v>
          </cell>
        </row>
        <row r="1698">
          <cell r="G1698" t="str">
            <v>4N15UDN1556</v>
          </cell>
        </row>
        <row r="1699">
          <cell r="G1699" t="str">
            <v>4N15UDN1550</v>
          </cell>
        </row>
        <row r="1700">
          <cell r="G1700" t="str">
            <v>4N15UDN1572</v>
          </cell>
        </row>
        <row r="1701">
          <cell r="G1701" t="str">
            <v>4A91GR6870</v>
          </cell>
        </row>
        <row r="1702">
          <cell r="G1702" t="str">
            <v>4A91GN2843</v>
          </cell>
        </row>
        <row r="1703">
          <cell r="G1703" t="str">
            <v>4A91GN0370</v>
          </cell>
        </row>
        <row r="1704">
          <cell r="G1704" t="str">
            <v>4A91GP9898</v>
          </cell>
        </row>
        <row r="1705">
          <cell r="G1705" t="str">
            <v>4A91GN2025</v>
          </cell>
        </row>
        <row r="1706">
          <cell r="G1706" t="str">
            <v>4A91GN3322</v>
          </cell>
        </row>
        <row r="1707">
          <cell r="G1707" t="str">
            <v>4A91GP5551</v>
          </cell>
        </row>
        <row r="1708">
          <cell r="G1708" t="str">
            <v>4A91GM7977</v>
          </cell>
        </row>
        <row r="1709">
          <cell r="G1709" t="str">
            <v>4A91GQ6057</v>
          </cell>
        </row>
        <row r="1710">
          <cell r="G1710" t="str">
            <v>6D16L17269</v>
          </cell>
        </row>
        <row r="1711">
          <cell r="G1711" t="str">
            <v>6D16L17268</v>
          </cell>
        </row>
        <row r="1712">
          <cell r="G1712" t="str">
            <v>6D16L17282</v>
          </cell>
        </row>
        <row r="1713">
          <cell r="G1713" t="str">
            <v>6D16L17275</v>
          </cell>
        </row>
        <row r="1714">
          <cell r="G1714" t="str">
            <v>6D16L17267</v>
          </cell>
        </row>
        <row r="1715">
          <cell r="G1715" t="str">
            <v>6D16L17270</v>
          </cell>
        </row>
        <row r="1716">
          <cell r="G1716" t="str">
            <v>6D16L17272</v>
          </cell>
        </row>
        <row r="1717">
          <cell r="G1717" t="str">
            <v>6D16L17271</v>
          </cell>
        </row>
        <row r="1718">
          <cell r="G1718" t="str">
            <v>6D16L17283</v>
          </cell>
        </row>
        <row r="1719">
          <cell r="G1719" t="str">
            <v>6D16L17284</v>
          </cell>
        </row>
        <row r="1720">
          <cell r="G1720" t="str">
            <v>4D34TP57572</v>
          </cell>
        </row>
        <row r="1721">
          <cell r="G1721" t="str">
            <v>6D16T22426</v>
          </cell>
        </row>
        <row r="1722">
          <cell r="G1722" t="str">
            <v>6D16T22433</v>
          </cell>
        </row>
        <row r="1723">
          <cell r="G1723" t="str">
            <v>6D16T22421</v>
          </cell>
        </row>
        <row r="1724">
          <cell r="G1724" t="str">
            <v>4D56CT23318</v>
          </cell>
        </row>
        <row r="1725">
          <cell r="G1725" t="str">
            <v>CF14E-18570</v>
          </cell>
        </row>
        <row r="1726">
          <cell r="G1726" t="str">
            <v>CF14E-18569</v>
          </cell>
        </row>
        <row r="1727">
          <cell r="G1727" t="str">
            <v>4A91GQ7504</v>
          </cell>
        </row>
        <row r="1728">
          <cell r="G1728" t="str">
            <v>4N15UDN0804</v>
          </cell>
        </row>
        <row r="1729">
          <cell r="G1729" t="str">
            <v>4A91GK6414</v>
          </cell>
        </row>
        <row r="1730">
          <cell r="G1730" t="str">
            <v>3SZDGT7254</v>
          </cell>
        </row>
        <row r="1731">
          <cell r="G1731" t="str">
            <v>4A91GL9879</v>
          </cell>
        </row>
        <row r="1732">
          <cell r="G1732" t="str">
            <v>4A91GK0959</v>
          </cell>
        </row>
        <row r="1733">
          <cell r="G1733" t="str">
            <v>4A91GK0966</v>
          </cell>
        </row>
        <row r="1734">
          <cell r="G1734" t="str">
            <v>4A91GM7741</v>
          </cell>
        </row>
        <row r="1735">
          <cell r="G1735" t="str">
            <v>4N15UDJ8313</v>
          </cell>
        </row>
        <row r="1736">
          <cell r="G1736" t="str">
            <v>4A91GM9269</v>
          </cell>
        </row>
        <row r="1737">
          <cell r="G1737" t="str">
            <v>4A91GN4618</v>
          </cell>
        </row>
        <row r="1738">
          <cell r="G1738" t="str">
            <v>4A91GM8006</v>
          </cell>
        </row>
        <row r="1739">
          <cell r="G1739" t="str">
            <v>4A91GM2713</v>
          </cell>
        </row>
        <row r="1740">
          <cell r="G1740" t="str">
            <v>4N15UDH0898</v>
          </cell>
        </row>
        <row r="1741">
          <cell r="G1741" t="str">
            <v>4D56UAW1796</v>
          </cell>
        </row>
        <row r="1742">
          <cell r="G1742" t="str">
            <v>4D34TSX3192</v>
          </cell>
        </row>
        <row r="1743">
          <cell r="G1743" t="str">
            <v>4D34TSX3137</v>
          </cell>
        </row>
        <row r="1744">
          <cell r="G1744" t="str">
            <v>4D34TSX3115</v>
          </cell>
        </row>
        <row r="1745">
          <cell r="G1745" t="str">
            <v>4D34TSX3096</v>
          </cell>
        </row>
        <row r="1746">
          <cell r="G1746" t="str">
            <v>4D34TSX3112</v>
          </cell>
        </row>
        <row r="1747">
          <cell r="G1747" t="str">
            <v>4D34TSO0650</v>
          </cell>
        </row>
        <row r="1748">
          <cell r="G1748" t="str">
            <v>4D34TSX3114</v>
          </cell>
        </row>
        <row r="1749">
          <cell r="G1749" t="str">
            <v>4D34TSX3091</v>
          </cell>
        </row>
        <row r="1750">
          <cell r="G1750" t="str">
            <v>4D34TSX3094</v>
          </cell>
        </row>
        <row r="1751">
          <cell r="G1751" t="str">
            <v>4D34TSX3093</v>
          </cell>
        </row>
        <row r="1752">
          <cell r="G1752" t="str">
            <v>4D56UAU5964</v>
          </cell>
        </row>
        <row r="1753">
          <cell r="G1753" t="str">
            <v>3SZDFM7653</v>
          </cell>
        </row>
        <row r="1754">
          <cell r="G1754" t="str">
            <v>4D34TSX3118</v>
          </cell>
        </row>
        <row r="1755">
          <cell r="G1755" t="str">
            <v>4D34TSX3132</v>
          </cell>
        </row>
        <row r="1756">
          <cell r="G1756" t="str">
            <v>4D34TS00646</v>
          </cell>
        </row>
        <row r="1757">
          <cell r="G1757" t="str">
            <v>4D34TSX3119</v>
          </cell>
        </row>
        <row r="1758">
          <cell r="G1758" t="str">
            <v>4D34TSX3145</v>
          </cell>
        </row>
        <row r="1759">
          <cell r="G1759" t="str">
            <v>4D34TSX3101</v>
          </cell>
        </row>
        <row r="1760">
          <cell r="G1760" t="str">
            <v>4D34TS79032</v>
          </cell>
        </row>
        <row r="1761">
          <cell r="G1761" t="str">
            <v>4D34TS81898</v>
          </cell>
        </row>
        <row r="1762">
          <cell r="G1762" t="str">
            <v>4D34TS77080</v>
          </cell>
        </row>
        <row r="1763">
          <cell r="G1763" t="str">
            <v>4D34TS81841</v>
          </cell>
        </row>
        <row r="1764">
          <cell r="G1764" t="str">
            <v>L15Z14705013</v>
          </cell>
        </row>
        <row r="1765">
          <cell r="G1765" t="str">
            <v>4A91GD4208</v>
          </cell>
        </row>
        <row r="1766">
          <cell r="G1766" t="str">
            <v>4A91GG0594</v>
          </cell>
        </row>
        <row r="1767">
          <cell r="G1767" t="str">
            <v>4A91GD0833</v>
          </cell>
        </row>
        <row r="1768">
          <cell r="G1768" t="str">
            <v>4A91GD2743</v>
          </cell>
        </row>
        <row r="1769">
          <cell r="G1769" t="str">
            <v>4D34TS95282</v>
          </cell>
        </row>
        <row r="1770">
          <cell r="G1770" t="str">
            <v>4D34TS76689</v>
          </cell>
        </row>
        <row r="1771">
          <cell r="G1771" t="str">
            <v>4HK1752136</v>
          </cell>
        </row>
        <row r="1772">
          <cell r="G1772" t="str">
            <v>4D34TS95272</v>
          </cell>
        </row>
        <row r="1773">
          <cell r="G1773" t="str">
            <v>4D34TS95267</v>
          </cell>
        </row>
        <row r="1774">
          <cell r="G1774" t="str">
            <v>4D34TS95271</v>
          </cell>
        </row>
        <row r="1775">
          <cell r="G1775" t="str">
            <v>4D34TS76688</v>
          </cell>
        </row>
        <row r="1776">
          <cell r="G1776" t="str">
            <v>2GDC465747</v>
          </cell>
        </row>
        <row r="1777">
          <cell r="G1777" t="str">
            <v>2GDC482635</v>
          </cell>
        </row>
        <row r="1778">
          <cell r="G1778" t="str">
            <v>2GDC482939</v>
          </cell>
        </row>
        <row r="1779">
          <cell r="G1779" t="str">
            <v>4D34TK32762</v>
          </cell>
        </row>
        <row r="1780">
          <cell r="G1780" t="str">
            <v>4D34TK31715</v>
          </cell>
        </row>
        <row r="1781">
          <cell r="G1781" t="str">
            <v>4A91GB1433</v>
          </cell>
        </row>
        <row r="1782">
          <cell r="G1782" t="str">
            <v>4A91GC5184</v>
          </cell>
        </row>
        <row r="1783">
          <cell r="G1783" t="str">
            <v>4A91GB1444</v>
          </cell>
        </row>
        <row r="1784">
          <cell r="G1784" t="str">
            <v>4A91DY5467</v>
          </cell>
        </row>
        <row r="1785">
          <cell r="G1785" t="str">
            <v>4A91GG0042</v>
          </cell>
        </row>
        <row r="1786">
          <cell r="G1786" t="str">
            <v>4A91GA4452</v>
          </cell>
        </row>
        <row r="1787">
          <cell r="G1787" t="str">
            <v>4A91GB0562</v>
          </cell>
        </row>
        <row r="1788">
          <cell r="G1788" t="str">
            <v>4A91GB0819</v>
          </cell>
        </row>
        <row r="1789">
          <cell r="G1789" t="str">
            <v>4A91GC4547</v>
          </cell>
        </row>
        <row r="1790">
          <cell r="G1790" t="str">
            <v>4A91GC5061</v>
          </cell>
        </row>
        <row r="1791">
          <cell r="G1791" t="str">
            <v>4D34TS50048</v>
          </cell>
        </row>
        <row r="1792">
          <cell r="G1792" t="str">
            <v>4D34TS77047</v>
          </cell>
        </row>
        <row r="1793">
          <cell r="G1793" t="str">
            <v>4D34TS77048</v>
          </cell>
        </row>
        <row r="1794">
          <cell r="G1794" t="str">
            <v>4D34TS47036</v>
          </cell>
        </row>
        <row r="1795">
          <cell r="G1795" t="str">
            <v>4D34TS47028</v>
          </cell>
        </row>
        <row r="1796">
          <cell r="G1796" t="str">
            <v>4D34TS64426</v>
          </cell>
        </row>
        <row r="1797">
          <cell r="G1797" t="str">
            <v>4D34TS47033</v>
          </cell>
        </row>
        <row r="1798">
          <cell r="G1798" t="str">
            <v>4B11XP3219</v>
          </cell>
        </row>
        <row r="1799">
          <cell r="G1799" t="str">
            <v>4A91GC3682</v>
          </cell>
        </row>
        <row r="1800">
          <cell r="G1800" t="str">
            <v>4A91GA7929</v>
          </cell>
        </row>
        <row r="1801">
          <cell r="G1801" t="str">
            <v>1NRF457976</v>
          </cell>
        </row>
        <row r="1802">
          <cell r="G1802" t="str">
            <v>4B11RG4552</v>
          </cell>
        </row>
        <row r="1803">
          <cell r="G1803" t="str">
            <v>E325903</v>
          </cell>
        </row>
        <row r="1804">
          <cell r="G1804" t="str">
            <v>E325778</v>
          </cell>
        </row>
        <row r="1805">
          <cell r="G1805" t="str">
            <v>4A91DY1089</v>
          </cell>
        </row>
        <row r="1806">
          <cell r="G1806" t="str">
            <v>4D34TS31769</v>
          </cell>
        </row>
        <row r="1807">
          <cell r="G1807" t="str">
            <v>4D34TS30687</v>
          </cell>
        </row>
        <row r="1808">
          <cell r="G1808" t="str">
            <v>4N15UBK3381</v>
          </cell>
        </row>
        <row r="1809">
          <cell r="G1809" t="str">
            <v>4D34TS78294</v>
          </cell>
        </row>
        <row r="1810">
          <cell r="G1810" t="str">
            <v>4D34TS78086</v>
          </cell>
        </row>
        <row r="1811">
          <cell r="G1811" t="str">
            <v>4A91DY0876</v>
          </cell>
        </row>
        <row r="1812">
          <cell r="G1812" t="str">
            <v>4D34TS78931</v>
          </cell>
        </row>
        <row r="1813">
          <cell r="G1813" t="str">
            <v>4D34TS78116</v>
          </cell>
        </row>
        <row r="1814">
          <cell r="G1814" t="str">
            <v>4D34TS84057</v>
          </cell>
        </row>
        <row r="1815">
          <cell r="G1815" t="str">
            <v>4D34TS84081</v>
          </cell>
        </row>
        <row r="1816">
          <cell r="G1816" t="str">
            <v>4D34TS84065</v>
          </cell>
        </row>
        <row r="1817">
          <cell r="G1817" t="str">
            <v>4N15UCP8349</v>
          </cell>
        </row>
        <row r="1818">
          <cell r="G1818" t="str">
            <v>6D16KX6705</v>
          </cell>
        </row>
        <row r="1819">
          <cell r="G1819" t="str">
            <v>6D16KX6719</v>
          </cell>
        </row>
        <row r="1820">
          <cell r="G1820" t="str">
            <v>6D16KX6723</v>
          </cell>
        </row>
        <row r="1821">
          <cell r="G1821" t="str">
            <v>4D34TL27493</v>
          </cell>
        </row>
        <row r="1822">
          <cell r="G1822" t="str">
            <v>4D34TL27451</v>
          </cell>
        </row>
        <row r="1823">
          <cell r="G1823" t="str">
            <v>4D34TL26669</v>
          </cell>
        </row>
        <row r="1824">
          <cell r="G1824" t="str">
            <v>4D34TL26668</v>
          </cell>
        </row>
        <row r="1825">
          <cell r="G1825" t="str">
            <v>6D16K65532</v>
          </cell>
        </row>
        <row r="1826">
          <cell r="G1826" t="str">
            <v>6D16K65513</v>
          </cell>
        </row>
        <row r="1827">
          <cell r="G1827" t="str">
            <v>6D16K65514</v>
          </cell>
        </row>
        <row r="1828">
          <cell r="G1828" t="str">
            <v>6D16K65512</v>
          </cell>
        </row>
        <row r="1829">
          <cell r="G1829" t="str">
            <v>6D16K65533</v>
          </cell>
        </row>
        <row r="1830">
          <cell r="G1830" t="str">
            <v>6D16K65531</v>
          </cell>
        </row>
        <row r="1831">
          <cell r="G1831" t="str">
            <v>4N15UDA0536</v>
          </cell>
        </row>
        <row r="1832">
          <cell r="G1832" t="str">
            <v>J08EUGJ63118</v>
          </cell>
        </row>
        <row r="1833">
          <cell r="G1833" t="str">
            <v>J08EUGJ64239</v>
          </cell>
        </row>
        <row r="1834">
          <cell r="G1834" t="str">
            <v>J08EUGJ64238</v>
          </cell>
        </row>
        <row r="1835">
          <cell r="G1835" t="str">
            <v>4D34TS13188</v>
          </cell>
        </row>
        <row r="1836">
          <cell r="G1836" t="str">
            <v>4D34TS32368</v>
          </cell>
        </row>
        <row r="1837">
          <cell r="G1837" t="str">
            <v>4D34TS13195</v>
          </cell>
        </row>
        <row r="1838">
          <cell r="G1838" t="str">
            <v>4D34TS13177</v>
          </cell>
        </row>
        <row r="1839">
          <cell r="G1839" t="str">
            <v>4D34TS47702</v>
          </cell>
        </row>
        <row r="1840">
          <cell r="G1840" t="str">
            <v>4A91DB3336</v>
          </cell>
        </row>
        <row r="1841">
          <cell r="G1841" t="str">
            <v>CF12B00334</v>
          </cell>
        </row>
        <row r="1842">
          <cell r="G1842" t="str">
            <v>GH8*438991*A1*P</v>
          </cell>
        </row>
        <row r="1843">
          <cell r="G1843" t="str">
            <v>GH8*438980*A1*P</v>
          </cell>
        </row>
        <row r="1844">
          <cell r="G1844" t="str">
            <v>GH8*439034*A1*P</v>
          </cell>
        </row>
        <row r="1845">
          <cell r="G1845" t="str">
            <v>GH8*438977*A1*P</v>
          </cell>
        </row>
        <row r="1846">
          <cell r="G1846" t="str">
            <v>GH8*438995*A1*P</v>
          </cell>
        </row>
        <row r="1847">
          <cell r="G1847" t="str">
            <v>GH8*438987*A1*P</v>
          </cell>
        </row>
        <row r="1848">
          <cell r="G1848" t="str">
            <v>M070685</v>
          </cell>
        </row>
        <row r="1849">
          <cell r="G1849" t="str">
            <v>W04DTRR52862</v>
          </cell>
        </row>
        <row r="1850">
          <cell r="G1850" t="str">
            <v>W04DTRR52861</v>
          </cell>
        </row>
        <row r="1851">
          <cell r="G1851" t="str">
            <v>W04DTRR52864</v>
          </cell>
        </row>
        <row r="1852">
          <cell r="G1852" t="str">
            <v>J08EUGJ62439</v>
          </cell>
        </row>
        <row r="1853">
          <cell r="G1853" t="str">
            <v>J08EUGJ62211</v>
          </cell>
        </row>
        <row r="1854">
          <cell r="G1854" t="str">
            <v>J08EUGJ62293</v>
          </cell>
        </row>
        <row r="1855">
          <cell r="G1855" t="str">
            <v>J08EUGJ60904</v>
          </cell>
        </row>
        <row r="1856">
          <cell r="G1856" t="str">
            <v>J08EUGJ61942</v>
          </cell>
        </row>
        <row r="1857">
          <cell r="G1857" t="str">
            <v>J08EUGJ61833</v>
          </cell>
        </row>
        <row r="1858">
          <cell r="G1858" t="str">
            <v>J08EUGJ61129</v>
          </cell>
        </row>
        <row r="1859">
          <cell r="G1859" t="str">
            <v>J08EUGJ61053</v>
          </cell>
        </row>
        <row r="1860">
          <cell r="G1860" t="str">
            <v>J08EUGJ61925</v>
          </cell>
        </row>
        <row r="1861">
          <cell r="G1861" t="str">
            <v>J08EUGJ61943</v>
          </cell>
        </row>
        <row r="1862">
          <cell r="G1862" t="str">
            <v>J08EUGJ62908</v>
          </cell>
        </row>
        <row r="1863">
          <cell r="G1863" t="str">
            <v>J08EUGJ62912</v>
          </cell>
        </row>
        <row r="1864">
          <cell r="G1864" t="str">
            <v>J08EUGJ62913</v>
          </cell>
        </row>
        <row r="1865">
          <cell r="G1865" t="str">
            <v>J08EUGJ60934</v>
          </cell>
        </row>
        <row r="1866">
          <cell r="G1866" t="str">
            <v>J08EUGJ61286</v>
          </cell>
        </row>
        <row r="1867">
          <cell r="G1867" t="str">
            <v>3SZDGJ7791</v>
          </cell>
        </row>
        <row r="1868">
          <cell r="G1868" t="str">
            <v>K3MH01190</v>
          </cell>
        </row>
        <row r="1869">
          <cell r="G1869" t="str">
            <v>K3MG63234</v>
          </cell>
        </row>
        <row r="1870">
          <cell r="G1870" t="str">
            <v>2ARJ024312</v>
          </cell>
        </row>
        <row r="1871">
          <cell r="G1871" t="str">
            <v>DDH4021</v>
          </cell>
        </row>
        <row r="1872">
          <cell r="G1872" t="str">
            <v>4A91CQ4583</v>
          </cell>
        </row>
        <row r="1873">
          <cell r="G1873" t="str">
            <v>4A91DG0988</v>
          </cell>
        </row>
        <row r="1874">
          <cell r="G1874" t="str">
            <v>4A91DC9785</v>
          </cell>
        </row>
        <row r="1875">
          <cell r="G1875" t="str">
            <v>4D56UAL3251</v>
          </cell>
        </row>
        <row r="1876">
          <cell r="G1876" t="str">
            <v>4D56UAL7165</v>
          </cell>
        </row>
        <row r="1877">
          <cell r="G1877" t="str">
            <v>4D56UAL7179</v>
          </cell>
        </row>
        <row r="1878">
          <cell r="G1878" t="str">
            <v>4D56UAL7094</v>
          </cell>
        </row>
        <row r="1879">
          <cell r="G1879" t="str">
            <v>4D56UAL6957</v>
          </cell>
        </row>
        <row r="1880">
          <cell r="G1880" t="str">
            <v>4D56UAL7016</v>
          </cell>
        </row>
        <row r="1881">
          <cell r="G1881" t="str">
            <v>4D56UAN3200</v>
          </cell>
        </row>
        <row r="1882">
          <cell r="G1882" t="str">
            <v>4D56UAL7081</v>
          </cell>
        </row>
        <row r="1883">
          <cell r="G1883" t="str">
            <v>4D56UAL7131</v>
          </cell>
        </row>
        <row r="1884">
          <cell r="G1884" t="str">
            <v>4D56UAL7104</v>
          </cell>
        </row>
        <row r="1885">
          <cell r="G1885" t="str">
            <v>4D56UAE7309</v>
          </cell>
        </row>
        <row r="1886">
          <cell r="G1886" t="str">
            <v>4D56UAP7440</v>
          </cell>
        </row>
        <row r="1887">
          <cell r="G1887" t="str">
            <v>4D56UAR1196</v>
          </cell>
        </row>
        <row r="1888">
          <cell r="G1888" t="str">
            <v>4D56UAR1256</v>
          </cell>
        </row>
        <row r="1889">
          <cell r="G1889" t="str">
            <v>4D56UAP7599</v>
          </cell>
        </row>
        <row r="1890">
          <cell r="G1890" t="str">
            <v>4N15UCM4194</v>
          </cell>
        </row>
        <row r="1891">
          <cell r="G1891" t="str">
            <v>4N15UCM4199</v>
          </cell>
        </row>
        <row r="1892">
          <cell r="G1892" t="str">
            <v>4N15UCN5472</v>
          </cell>
        </row>
        <row r="1893">
          <cell r="G1893" t="str">
            <v>4N15UDA0524</v>
          </cell>
        </row>
        <row r="1894">
          <cell r="G1894" t="str">
            <v>4N15UAT5037</v>
          </cell>
        </row>
        <row r="1895">
          <cell r="G1895" t="str">
            <v>4B11XJ1080</v>
          </cell>
        </row>
        <row r="1896">
          <cell r="G1896" t="str">
            <v>4B11XJ1118</v>
          </cell>
        </row>
        <row r="1897">
          <cell r="G1897" t="str">
            <v>4B11XK0948</v>
          </cell>
        </row>
        <row r="1898">
          <cell r="G1898" t="str">
            <v>4B11XK0955</v>
          </cell>
        </row>
        <row r="1899">
          <cell r="G1899" t="str">
            <v>4B11SC4666</v>
          </cell>
        </row>
        <row r="1900">
          <cell r="G1900" t="str">
            <v>4B11SR2827</v>
          </cell>
        </row>
        <row r="1901">
          <cell r="G1901" t="str">
            <v>4B11SC4669</v>
          </cell>
        </row>
        <row r="1902">
          <cell r="G1902" t="str">
            <v>4B11SR2835</v>
          </cell>
        </row>
        <row r="1903">
          <cell r="G1903" t="str">
            <v>4B11SR2864</v>
          </cell>
        </row>
        <row r="1904">
          <cell r="G1904" t="str">
            <v>4B11SR2867</v>
          </cell>
        </row>
        <row r="1905">
          <cell r="G1905" t="str">
            <v>4B11SC4631</v>
          </cell>
        </row>
        <row r="1906">
          <cell r="G1906" t="str">
            <v>3A92UDY1459</v>
          </cell>
        </row>
        <row r="1907">
          <cell r="G1907" t="str">
            <v>4D56UAE7708</v>
          </cell>
        </row>
        <row r="1908">
          <cell r="G1908" t="str">
            <v>6D16S58773</v>
          </cell>
        </row>
        <row r="1909">
          <cell r="G1909" t="str">
            <v>6D16S58780</v>
          </cell>
        </row>
        <row r="1910">
          <cell r="G1910" t="str">
            <v>6D16S27016</v>
          </cell>
        </row>
        <row r="1911">
          <cell r="G1911" t="str">
            <v>6D16S58781</v>
          </cell>
        </row>
        <row r="1912">
          <cell r="G1912" t="str">
            <v>6D16S16450</v>
          </cell>
        </row>
        <row r="1913">
          <cell r="G1913" t="str">
            <v>6D16S16446</v>
          </cell>
        </row>
        <row r="1914">
          <cell r="G1914" t="str">
            <v>6D16S16430</v>
          </cell>
        </row>
        <row r="1915">
          <cell r="G1915" t="str">
            <v>6D16S58782</v>
          </cell>
        </row>
        <row r="1916">
          <cell r="G1916" t="str">
            <v>6D16S58783</v>
          </cell>
        </row>
        <row r="1917">
          <cell r="G1917" t="str">
            <v>6D16S58784</v>
          </cell>
        </row>
        <row r="1918">
          <cell r="G1918" t="str">
            <v>6D16S58785</v>
          </cell>
        </row>
        <row r="1919">
          <cell r="G1919" t="str">
            <v>6D16S58792</v>
          </cell>
        </row>
        <row r="1920">
          <cell r="G1920" t="str">
            <v>6D16S58724</v>
          </cell>
        </row>
        <row r="1921">
          <cell r="G1921" t="str">
            <v>6D16S58779</v>
          </cell>
        </row>
        <row r="1922">
          <cell r="G1922" t="str">
            <v>6D16S58677</v>
          </cell>
        </row>
        <row r="1923">
          <cell r="G1923" t="str">
            <v>6D16S37750</v>
          </cell>
        </row>
        <row r="1924">
          <cell r="G1924" t="str">
            <v>6D16S37778</v>
          </cell>
        </row>
        <row r="1925">
          <cell r="G1925" t="str">
            <v>6D16S58663</v>
          </cell>
        </row>
        <row r="1926">
          <cell r="G1926" t="str">
            <v>6D16S58664</v>
          </cell>
        </row>
        <row r="1927">
          <cell r="G1927" t="str">
            <v>6D16S58678</v>
          </cell>
        </row>
        <row r="1928">
          <cell r="G1928" t="str">
            <v>6D16S58683</v>
          </cell>
        </row>
        <row r="1929">
          <cell r="G1929" t="str">
            <v>6D16S58691</v>
          </cell>
        </row>
        <row r="1930">
          <cell r="G1930" t="str">
            <v>6D16S58705</v>
          </cell>
        </row>
        <row r="1931">
          <cell r="G1931" t="str">
            <v>6D16S58723</v>
          </cell>
        </row>
        <row r="1932">
          <cell r="G1932" t="str">
            <v>6D16S37733</v>
          </cell>
        </row>
        <row r="1933">
          <cell r="G1933" t="str">
            <v>6D16S37338</v>
          </cell>
        </row>
        <row r="1934">
          <cell r="G1934" t="str">
            <v>6D16S37729</v>
          </cell>
        </row>
        <row r="1935">
          <cell r="G1935" t="str">
            <v>6D16S37336</v>
          </cell>
        </row>
        <row r="1936">
          <cell r="G1936" t="str">
            <v>6D16S58778</v>
          </cell>
        </row>
        <row r="1937">
          <cell r="G1937" t="str">
            <v>6D16S37720</v>
          </cell>
        </row>
        <row r="1938">
          <cell r="G1938" t="str">
            <v>6D16S27226</v>
          </cell>
        </row>
        <row r="1939">
          <cell r="G1939" t="str">
            <v>6D16S37719</v>
          </cell>
        </row>
        <row r="1940">
          <cell r="G1940" t="str">
            <v>6D16S27231</v>
          </cell>
        </row>
        <row r="1941">
          <cell r="G1941" t="str">
            <v>6D16S37721</v>
          </cell>
        </row>
        <row r="1942">
          <cell r="G1942" t="str">
            <v>6D16S58777</v>
          </cell>
        </row>
        <row r="1943">
          <cell r="G1943" t="str">
            <v>6D16R74063</v>
          </cell>
        </row>
        <row r="1944">
          <cell r="G1944" t="str">
            <v>6D16P40410</v>
          </cell>
        </row>
        <row r="1945">
          <cell r="G1945" t="str">
            <v>4D34TR15400</v>
          </cell>
        </row>
        <row r="1946">
          <cell r="G1946" t="str">
            <v>4D34TR15019</v>
          </cell>
        </row>
        <row r="1947">
          <cell r="G1947" t="str">
            <v>4D34TS27622</v>
          </cell>
        </row>
        <row r="1948">
          <cell r="G1948" t="str">
            <v>4D34TS46898</v>
          </cell>
        </row>
        <row r="1949">
          <cell r="G1949" t="str">
            <v>4D34TS31671</v>
          </cell>
        </row>
        <row r="1950">
          <cell r="G1950" t="str">
            <v>4D34TS31673</v>
          </cell>
        </row>
        <row r="1951">
          <cell r="G1951" t="str">
            <v>4D34TS27600</v>
          </cell>
        </row>
        <row r="1952">
          <cell r="G1952" t="str">
            <v>4D34TS47104</v>
          </cell>
        </row>
        <row r="1953">
          <cell r="G1953" t="str">
            <v>4D34TS47100</v>
          </cell>
        </row>
        <row r="1954">
          <cell r="G1954" t="str">
            <v>4D34TS47086</v>
          </cell>
        </row>
        <row r="1955">
          <cell r="G1955" t="str">
            <v>4D34TS44993</v>
          </cell>
        </row>
        <row r="1956">
          <cell r="G1956" t="str">
            <v>4D34TS44994</v>
          </cell>
        </row>
        <row r="1957">
          <cell r="G1957" t="str">
            <v>CF18C81842</v>
          </cell>
        </row>
        <row r="1958">
          <cell r="G1958" t="str">
            <v>CF18C81834</v>
          </cell>
        </row>
        <row r="1959">
          <cell r="G1959" t="str">
            <v>4J11RT5314</v>
          </cell>
        </row>
        <row r="1960">
          <cell r="G1960" t="str">
            <v>4D34TS13056</v>
          </cell>
        </row>
        <row r="1961">
          <cell r="G1961" t="str">
            <v>4D34TS13104</v>
          </cell>
        </row>
        <row r="1962">
          <cell r="G1962" t="str">
            <v>4D34TS13107</v>
          </cell>
        </row>
        <row r="1963">
          <cell r="G1963" t="str">
            <v>4D34TS13106</v>
          </cell>
        </row>
        <row r="1964">
          <cell r="G1964" t="str">
            <v>4D34TS13037</v>
          </cell>
        </row>
        <row r="1965">
          <cell r="G1965" t="str">
            <v>4D34TR03772</v>
          </cell>
        </row>
        <row r="1966">
          <cell r="G1966" t="str">
            <v>6319789</v>
          </cell>
        </row>
        <row r="1967">
          <cell r="G1967" t="str">
            <v>CF14E85754</v>
          </cell>
        </row>
        <row r="1968">
          <cell r="G1968" t="str">
            <v>CF14E17636</v>
          </cell>
        </row>
        <row r="1969">
          <cell r="G1969" t="str">
            <v>CF14E17638</v>
          </cell>
        </row>
        <row r="1970">
          <cell r="G1970" t="str">
            <v>CF14E17628</v>
          </cell>
        </row>
        <row r="1971">
          <cell r="G1971" t="str">
            <v>4N15UCJ5090</v>
          </cell>
        </row>
        <row r="1972">
          <cell r="G1972" t="str">
            <v>4B11SC4677</v>
          </cell>
        </row>
        <row r="1973">
          <cell r="G1973" t="str">
            <v>4D34TK55146</v>
          </cell>
        </row>
        <row r="1974">
          <cell r="G1974" t="str">
            <v>4D34TK55153</v>
          </cell>
        </row>
        <row r="1975">
          <cell r="G1975" t="str">
            <v>4D34TK55190</v>
          </cell>
        </row>
        <row r="1976">
          <cell r="G1976" t="str">
            <v>4D34TK55187</v>
          </cell>
        </row>
        <row r="1977">
          <cell r="G1977" t="str">
            <v>4D34TK55161</v>
          </cell>
        </row>
        <row r="1978">
          <cell r="G1978" t="str">
            <v>4B11SN7204</v>
          </cell>
        </row>
        <row r="1979">
          <cell r="G1979" t="str">
            <v>4B11SK0795</v>
          </cell>
        </row>
        <row r="1980">
          <cell r="G1980" t="str">
            <v>4B11SC4678</v>
          </cell>
        </row>
        <row r="1981">
          <cell r="G1981" t="str">
            <v>4B11SR2829</v>
          </cell>
        </row>
        <row r="1982">
          <cell r="G1982" t="str">
            <v>4D56UAH0631</v>
          </cell>
        </row>
        <row r="1983">
          <cell r="G1983" t="str">
            <v>4D34TPY1502</v>
          </cell>
        </row>
        <row r="1984">
          <cell r="G1984" t="str">
            <v>4D34TPY1810</v>
          </cell>
        </row>
        <row r="1985">
          <cell r="G1985" t="str">
            <v>4D34TPY1809</v>
          </cell>
        </row>
        <row r="1986">
          <cell r="G1986" t="str">
            <v>4D34TPY1804</v>
          </cell>
        </row>
        <row r="1987">
          <cell r="G1987" t="str">
            <v>4D34TPY1805</v>
          </cell>
        </row>
        <row r="1988">
          <cell r="G1988" t="str">
            <v>4D34TPY1807</v>
          </cell>
        </row>
        <row r="1989">
          <cell r="G1989" t="str">
            <v>4D34TP07934</v>
          </cell>
        </row>
        <row r="1990">
          <cell r="G1990" t="str">
            <v>4D34TP07936</v>
          </cell>
        </row>
        <row r="1991">
          <cell r="G1991" t="str">
            <v>4D34TP07981</v>
          </cell>
        </row>
        <row r="1992">
          <cell r="G1992" t="str">
            <v>4D34TPY1808</v>
          </cell>
        </row>
        <row r="1993">
          <cell r="G1993" t="str">
            <v>4D34TPY1811</v>
          </cell>
        </row>
        <row r="1994">
          <cell r="G1994" t="str">
            <v>4D56CP08006</v>
          </cell>
        </row>
        <row r="1995">
          <cell r="G1995" t="str">
            <v>4D56CP08004</v>
          </cell>
        </row>
        <row r="1996">
          <cell r="G1996" t="str">
            <v>4D56CP08008</v>
          </cell>
        </row>
        <row r="1997">
          <cell r="G1997" t="str">
            <v>4D56CP08003</v>
          </cell>
        </row>
        <row r="1998">
          <cell r="G1998" t="str">
            <v>4D56CP08005</v>
          </cell>
        </row>
        <row r="1999">
          <cell r="G1999" t="str">
            <v>4D56UAK5264</v>
          </cell>
        </row>
        <row r="2000">
          <cell r="G2000" t="str">
            <v>4D56UAK5274</v>
          </cell>
        </row>
        <row r="2001">
          <cell r="G2001" t="str">
            <v>4D56UAK5679</v>
          </cell>
        </row>
        <row r="2002">
          <cell r="G2002" t="str">
            <v>4D56UAK5212</v>
          </cell>
        </row>
        <row r="2003">
          <cell r="G2003" t="str">
            <v>4D56UAK5189</v>
          </cell>
        </row>
        <row r="2004">
          <cell r="G2004" t="str">
            <v>4D56UAK5616</v>
          </cell>
        </row>
        <row r="2005">
          <cell r="G2005" t="str">
            <v>4D56UAK5922</v>
          </cell>
        </row>
        <row r="2006">
          <cell r="G2006" t="str">
            <v>4D56UAK0233</v>
          </cell>
        </row>
        <row r="2007">
          <cell r="G2007" t="str">
            <v>4D56UAK5734</v>
          </cell>
        </row>
        <row r="2008">
          <cell r="G2008" t="str">
            <v>4D56UAK5236</v>
          </cell>
        </row>
        <row r="2009">
          <cell r="G2009" t="str">
            <v>4D56UAK5155</v>
          </cell>
        </row>
        <row r="2010">
          <cell r="G2010" t="str">
            <v>4D56UAK5214</v>
          </cell>
        </row>
        <row r="2011">
          <cell r="G2011" t="str">
            <v>4D56UAK6045</v>
          </cell>
        </row>
        <row r="2012">
          <cell r="G2012" t="str">
            <v>4D56UAK5715</v>
          </cell>
        </row>
        <row r="2013">
          <cell r="G2013" t="str">
            <v>4D56UAK5762</v>
          </cell>
        </row>
        <row r="2014">
          <cell r="G2014" t="str">
            <v>4D56UAK6285</v>
          </cell>
        </row>
        <row r="2015">
          <cell r="G2015" t="str">
            <v>4D56UAK6298</v>
          </cell>
        </row>
        <row r="2016">
          <cell r="G2016" t="str">
            <v>4D56UAK6288</v>
          </cell>
        </row>
        <row r="2017">
          <cell r="G2017" t="str">
            <v>4D56UAK5122</v>
          </cell>
        </row>
        <row r="2018">
          <cell r="G2018" t="str">
            <v>4D56UAK5848</v>
          </cell>
        </row>
        <row r="2019">
          <cell r="G2019" t="str">
            <v>4D56UAK5847</v>
          </cell>
        </row>
        <row r="2020">
          <cell r="G2020" t="str">
            <v>4D56UAK6351</v>
          </cell>
        </row>
        <row r="2021">
          <cell r="G2021" t="str">
            <v>M071546</v>
          </cell>
        </row>
        <row r="2022">
          <cell r="G2022" t="str">
            <v>M071545</v>
          </cell>
        </row>
        <row r="2023">
          <cell r="G2023" t="str">
            <v>M071544</v>
          </cell>
        </row>
        <row r="2024">
          <cell r="G2024" t="str">
            <v>B074760</v>
          </cell>
        </row>
        <row r="2025">
          <cell r="G2025" t="str">
            <v>B074758</v>
          </cell>
        </row>
        <row r="2026">
          <cell r="G2026" t="str">
            <v>4N15UAN3941</v>
          </cell>
        </row>
        <row r="2027">
          <cell r="G2027" t="str">
            <v>4D56UAG6466</v>
          </cell>
        </row>
        <row r="2028">
          <cell r="G2028" t="str">
            <v>4D56UAH2185</v>
          </cell>
        </row>
        <row r="2029">
          <cell r="G2029" t="str">
            <v>4D56UAH2349</v>
          </cell>
        </row>
        <row r="2030">
          <cell r="G2030" t="str">
            <v>4D56UAH2423</v>
          </cell>
        </row>
        <row r="2031">
          <cell r="G2031" t="str">
            <v>4D56UAH1958</v>
          </cell>
        </row>
        <row r="2032">
          <cell r="G2032" t="str">
            <v>4D56UAH2721</v>
          </cell>
        </row>
        <row r="2033">
          <cell r="G2033" t="str">
            <v>4D56UAH4069</v>
          </cell>
        </row>
        <row r="2034">
          <cell r="G2034" t="str">
            <v>4D56UAH5339</v>
          </cell>
        </row>
        <row r="2035">
          <cell r="G2035" t="str">
            <v>4D56UAH9547</v>
          </cell>
        </row>
        <row r="2036">
          <cell r="G2036" t="str">
            <v>4D56UAH9696</v>
          </cell>
        </row>
        <row r="2037">
          <cell r="G2037" t="str">
            <v>K3MG64283</v>
          </cell>
        </row>
        <row r="2038">
          <cell r="G2038" t="str">
            <v>6D16KX6662</v>
          </cell>
        </row>
        <row r="2039">
          <cell r="G2039" t="str">
            <v>6D16KX6660</v>
          </cell>
        </row>
        <row r="2040">
          <cell r="G2040" t="str">
            <v>6D16KX6620</v>
          </cell>
        </row>
        <row r="2041">
          <cell r="G2041" t="str">
            <v>6D16KX6619</v>
          </cell>
        </row>
        <row r="2042">
          <cell r="G2042" t="str">
            <v>6D16KX6639</v>
          </cell>
        </row>
        <row r="2043">
          <cell r="G2043" t="str">
            <v>6D16KX6640</v>
          </cell>
        </row>
        <row r="2044">
          <cell r="G2044" t="str">
            <v>M071435</v>
          </cell>
        </row>
        <row r="2045">
          <cell r="G2045" t="str">
            <v>M071537</v>
          </cell>
        </row>
        <row r="2046">
          <cell r="G2046" t="str">
            <v>M071538</v>
          </cell>
        </row>
        <row r="2047">
          <cell r="G2047" t="str">
            <v>M071542</v>
          </cell>
        </row>
        <row r="2048">
          <cell r="G2048" t="str">
            <v>B074769</v>
          </cell>
        </row>
        <row r="2049">
          <cell r="G2049" t="str">
            <v>B074778</v>
          </cell>
        </row>
        <row r="2050">
          <cell r="G2050" t="str">
            <v>B074779</v>
          </cell>
        </row>
        <row r="2051">
          <cell r="G2051" t="str">
            <v>M071664</v>
          </cell>
        </row>
        <row r="2052">
          <cell r="G2052" t="str">
            <v>B074878</v>
          </cell>
        </row>
        <row r="2053">
          <cell r="G2053" t="str">
            <v>B074877</v>
          </cell>
        </row>
        <row r="2054">
          <cell r="G2054" t="str">
            <v>3A92UDJ8845</v>
          </cell>
        </row>
        <row r="2055">
          <cell r="G2055" t="str">
            <v>4D34TKY1396</v>
          </cell>
        </row>
        <row r="2056">
          <cell r="G2056" t="str">
            <v>4D34TK52995</v>
          </cell>
        </row>
        <row r="2057">
          <cell r="G2057" t="str">
            <v>M070686</v>
          </cell>
        </row>
        <row r="2058">
          <cell r="G2058" t="str">
            <v>M070687</v>
          </cell>
        </row>
        <row r="2059">
          <cell r="G2059" t="str">
            <v>M070651</v>
          </cell>
        </row>
        <row r="2060">
          <cell r="G2060" t="str">
            <v>M070399</v>
          </cell>
        </row>
        <row r="2061">
          <cell r="G2061" t="str">
            <v>M070396</v>
          </cell>
        </row>
        <row r="2062">
          <cell r="G2062" t="str">
            <v>M070395</v>
          </cell>
        </row>
        <row r="2063">
          <cell r="G2063" t="str">
            <v>M070394</v>
          </cell>
        </row>
        <row r="2064">
          <cell r="G2064" t="str">
            <v>M070392</v>
          </cell>
        </row>
        <row r="2065">
          <cell r="G2065" t="str">
            <v>M070390</v>
          </cell>
        </row>
        <row r="2066">
          <cell r="G2066" t="str">
            <v>M070389</v>
          </cell>
        </row>
        <row r="2067">
          <cell r="G2067" t="str">
            <v>M070321</v>
          </cell>
        </row>
        <row r="2068">
          <cell r="G2068" t="str">
            <v>M070319</v>
          </cell>
        </row>
        <row r="2069">
          <cell r="G2069" t="str">
            <v>M070318</v>
          </cell>
        </row>
        <row r="2070">
          <cell r="G2070" t="str">
            <v>M070316</v>
          </cell>
        </row>
        <row r="2071">
          <cell r="G2071" t="str">
            <v>M070320</v>
          </cell>
        </row>
        <row r="2072">
          <cell r="G2072" t="str">
            <v>M070327</v>
          </cell>
        </row>
        <row r="2073">
          <cell r="G2073" t="str">
            <v>4D34TPX9719</v>
          </cell>
        </row>
        <row r="2074">
          <cell r="G2074" t="str">
            <v>4D34TPX9716</v>
          </cell>
        </row>
        <row r="2075">
          <cell r="G2075" t="str">
            <v>4D34TPX9709</v>
          </cell>
        </row>
        <row r="2076">
          <cell r="G2076" t="str">
            <v>4D34TPX9708</v>
          </cell>
        </row>
        <row r="2077">
          <cell r="G2077" t="str">
            <v>B074401</v>
          </cell>
        </row>
        <row r="2078">
          <cell r="G2078" t="str">
            <v>B074400</v>
          </cell>
        </row>
        <row r="2079">
          <cell r="G2079" t="str">
            <v>4D56UAE7520</v>
          </cell>
        </row>
        <row r="2080">
          <cell r="G2080" t="str">
            <v>4D56UAE7600</v>
          </cell>
        </row>
        <row r="2081">
          <cell r="G2081" t="str">
            <v>B074150</v>
          </cell>
        </row>
        <row r="2082">
          <cell r="G2082" t="str">
            <v>B074149</v>
          </cell>
        </row>
        <row r="2083">
          <cell r="G2083" t="str">
            <v>B074142</v>
          </cell>
        </row>
        <row r="2084">
          <cell r="G2084" t="str">
            <v>B074148</v>
          </cell>
        </row>
        <row r="2085">
          <cell r="G2085" t="str">
            <v>B074144</v>
          </cell>
        </row>
        <row r="2086">
          <cell r="G2086" t="str">
            <v>B074147</v>
          </cell>
        </row>
        <row r="2087">
          <cell r="G2087" t="str">
            <v>B074146</v>
          </cell>
        </row>
        <row r="2088">
          <cell r="G2088" t="str">
            <v>B074145</v>
          </cell>
        </row>
        <row r="2089">
          <cell r="G2089" t="str">
            <v>4D56UAF5558</v>
          </cell>
        </row>
        <row r="2090">
          <cell r="G2090" t="str">
            <v>4D56UCFL9979</v>
          </cell>
        </row>
        <row r="2091">
          <cell r="G2091" t="str">
            <v>6D16K96214</v>
          </cell>
        </row>
        <row r="2092">
          <cell r="G2092" t="str">
            <v>6D16KX6649</v>
          </cell>
        </row>
        <row r="2093">
          <cell r="G2093" t="str">
            <v>6D16KX6652</v>
          </cell>
        </row>
        <row r="2094">
          <cell r="G2094" t="str">
            <v>6D16KX6663</v>
          </cell>
        </row>
        <row r="2095">
          <cell r="G2095" t="str">
            <v>6D16KX6661</v>
          </cell>
        </row>
        <row r="2096">
          <cell r="G2096" t="str">
            <v>4B11RS3419</v>
          </cell>
        </row>
        <row r="2097">
          <cell r="G2097" t="str">
            <v>4B11RS3428</v>
          </cell>
        </row>
        <row r="2098">
          <cell r="G2098" t="str">
            <v>MB35618</v>
          </cell>
        </row>
        <row r="2099">
          <cell r="G2099" t="str">
            <v>E318459</v>
          </cell>
        </row>
        <row r="2100">
          <cell r="G2100" t="str">
            <v>4D56CJ27204</v>
          </cell>
        </row>
        <row r="2101">
          <cell r="G2101" t="str">
            <v>4D56CJ27202</v>
          </cell>
        </row>
        <row r="2102">
          <cell r="G2102" t="str">
            <v>4D56CJ27205</v>
          </cell>
        </row>
        <row r="2103">
          <cell r="G2103" t="str">
            <v>3SZDDP0903</v>
          </cell>
        </row>
        <row r="2104">
          <cell r="G2104" t="str">
            <v>DDH6485</v>
          </cell>
        </row>
        <row r="2105">
          <cell r="G2105" t="str">
            <v>4D56UCDT0914</v>
          </cell>
        </row>
        <row r="2106">
          <cell r="G2106" t="str">
            <v>1VD0182359</v>
          </cell>
        </row>
        <row r="2107">
          <cell r="G2107" t="str">
            <v>MA15471</v>
          </cell>
        </row>
        <row r="2108">
          <cell r="G2108" t="str">
            <v>DL52170</v>
          </cell>
        </row>
        <row r="2109">
          <cell r="G2109" t="str">
            <v>HR15957480B</v>
          </cell>
        </row>
        <row r="2110">
          <cell r="G2110" t="str">
            <v>MB46556</v>
          </cell>
        </row>
        <row r="2111">
          <cell r="G2111" t="str">
            <v>4M40UAC3662</v>
          </cell>
        </row>
        <row r="2112">
          <cell r="G2112" t="str">
            <v>4M40UAC3062</v>
          </cell>
        </row>
        <row r="2113">
          <cell r="G2113" t="str">
            <v>4M4OUAC3023</v>
          </cell>
        </row>
        <row r="2114">
          <cell r="G2114" t="str">
            <v>4D56UCDB2539</v>
          </cell>
        </row>
        <row r="2115">
          <cell r="G2115" t="str">
            <v>4D56CG55428</v>
          </cell>
        </row>
        <row r="2116">
          <cell r="G2116" t="str">
            <v>6G75TR5610</v>
          </cell>
        </row>
        <row r="2117">
          <cell r="G2117" t="str">
            <v>ME53737</v>
          </cell>
        </row>
        <row r="2118">
          <cell r="G2118" t="str">
            <v>ME51353</v>
          </cell>
        </row>
        <row r="2119">
          <cell r="G2119" t="str">
            <v>MD46930</v>
          </cell>
        </row>
        <row r="2120">
          <cell r="G2120" t="str">
            <v>1TR7770841</v>
          </cell>
        </row>
        <row r="2121">
          <cell r="G2121" t="str">
            <v>1TR7812237</v>
          </cell>
        </row>
        <row r="2122">
          <cell r="G2122" t="str">
            <v>MC26802</v>
          </cell>
        </row>
        <row r="2123">
          <cell r="G2123" t="str">
            <v>E168689</v>
          </cell>
        </row>
        <row r="2124">
          <cell r="G2124" t="str">
            <v>DJ12176</v>
          </cell>
        </row>
        <row r="2125">
          <cell r="G2125" t="str">
            <v>L15A74740780</v>
          </cell>
        </row>
        <row r="2126">
          <cell r="G2126" t="str">
            <v>4D56UCCZ8602</v>
          </cell>
        </row>
        <row r="2127">
          <cell r="G2127" t="str">
            <v>4D56UCCT8325</v>
          </cell>
        </row>
        <row r="2128">
          <cell r="G2128" t="str">
            <v>MC01309</v>
          </cell>
        </row>
        <row r="2129">
          <cell r="G2129" t="str">
            <v>MB52720</v>
          </cell>
        </row>
        <row r="2130">
          <cell r="G2130" t="str">
            <v>MC10386</v>
          </cell>
        </row>
        <row r="2131">
          <cell r="G2131" t="str">
            <v>4D56UCEJ4627</v>
          </cell>
        </row>
        <row r="2132">
          <cell r="G2132" t="str">
            <v>E170813</v>
          </cell>
        </row>
        <row r="2133">
          <cell r="G2133" t="str">
            <v>E323801</v>
          </cell>
        </row>
        <row r="2134">
          <cell r="G2134" t="str">
            <v>E323442</v>
          </cell>
        </row>
        <row r="2135">
          <cell r="G2135" t="str">
            <v>E323611</v>
          </cell>
        </row>
        <row r="2136">
          <cell r="G2136" t="str">
            <v>E323412</v>
          </cell>
        </row>
        <row r="2137">
          <cell r="G2137" t="str">
            <v>E323408</v>
          </cell>
        </row>
        <row r="2138">
          <cell r="G2138" t="str">
            <v>E323112</v>
          </cell>
        </row>
        <row r="2139">
          <cell r="G2139" t="str">
            <v>4D56CJ78251</v>
          </cell>
        </row>
        <row r="2140">
          <cell r="G2140" t="str">
            <v>E167330</v>
          </cell>
        </row>
        <row r="2141">
          <cell r="G2141" t="str">
            <v>DP79303</v>
          </cell>
        </row>
        <row r="2142">
          <cell r="G2142" t="str">
            <v>MB49060</v>
          </cell>
        </row>
        <row r="2143">
          <cell r="G2143" t="str">
            <v>MC02004</v>
          </cell>
        </row>
        <row r="2144">
          <cell r="G2144" t="str">
            <v>2KDAD24337</v>
          </cell>
        </row>
        <row r="2145">
          <cell r="G2145" t="str">
            <v>2KDA016752</v>
          </cell>
        </row>
        <row r="2146">
          <cell r="G2146" t="str">
            <v>E323796</v>
          </cell>
        </row>
        <row r="2147">
          <cell r="G2147" t="str">
            <v>E313001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workbookViewId="0">
      <selection activeCell="G2" sqref="G2"/>
    </sheetView>
  </sheetViews>
  <sheetFormatPr defaultRowHeight="15" x14ac:dyDescent="0.25"/>
  <cols>
    <col min="2" max="2" width="13.85546875" bestFit="1" customWidth="1"/>
    <col min="3" max="3" width="16.7109375" bestFit="1" customWidth="1"/>
    <col min="4" max="4" width="14.42578125" bestFit="1" customWidth="1"/>
    <col min="5" max="5" width="21.140625" bestFit="1" customWidth="1"/>
    <col min="6" max="6" width="14.28515625" bestFit="1" customWidth="1"/>
  </cols>
  <sheetData>
    <row r="1" spans="1:8" x14ac:dyDescent="0.25">
      <c r="A1" t="s">
        <v>211</v>
      </c>
      <c r="B1" t="s">
        <v>0</v>
      </c>
      <c r="C1" t="s">
        <v>1</v>
      </c>
      <c r="D1" t="s">
        <v>2</v>
      </c>
      <c r="E1" t="s">
        <v>3</v>
      </c>
    </row>
    <row r="2" spans="1:8" x14ac:dyDescent="0.25">
      <c r="A2">
        <v>3223</v>
      </c>
      <c r="B2" t="s">
        <v>139</v>
      </c>
      <c r="C2" t="s">
        <v>139</v>
      </c>
      <c r="D2" t="s">
        <v>140</v>
      </c>
      <c r="E2" t="s">
        <v>141</v>
      </c>
      <c r="F2" t="str">
        <f>VLOOKUP(D2,[1]Sheet1!$I$5:$I$64,1,FALSE)</f>
        <v>1VD0182359</v>
      </c>
      <c r="G2" t="str">
        <f>A2&amp;","</f>
        <v>3223,</v>
      </c>
      <c r="H2">
        <f>VLOOKUP(A2,Sheet2!$A$2:$A$35,1,FALSE)</f>
        <v>3223</v>
      </c>
    </row>
    <row r="3" spans="1:8" x14ac:dyDescent="0.25">
      <c r="A3">
        <v>2311</v>
      </c>
      <c r="B3" t="s">
        <v>4</v>
      </c>
      <c r="C3" t="s">
        <v>4</v>
      </c>
      <c r="D3" t="s">
        <v>5</v>
      </c>
      <c r="E3" t="s">
        <v>6</v>
      </c>
      <c r="F3" t="str">
        <f>VLOOKUP(D3,[1]Sheet1!$I$5:$I$64,1,FALSE)</f>
        <v>2KDA016752</v>
      </c>
      <c r="G3" t="str">
        <f t="shared" ref="G3:G42" si="0">A3&amp;","</f>
        <v>2311,</v>
      </c>
      <c r="H3">
        <f>VLOOKUP(A3,Sheet2!$A$2:$A$35,1,FALSE)</f>
        <v>2311</v>
      </c>
    </row>
    <row r="4" spans="1:8" x14ac:dyDescent="0.25">
      <c r="A4">
        <v>2312</v>
      </c>
      <c r="B4" t="s">
        <v>7</v>
      </c>
      <c r="C4" t="s">
        <v>7</v>
      </c>
      <c r="D4" t="s">
        <v>8</v>
      </c>
      <c r="E4" t="s">
        <v>9</v>
      </c>
      <c r="F4" t="str">
        <f>VLOOKUP(D4,[1]Sheet1!$I$5:$I$64,1,FALSE)</f>
        <v>2KDAD24337</v>
      </c>
      <c r="G4" t="str">
        <f t="shared" si="0"/>
        <v>2312,</v>
      </c>
      <c r="H4">
        <f>VLOOKUP(A4,Sheet2!$A$2:$A$35,1,FALSE)</f>
        <v>2312</v>
      </c>
    </row>
    <row r="5" spans="1:8" x14ac:dyDescent="0.25">
      <c r="A5">
        <v>3420</v>
      </c>
      <c r="B5" t="s">
        <v>154</v>
      </c>
      <c r="C5" t="s">
        <v>154</v>
      </c>
      <c r="D5" t="s">
        <v>155</v>
      </c>
      <c r="E5" t="s">
        <v>156</v>
      </c>
      <c r="F5" t="str">
        <f>VLOOKUP(D5,[1]Sheet1!$I$5:$I$64,1,FALSE)</f>
        <v>3SZDDP0903</v>
      </c>
      <c r="G5" t="str">
        <f t="shared" si="0"/>
        <v>3420,</v>
      </c>
      <c r="H5">
        <f>VLOOKUP(A5,Sheet2!$A$2:$A$35,1,FALSE)</f>
        <v>3420</v>
      </c>
    </row>
    <row r="6" spans="1:8" x14ac:dyDescent="0.25">
      <c r="A6">
        <v>3005</v>
      </c>
      <c r="B6" t="s">
        <v>94</v>
      </c>
      <c r="C6" t="s">
        <v>94</v>
      </c>
      <c r="D6" t="s">
        <v>95</v>
      </c>
      <c r="E6" t="s">
        <v>96</v>
      </c>
      <c r="F6" t="str">
        <f>VLOOKUP(D6,[1]Sheet1!$I$5:$I$64,1,FALSE)</f>
        <v>4D56CG55428</v>
      </c>
      <c r="G6" t="str">
        <f t="shared" si="0"/>
        <v>3005,</v>
      </c>
      <c r="H6">
        <f>VLOOKUP(A6,Sheet2!$A$2:$A$35,1,FALSE)</f>
        <v>3005</v>
      </c>
    </row>
    <row r="7" spans="1:8" x14ac:dyDescent="0.25">
      <c r="A7">
        <v>3469</v>
      </c>
      <c r="B7" t="s">
        <v>166</v>
      </c>
      <c r="C7" t="s">
        <v>166</v>
      </c>
      <c r="D7" t="s">
        <v>167</v>
      </c>
      <c r="E7" t="s">
        <v>168</v>
      </c>
      <c r="F7" t="str">
        <f>VLOOKUP(D7,[1]Sheet1!$I$5:$I$64,1,FALSE)</f>
        <v>4D56CJ27202</v>
      </c>
      <c r="G7" t="str">
        <f t="shared" si="0"/>
        <v>3469,</v>
      </c>
      <c r="H7">
        <f>VLOOKUP(A7,Sheet2!$A$2:$A$35,1,FALSE)</f>
        <v>3469</v>
      </c>
    </row>
    <row r="8" spans="1:8" x14ac:dyDescent="0.25">
      <c r="A8">
        <v>3470</v>
      </c>
      <c r="B8" t="s">
        <v>169</v>
      </c>
      <c r="C8" t="s">
        <v>169</v>
      </c>
      <c r="D8" t="s">
        <v>170</v>
      </c>
      <c r="E8" t="s">
        <v>171</v>
      </c>
      <c r="F8" t="str">
        <f>VLOOKUP(D8,[1]Sheet1!$I$5:$I$64,1,FALSE)</f>
        <v>4D56CJ27204</v>
      </c>
      <c r="G8" t="str">
        <f t="shared" si="0"/>
        <v>3470,</v>
      </c>
      <c r="H8">
        <f>VLOOKUP(A8,Sheet2!$A$2:$A$35,1,FALSE)</f>
        <v>3470</v>
      </c>
    </row>
    <row r="9" spans="1:8" x14ac:dyDescent="0.25">
      <c r="A9">
        <v>3470</v>
      </c>
      <c r="B9" t="s">
        <v>169</v>
      </c>
      <c r="C9" t="s">
        <v>169</v>
      </c>
      <c r="D9" t="s">
        <v>170</v>
      </c>
      <c r="E9" t="s">
        <v>171</v>
      </c>
      <c r="F9" t="str">
        <f>VLOOKUP(D9,[1]Sheet1!$I$5:$I$64,1,FALSE)</f>
        <v>4D56CJ27204</v>
      </c>
      <c r="G9" t="str">
        <f t="shared" si="0"/>
        <v>3470,</v>
      </c>
      <c r="H9">
        <f>VLOOKUP(A9,Sheet2!$A$2:$A$35,1,FALSE)</f>
        <v>3470</v>
      </c>
    </row>
    <row r="10" spans="1:8" x14ac:dyDescent="0.25">
      <c r="A10">
        <v>3468</v>
      </c>
      <c r="B10" t="s">
        <v>163</v>
      </c>
      <c r="C10" t="s">
        <v>163</v>
      </c>
      <c r="D10" t="s">
        <v>164</v>
      </c>
      <c r="E10" t="s">
        <v>165</v>
      </c>
      <c r="F10" t="str">
        <f>VLOOKUP(D10,[1]Sheet1!$I$5:$I$64,1,FALSE)</f>
        <v>4D56CJ27205</v>
      </c>
      <c r="G10" t="str">
        <f t="shared" si="0"/>
        <v>3468,</v>
      </c>
      <c r="H10">
        <f>VLOOKUP(A10,Sheet2!$A$2:$A$35,1,FALSE)</f>
        <v>3468</v>
      </c>
    </row>
    <row r="11" spans="1:8" x14ac:dyDescent="0.25">
      <c r="A11">
        <v>2390</v>
      </c>
      <c r="B11" t="s">
        <v>37</v>
      </c>
      <c r="C11" t="s">
        <v>37</v>
      </c>
      <c r="D11" t="s">
        <v>38</v>
      </c>
      <c r="E11" t="s">
        <v>39</v>
      </c>
      <c r="F11" t="str">
        <f>VLOOKUP(D11,[1]Sheet1!$I$5:$I$64,1,FALSE)</f>
        <v>4D56CJ78251</v>
      </c>
      <c r="G11" t="str">
        <f t="shared" si="0"/>
        <v>2390,</v>
      </c>
      <c r="H11">
        <f>VLOOKUP(A11,Sheet2!$A$2:$A$35,1,FALSE)</f>
        <v>2390</v>
      </c>
    </row>
    <row r="12" spans="1:8" x14ac:dyDescent="0.25">
      <c r="A12">
        <v>3026</v>
      </c>
      <c r="B12" t="s">
        <v>97</v>
      </c>
      <c r="C12" t="s">
        <v>97</v>
      </c>
      <c r="D12" t="s">
        <v>98</v>
      </c>
      <c r="E12" t="s">
        <v>99</v>
      </c>
      <c r="F12" t="str">
        <f>VLOOKUP(D12,[1]Sheet1!$I$5:$I$64,1,FALSE)</f>
        <v>4D56UCDB2539</v>
      </c>
      <c r="G12" t="str">
        <f t="shared" si="0"/>
        <v>3026,</v>
      </c>
      <c r="H12">
        <f>VLOOKUP(A12,Sheet2!$A$2:$A$35,1,FALSE)</f>
        <v>3026</v>
      </c>
    </row>
    <row r="13" spans="1:8" x14ac:dyDescent="0.25">
      <c r="A13">
        <v>3272</v>
      </c>
      <c r="B13" t="s">
        <v>142</v>
      </c>
      <c r="C13" t="s">
        <v>142</v>
      </c>
      <c r="D13" t="s">
        <v>143</v>
      </c>
      <c r="E13" t="s">
        <v>144</v>
      </c>
      <c r="F13" t="str">
        <f>VLOOKUP(D13,[1]Sheet1!$I$5:$I$64,1,FALSE)</f>
        <v>4D56UCDT0914</v>
      </c>
      <c r="G13" t="str">
        <f t="shared" si="0"/>
        <v>3272,</v>
      </c>
      <c r="H13">
        <f>VLOOKUP(A13,Sheet2!$A$2:$A$35,1,FALSE)</f>
        <v>3272</v>
      </c>
    </row>
    <row r="14" spans="1:8" x14ac:dyDescent="0.25">
      <c r="A14">
        <v>2589</v>
      </c>
      <c r="B14" t="s">
        <v>61</v>
      </c>
      <c r="C14" t="s">
        <v>61</v>
      </c>
      <c r="D14" t="s">
        <v>62</v>
      </c>
      <c r="E14" t="s">
        <v>63</v>
      </c>
      <c r="F14" t="str">
        <f>VLOOKUP(D14,[1]Sheet1!$I$5:$I$64,1,FALSE)</f>
        <v>4D56UCEJ4627</v>
      </c>
      <c r="G14" t="str">
        <f t="shared" si="0"/>
        <v>2589,</v>
      </c>
      <c r="H14">
        <f>VLOOKUP(A14,Sheet2!$A$2:$A$35,1,FALSE)</f>
        <v>2589</v>
      </c>
    </row>
    <row r="15" spans="1:8" x14ac:dyDescent="0.25">
      <c r="A15">
        <v>3073</v>
      </c>
      <c r="B15" t="s">
        <v>103</v>
      </c>
      <c r="C15" t="s">
        <v>103</v>
      </c>
      <c r="D15" t="s">
        <v>104</v>
      </c>
      <c r="E15" t="s">
        <v>105</v>
      </c>
      <c r="F15" t="str">
        <f>VLOOKUP(D15,[1]Sheet1!$I$5:$I$64,1,FALSE)</f>
        <v>4M40UAC3062</v>
      </c>
      <c r="G15" t="str">
        <f t="shared" si="0"/>
        <v>3073,</v>
      </c>
      <c r="H15">
        <f>VLOOKUP(A15,Sheet2!$A$2:$A$35,1,FALSE)</f>
        <v>3073</v>
      </c>
    </row>
    <row r="16" spans="1:8" x14ac:dyDescent="0.25">
      <c r="A16">
        <v>3092</v>
      </c>
      <c r="B16" t="s">
        <v>106</v>
      </c>
      <c r="C16" t="s">
        <v>106</v>
      </c>
      <c r="D16" t="s">
        <v>107</v>
      </c>
      <c r="E16" t="s">
        <v>108</v>
      </c>
      <c r="F16" t="str">
        <f>VLOOKUP(D16,[1]Sheet1!$I$5:$I$64,1,FALSE)</f>
        <v>4M40UAC3662</v>
      </c>
      <c r="G16" t="str">
        <f t="shared" si="0"/>
        <v>3092,</v>
      </c>
      <c r="H16">
        <f>VLOOKUP(A16,Sheet2!$A$2:$A$35,1,FALSE)</f>
        <v>3092</v>
      </c>
    </row>
    <row r="17" spans="1:8" x14ac:dyDescent="0.25">
      <c r="A17">
        <v>8740</v>
      </c>
      <c r="B17" t="s">
        <v>199</v>
      </c>
      <c r="C17" t="s">
        <v>199</v>
      </c>
      <c r="D17" t="s">
        <v>200</v>
      </c>
      <c r="E17" t="s">
        <v>201</v>
      </c>
      <c r="F17" t="str">
        <f>VLOOKUP(D17,[1]Sheet1!$I$5:$I$64,1,FALSE)</f>
        <v>4M40UAD0777</v>
      </c>
      <c r="G17" t="str">
        <f t="shared" si="0"/>
        <v>8740,</v>
      </c>
      <c r="H17">
        <f>VLOOKUP(A17,Sheet2!$A$2:$A$35,1,FALSE)</f>
        <v>8740</v>
      </c>
    </row>
    <row r="18" spans="1:8" x14ac:dyDescent="0.25">
      <c r="A18">
        <v>8740</v>
      </c>
      <c r="B18" t="s">
        <v>199</v>
      </c>
      <c r="C18" t="s">
        <v>199</v>
      </c>
      <c r="D18" t="s">
        <v>200</v>
      </c>
      <c r="E18" t="s">
        <v>201</v>
      </c>
      <c r="F18" t="str">
        <f>VLOOKUP(D18,[1]Sheet1!$I$5:$I$64,1,FALSE)</f>
        <v>4M40UAD0777</v>
      </c>
      <c r="G18" t="str">
        <f t="shared" si="0"/>
        <v>8740,</v>
      </c>
      <c r="H18">
        <f>VLOOKUP(A18,Sheet2!$A$2:$A$35,1,FALSE)</f>
        <v>8740</v>
      </c>
    </row>
    <row r="19" spans="1:8" x14ac:dyDescent="0.25">
      <c r="A19">
        <v>8741</v>
      </c>
      <c r="B19" t="s">
        <v>202</v>
      </c>
      <c r="C19" t="s">
        <v>202</v>
      </c>
      <c r="D19" t="s">
        <v>203</v>
      </c>
      <c r="E19" t="s">
        <v>204</v>
      </c>
      <c r="F19" t="str">
        <f>VLOOKUP(D19,[1]Sheet1!$I$5:$I$64,1,FALSE)</f>
        <v>4M40UAD1394</v>
      </c>
      <c r="G19" t="str">
        <f t="shared" si="0"/>
        <v>8741,</v>
      </c>
      <c r="H19">
        <f>VLOOKUP(A19,Sheet2!$A$2:$A$35,1,FALSE)</f>
        <v>8741</v>
      </c>
    </row>
    <row r="20" spans="1:8" x14ac:dyDescent="0.25">
      <c r="A20">
        <v>8741</v>
      </c>
      <c r="B20" t="s">
        <v>202</v>
      </c>
      <c r="C20" t="s">
        <v>202</v>
      </c>
      <c r="D20" t="s">
        <v>203</v>
      </c>
      <c r="E20" t="s">
        <v>204</v>
      </c>
      <c r="F20" t="str">
        <f>VLOOKUP(D20,[1]Sheet1!$I$5:$I$64,1,FALSE)</f>
        <v>4M40UAD1394</v>
      </c>
      <c r="G20" t="str">
        <f t="shared" si="0"/>
        <v>8741,</v>
      </c>
      <c r="H20">
        <f>VLOOKUP(A20,Sheet2!$A$2:$A$35,1,FALSE)</f>
        <v>8741</v>
      </c>
    </row>
    <row r="21" spans="1:8" x14ac:dyDescent="0.25">
      <c r="A21">
        <v>3065</v>
      </c>
      <c r="B21" t="s">
        <v>100</v>
      </c>
      <c r="C21" t="s">
        <v>100</v>
      </c>
      <c r="D21" t="s">
        <v>101</v>
      </c>
      <c r="E21" t="s">
        <v>102</v>
      </c>
      <c r="F21" t="str">
        <f>VLOOKUP(D21,[1]Sheet1!$I$5:$I$64,1,FALSE)</f>
        <v>4M4OUAC3023</v>
      </c>
      <c r="G21" t="str">
        <f t="shared" si="0"/>
        <v>3065,</v>
      </c>
      <c r="H21">
        <f>VLOOKUP(A21,Sheet2!$A$2:$A$35,1,FALSE)</f>
        <v>3065</v>
      </c>
    </row>
    <row r="22" spans="1:8" x14ac:dyDescent="0.25">
      <c r="A22">
        <v>8742</v>
      </c>
      <c r="B22" t="s">
        <v>205</v>
      </c>
      <c r="C22" t="s">
        <v>205</v>
      </c>
      <c r="D22" t="s">
        <v>206</v>
      </c>
      <c r="E22" t="s">
        <v>207</v>
      </c>
      <c r="F22" t="str">
        <f>VLOOKUP(D22,[1]Sheet1!$I$5:$I$64,1,FALSE)</f>
        <v>4M4OUAD3682</v>
      </c>
      <c r="G22" t="str">
        <f t="shared" si="0"/>
        <v>8742,</v>
      </c>
      <c r="H22">
        <f>VLOOKUP(A22,Sheet2!$A$2:$A$35,1,FALSE)</f>
        <v>8742</v>
      </c>
    </row>
    <row r="23" spans="1:8" x14ac:dyDescent="0.25">
      <c r="A23">
        <v>8742</v>
      </c>
      <c r="B23" t="s">
        <v>205</v>
      </c>
      <c r="C23" t="s">
        <v>205</v>
      </c>
      <c r="D23" t="s">
        <v>206</v>
      </c>
      <c r="E23" t="s">
        <v>207</v>
      </c>
      <c r="F23" t="str">
        <f>VLOOKUP(D23,[1]Sheet1!$I$5:$I$64,1,FALSE)</f>
        <v>4M4OUAD3682</v>
      </c>
      <c r="G23" t="str">
        <f t="shared" si="0"/>
        <v>8742,</v>
      </c>
      <c r="H23">
        <f>VLOOKUP(A23,Sheet2!$A$2:$A$35,1,FALSE)</f>
        <v>8742</v>
      </c>
    </row>
    <row r="24" spans="1:8" x14ac:dyDescent="0.25">
      <c r="A24">
        <v>2904</v>
      </c>
      <c r="B24" t="s">
        <v>85</v>
      </c>
      <c r="C24" t="s">
        <v>85</v>
      </c>
      <c r="D24" t="s">
        <v>86</v>
      </c>
      <c r="E24" t="s">
        <v>87</v>
      </c>
      <c r="F24" t="str">
        <f>VLOOKUP(D24,[1]Sheet1!$I$5:$I$64,1,FALSE)</f>
        <v>6G75TR5610</v>
      </c>
      <c r="G24" t="str">
        <f t="shared" si="0"/>
        <v>2904,</v>
      </c>
      <c r="H24">
        <f>VLOOKUP(A24,Sheet2!$A$2:$A$35,1,FALSE)</f>
        <v>2904</v>
      </c>
    </row>
    <row r="25" spans="1:8" x14ac:dyDescent="0.25">
      <c r="A25">
        <v>6229</v>
      </c>
      <c r="B25" t="s">
        <v>193</v>
      </c>
      <c r="C25" t="s">
        <v>193</v>
      </c>
      <c r="D25" t="s">
        <v>194</v>
      </c>
      <c r="E25" t="s">
        <v>195</v>
      </c>
      <c r="F25" t="str">
        <f>VLOOKUP(D25,[1]Sheet1!$I$5:$I$64,1,FALSE)</f>
        <v>DDH4021</v>
      </c>
      <c r="G25" t="str">
        <f t="shared" si="0"/>
        <v>6229,</v>
      </c>
      <c r="H25">
        <f>VLOOKUP(A25,Sheet2!$A$2:$A$35,1,FALSE)</f>
        <v>6229</v>
      </c>
    </row>
    <row r="26" spans="1:8" x14ac:dyDescent="0.25">
      <c r="A26">
        <v>6229</v>
      </c>
      <c r="B26" t="s">
        <v>193</v>
      </c>
      <c r="C26" t="s">
        <v>193</v>
      </c>
      <c r="D26" t="s">
        <v>194</v>
      </c>
      <c r="E26" t="s">
        <v>195</v>
      </c>
      <c r="F26" t="str">
        <f>VLOOKUP(D26,[1]Sheet1!$I$5:$I$64,1,FALSE)</f>
        <v>DDH4021</v>
      </c>
      <c r="G26" t="str">
        <f t="shared" si="0"/>
        <v>6229,</v>
      </c>
      <c r="H26">
        <f>VLOOKUP(A26,Sheet2!$A$2:$A$35,1,FALSE)</f>
        <v>6229</v>
      </c>
    </row>
    <row r="27" spans="1:8" x14ac:dyDescent="0.25">
      <c r="A27">
        <v>3393</v>
      </c>
      <c r="B27" t="s">
        <v>151</v>
      </c>
      <c r="C27" t="s">
        <v>151</v>
      </c>
      <c r="D27" t="s">
        <v>152</v>
      </c>
      <c r="E27" t="s">
        <v>153</v>
      </c>
      <c r="F27" t="str">
        <f>VLOOKUP(D27,[1]Sheet1!$I$5:$I$64,1,FALSE)</f>
        <v>DDH6485</v>
      </c>
      <c r="G27" t="str">
        <f t="shared" si="0"/>
        <v>3393,</v>
      </c>
      <c r="H27">
        <f>VLOOKUP(A27,Sheet2!$A$2:$A$35,1,FALSE)</f>
        <v>3393</v>
      </c>
    </row>
    <row r="28" spans="1:8" x14ac:dyDescent="0.25">
      <c r="A28">
        <v>3163</v>
      </c>
      <c r="B28" t="s">
        <v>121</v>
      </c>
      <c r="C28" t="s">
        <v>121</v>
      </c>
      <c r="D28" t="s">
        <v>122</v>
      </c>
      <c r="E28" t="s">
        <v>123</v>
      </c>
      <c r="F28" t="str">
        <f>VLOOKUP(D28,[1]Sheet1!$I$5:$I$64,1,FALSE)</f>
        <v>DL52170</v>
      </c>
      <c r="G28" t="str">
        <f t="shared" si="0"/>
        <v>3163,</v>
      </c>
      <c r="H28">
        <f>VLOOKUP(A28,Sheet2!$A$2:$A$35,1,FALSE)</f>
        <v>3163</v>
      </c>
    </row>
    <row r="29" spans="1:8" x14ac:dyDescent="0.25">
      <c r="A29">
        <v>2371</v>
      </c>
      <c r="B29" t="s">
        <v>31</v>
      </c>
      <c r="C29" t="s">
        <v>31</v>
      </c>
      <c r="D29" t="s">
        <v>32</v>
      </c>
      <c r="E29" t="s">
        <v>33</v>
      </c>
      <c r="F29" t="str">
        <f>VLOOKUP(D29,[1]Sheet1!$I$5:$I$64,1,FALSE)</f>
        <v>DP79303</v>
      </c>
      <c r="G29" t="str">
        <f t="shared" si="0"/>
        <v>2371,</v>
      </c>
      <c r="H29">
        <f>VLOOKUP(A29,Sheet2!$A$2:$A$35,1,FALSE)</f>
        <v>2371</v>
      </c>
    </row>
    <row r="30" spans="1:8" x14ac:dyDescent="0.25">
      <c r="A30">
        <v>2385</v>
      </c>
      <c r="B30" t="s">
        <v>34</v>
      </c>
      <c r="C30" t="s">
        <v>34</v>
      </c>
      <c r="D30" t="s">
        <v>35</v>
      </c>
      <c r="E30" t="s">
        <v>36</v>
      </c>
      <c r="F30" t="str">
        <f>VLOOKUP(D30,[1]Sheet1!$I$5:$I$64,1,FALSE)</f>
        <v>E167330</v>
      </c>
      <c r="G30" t="str">
        <f t="shared" si="0"/>
        <v>2385,</v>
      </c>
      <c r="H30">
        <f>VLOOKUP(A30,Sheet2!$A$2:$A$35,1,FALSE)</f>
        <v>2385</v>
      </c>
    </row>
    <row r="31" spans="1:8" x14ac:dyDescent="0.25">
      <c r="A31">
        <v>3474</v>
      </c>
      <c r="B31" t="s">
        <v>175</v>
      </c>
      <c r="C31" t="s">
        <v>175</v>
      </c>
      <c r="D31" t="s">
        <v>176</v>
      </c>
      <c r="E31" t="s">
        <v>177</v>
      </c>
      <c r="F31" t="str">
        <f>VLOOKUP(D31,[1]Sheet1!$I$5:$I$64,1,FALSE)</f>
        <v>E318459</v>
      </c>
      <c r="G31" t="str">
        <f t="shared" si="0"/>
        <v>3474,</v>
      </c>
      <c r="H31">
        <f>VLOOKUP(A31,Sheet2!$A$2:$A$35,1,FALSE)</f>
        <v>3474</v>
      </c>
    </row>
    <row r="32" spans="1:8" x14ac:dyDescent="0.25">
      <c r="A32">
        <v>3474</v>
      </c>
      <c r="B32" t="s">
        <v>175</v>
      </c>
      <c r="C32" t="s">
        <v>175</v>
      </c>
      <c r="D32" t="s">
        <v>176</v>
      </c>
      <c r="E32" t="s">
        <v>177</v>
      </c>
      <c r="F32" t="str">
        <f>VLOOKUP(D32,[1]Sheet1!$I$5:$I$64,1,FALSE)</f>
        <v>E318459</v>
      </c>
      <c r="G32" t="str">
        <f t="shared" si="0"/>
        <v>3474,</v>
      </c>
      <c r="H32">
        <f>VLOOKUP(A32,Sheet2!$A$2:$A$35,1,FALSE)</f>
        <v>3474</v>
      </c>
    </row>
    <row r="33" spans="1:8" x14ac:dyDescent="0.25">
      <c r="A33">
        <v>3138</v>
      </c>
      <c r="B33" t="s">
        <v>115</v>
      </c>
      <c r="C33" t="s">
        <v>115</v>
      </c>
      <c r="D33" t="s">
        <v>116</v>
      </c>
      <c r="E33" t="s">
        <v>117</v>
      </c>
      <c r="F33" t="str">
        <f>VLOOKUP(D33,[1]Sheet1!$I$5:$I$64,1,FALSE)</f>
        <v>HR15957480B</v>
      </c>
      <c r="G33" t="str">
        <f t="shared" si="0"/>
        <v>3138,</v>
      </c>
      <c r="H33">
        <f>VLOOKUP(A33,Sheet2!$A$2:$A$35,1,FALSE)</f>
        <v>3138</v>
      </c>
    </row>
    <row r="34" spans="1:8" x14ac:dyDescent="0.25">
      <c r="A34">
        <v>3173</v>
      </c>
      <c r="B34" t="s">
        <v>124</v>
      </c>
      <c r="C34" t="s">
        <v>124</v>
      </c>
      <c r="D34" t="s">
        <v>125</v>
      </c>
      <c r="E34" t="s">
        <v>126</v>
      </c>
      <c r="F34" t="str">
        <f>VLOOKUP(D34,[1]Sheet1!$I$5:$I$64,1,FALSE)</f>
        <v>MA15471</v>
      </c>
      <c r="G34" t="str">
        <f t="shared" si="0"/>
        <v>3173,</v>
      </c>
      <c r="H34">
        <f>VLOOKUP(A34,Sheet2!$A$2:$A$35,1,FALSE)</f>
        <v>3173</v>
      </c>
    </row>
    <row r="35" spans="1:8" x14ac:dyDescent="0.25">
      <c r="A35">
        <v>3535</v>
      </c>
      <c r="B35" t="s">
        <v>181</v>
      </c>
      <c r="C35" t="s">
        <v>181</v>
      </c>
      <c r="D35" t="s">
        <v>182</v>
      </c>
      <c r="E35" t="s">
        <v>183</v>
      </c>
      <c r="F35" t="str">
        <f>VLOOKUP(D35,[1]Sheet1!$I$5:$I$64,1,FALSE)</f>
        <v>MB35618</v>
      </c>
      <c r="G35" t="str">
        <f t="shared" si="0"/>
        <v>3535,</v>
      </c>
      <c r="H35">
        <f>VLOOKUP(A35,Sheet2!$A$2:$A$35,1,FALSE)</f>
        <v>3535</v>
      </c>
    </row>
    <row r="36" spans="1:8" x14ac:dyDescent="0.25">
      <c r="A36">
        <v>3535</v>
      </c>
      <c r="B36" t="s">
        <v>181</v>
      </c>
      <c r="C36" t="s">
        <v>181</v>
      </c>
      <c r="D36" t="s">
        <v>182</v>
      </c>
      <c r="E36" t="s">
        <v>183</v>
      </c>
      <c r="F36" t="str">
        <f>VLOOKUP(D36,[1]Sheet1!$I$5:$I$64,1,FALSE)</f>
        <v>MB35618</v>
      </c>
      <c r="G36" t="str">
        <f t="shared" si="0"/>
        <v>3535,</v>
      </c>
      <c r="H36">
        <f>VLOOKUP(A36,Sheet2!$A$2:$A$35,1,FALSE)</f>
        <v>3535</v>
      </c>
    </row>
    <row r="37" spans="1:8" x14ac:dyDescent="0.25">
      <c r="A37">
        <v>3135</v>
      </c>
      <c r="B37" t="s">
        <v>112</v>
      </c>
      <c r="C37" t="s">
        <v>112</v>
      </c>
      <c r="D37" t="s">
        <v>113</v>
      </c>
      <c r="E37" t="s">
        <v>114</v>
      </c>
      <c r="F37" t="str">
        <f>VLOOKUP(D37,[1]Sheet1!$I$5:$I$64,1,FALSE)</f>
        <v>MB46556</v>
      </c>
      <c r="G37" t="str">
        <f t="shared" si="0"/>
        <v>3135,</v>
      </c>
      <c r="H37">
        <f>VLOOKUP(A37,Sheet2!$A$2:$A$35,1,FALSE)</f>
        <v>3135</v>
      </c>
    </row>
    <row r="38" spans="1:8" x14ac:dyDescent="0.25">
      <c r="A38">
        <v>2340</v>
      </c>
      <c r="B38" t="s">
        <v>28</v>
      </c>
      <c r="C38" t="s">
        <v>28</v>
      </c>
      <c r="D38" t="s">
        <v>29</v>
      </c>
      <c r="E38" t="s">
        <v>30</v>
      </c>
      <c r="F38" t="str">
        <f>VLOOKUP(D38,[1]Sheet1!$I$5:$I$64,1,FALSE)</f>
        <v>MB49060</v>
      </c>
      <c r="G38" t="str">
        <f t="shared" si="0"/>
        <v>2340,</v>
      </c>
      <c r="H38">
        <f>VLOOKUP(A38,Sheet2!$A$2:$A$35,1,FALSE)</f>
        <v>2340</v>
      </c>
    </row>
    <row r="39" spans="1:8" x14ac:dyDescent="0.25">
      <c r="A39">
        <v>2615</v>
      </c>
      <c r="B39" t="s">
        <v>70</v>
      </c>
      <c r="C39" t="s">
        <v>70</v>
      </c>
      <c r="D39" t="s">
        <v>71</v>
      </c>
      <c r="E39" t="s">
        <v>72</v>
      </c>
      <c r="F39" t="str">
        <f>VLOOKUP(D39,[1]Sheet1!$I$5:$I$64,1,FALSE)</f>
        <v>MB52720</v>
      </c>
      <c r="G39" t="str">
        <f t="shared" si="0"/>
        <v>2615,</v>
      </c>
      <c r="H39">
        <f>VLOOKUP(A39,Sheet2!$A$2:$A$35,1,FALSE)</f>
        <v>2615</v>
      </c>
    </row>
    <row r="40" spans="1:8" x14ac:dyDescent="0.25">
      <c r="A40">
        <v>2624</v>
      </c>
      <c r="B40" t="s">
        <v>76</v>
      </c>
      <c r="C40" t="s">
        <v>76</v>
      </c>
      <c r="D40" t="s">
        <v>77</v>
      </c>
      <c r="E40" t="s">
        <v>78</v>
      </c>
      <c r="F40" t="str">
        <f>VLOOKUP(D40,[1]Sheet1!$I$5:$I$64,1,FALSE)</f>
        <v>MC01309</v>
      </c>
      <c r="G40" t="str">
        <f t="shared" si="0"/>
        <v>2624,</v>
      </c>
      <c r="H40">
        <f>VLOOKUP(A40,Sheet2!$A$2:$A$35,1,FALSE)</f>
        <v>2624</v>
      </c>
    </row>
    <row r="41" spans="1:8" x14ac:dyDescent="0.25">
      <c r="A41">
        <v>2337</v>
      </c>
      <c r="B41" t="s">
        <v>19</v>
      </c>
      <c r="C41" t="s">
        <v>19</v>
      </c>
      <c r="D41" t="s">
        <v>20</v>
      </c>
      <c r="E41" t="s">
        <v>21</v>
      </c>
      <c r="F41" t="str">
        <f>VLOOKUP(D41,[1]Sheet1!$I$5:$I$64,1,FALSE)</f>
        <v>MC02004</v>
      </c>
      <c r="G41" t="str">
        <f t="shared" si="0"/>
        <v>2337,</v>
      </c>
      <c r="H41">
        <f>VLOOKUP(A41,Sheet2!$A$2:$A$35,1,FALSE)</f>
        <v>2337</v>
      </c>
    </row>
    <row r="42" spans="1:8" x14ac:dyDescent="0.25">
      <c r="A42">
        <v>2605</v>
      </c>
      <c r="B42" t="s">
        <v>64</v>
      </c>
      <c r="C42" t="s">
        <v>64</v>
      </c>
      <c r="D42" t="s">
        <v>65</v>
      </c>
      <c r="E42" t="s">
        <v>66</v>
      </c>
      <c r="F42" t="str">
        <f>VLOOKUP(D42,[1]Sheet1!$I$5:$I$64,1,FALSE)</f>
        <v>MC10386</v>
      </c>
      <c r="G42" t="str">
        <f t="shared" si="0"/>
        <v>2605,</v>
      </c>
      <c r="H42">
        <f>VLOOKUP(A42,Sheet2!$A$2:$A$35,1,FALSE)</f>
        <v>2605</v>
      </c>
    </row>
    <row r="43" spans="1:8" x14ac:dyDescent="0.25">
      <c r="A43">
        <v>2326</v>
      </c>
      <c r="B43" t="s">
        <v>10</v>
      </c>
      <c r="C43" t="s">
        <v>10</v>
      </c>
      <c r="D43" t="s">
        <v>11</v>
      </c>
      <c r="E43" t="s">
        <v>12</v>
      </c>
      <c r="F43" t="e">
        <f>VLOOKUP(C43,[1]Sheet1!$J$5:$J$64,1,FALSE)</f>
        <v>#N/A</v>
      </c>
    </row>
    <row r="44" spans="1:8" x14ac:dyDescent="0.25">
      <c r="A44">
        <v>2329</v>
      </c>
      <c r="B44" t="s">
        <v>13</v>
      </c>
      <c r="C44" t="s">
        <v>13</v>
      </c>
      <c r="D44" t="s">
        <v>14</v>
      </c>
      <c r="E44" t="s">
        <v>15</v>
      </c>
      <c r="F44" t="e">
        <f>VLOOKUP(C44,[1]Sheet1!$J$5:$J$64,1,FALSE)</f>
        <v>#N/A</v>
      </c>
    </row>
    <row r="45" spans="1:8" x14ac:dyDescent="0.25">
      <c r="A45">
        <v>2329</v>
      </c>
      <c r="B45" t="s">
        <v>13</v>
      </c>
      <c r="C45" t="s">
        <v>13</v>
      </c>
      <c r="D45" t="s">
        <v>14</v>
      </c>
      <c r="E45" t="s">
        <v>15</v>
      </c>
      <c r="F45" t="e">
        <f>VLOOKUP(C45,[1]Sheet1!$J$5:$J$64,1,FALSE)</f>
        <v>#N/A</v>
      </c>
    </row>
    <row r="46" spans="1:8" x14ac:dyDescent="0.25">
      <c r="A46">
        <v>2333</v>
      </c>
      <c r="B46" t="s">
        <v>16</v>
      </c>
      <c r="C46" t="s">
        <v>16</v>
      </c>
      <c r="D46" t="s">
        <v>17</v>
      </c>
      <c r="E46" t="s">
        <v>18</v>
      </c>
      <c r="F46" t="e">
        <f>VLOOKUP(C46,[1]Sheet1!$J$5:$J$64,1,FALSE)</f>
        <v>#N/A</v>
      </c>
    </row>
    <row r="47" spans="1:8" x14ac:dyDescent="0.25">
      <c r="A47">
        <v>2338</v>
      </c>
      <c r="B47" t="s">
        <v>22</v>
      </c>
      <c r="C47" t="s">
        <v>22</v>
      </c>
      <c r="D47" t="s">
        <v>23</v>
      </c>
      <c r="E47" t="s">
        <v>24</v>
      </c>
      <c r="F47" t="e">
        <f>VLOOKUP(C47,[1]Sheet1!$J$5:$J$64,1,FALSE)</f>
        <v>#N/A</v>
      </c>
    </row>
    <row r="48" spans="1:8" x14ac:dyDescent="0.25">
      <c r="A48">
        <v>2339</v>
      </c>
      <c r="B48" t="s">
        <v>25</v>
      </c>
      <c r="C48" t="s">
        <v>25</v>
      </c>
      <c r="D48" t="s">
        <v>26</v>
      </c>
      <c r="E48" t="s">
        <v>27</v>
      </c>
      <c r="F48" t="e">
        <f>VLOOKUP(C48,[1]Sheet1!$J$5:$J$64,1,FALSE)</f>
        <v>#N/A</v>
      </c>
    </row>
    <row r="49" spans="1:6" x14ac:dyDescent="0.25">
      <c r="A49">
        <v>2501</v>
      </c>
      <c r="B49" t="s">
        <v>40</v>
      </c>
      <c r="C49" t="s">
        <v>40</v>
      </c>
      <c r="D49" t="s">
        <v>41</v>
      </c>
      <c r="E49" t="s">
        <v>42</v>
      </c>
      <c r="F49" t="e">
        <f>VLOOKUP(C49,[1]Sheet1!$J$5:$J$64,1,FALSE)</f>
        <v>#N/A</v>
      </c>
    </row>
    <row r="50" spans="1:6" x14ac:dyDescent="0.25">
      <c r="A50">
        <v>2502</v>
      </c>
      <c r="B50" t="s">
        <v>43</v>
      </c>
      <c r="C50" t="s">
        <v>43</v>
      </c>
      <c r="D50" t="s">
        <v>44</v>
      </c>
      <c r="E50" t="s">
        <v>45</v>
      </c>
      <c r="F50" t="e">
        <f>VLOOKUP(C50,[1]Sheet1!$J$5:$J$64,1,FALSE)</f>
        <v>#N/A</v>
      </c>
    </row>
    <row r="51" spans="1:6" x14ac:dyDescent="0.25">
      <c r="A51">
        <v>2506</v>
      </c>
      <c r="B51" t="s">
        <v>46</v>
      </c>
      <c r="C51" t="s">
        <v>46</v>
      </c>
      <c r="D51" t="s">
        <v>47</v>
      </c>
      <c r="E51" t="s">
        <v>48</v>
      </c>
      <c r="F51" t="e">
        <f>VLOOKUP(C51,[1]Sheet1!$J$5:$J$64,1,FALSE)</f>
        <v>#N/A</v>
      </c>
    </row>
    <row r="52" spans="1:6" x14ac:dyDescent="0.25">
      <c r="A52">
        <v>2513</v>
      </c>
      <c r="B52" t="s">
        <v>49</v>
      </c>
      <c r="C52" t="s">
        <v>49</v>
      </c>
      <c r="D52" t="s">
        <v>50</v>
      </c>
      <c r="E52" t="s">
        <v>51</v>
      </c>
      <c r="F52" t="e">
        <f>VLOOKUP(C52,[1]Sheet1!$J$5:$J$64,1,FALSE)</f>
        <v>#N/A</v>
      </c>
    </row>
    <row r="53" spans="1:6" x14ac:dyDescent="0.25">
      <c r="A53">
        <v>2546</v>
      </c>
      <c r="B53" t="s">
        <v>52</v>
      </c>
      <c r="C53" t="s">
        <v>52</v>
      </c>
      <c r="D53" t="s">
        <v>53</v>
      </c>
      <c r="E53" t="s">
        <v>54</v>
      </c>
      <c r="F53" t="e">
        <f>VLOOKUP(C53,[1]Sheet1!$J$5:$J$64,1,FALSE)</f>
        <v>#N/A</v>
      </c>
    </row>
    <row r="54" spans="1:6" x14ac:dyDescent="0.25">
      <c r="A54">
        <v>2555</v>
      </c>
      <c r="B54" t="s">
        <v>55</v>
      </c>
      <c r="C54" t="s">
        <v>55</v>
      </c>
      <c r="D54" t="s">
        <v>56</v>
      </c>
      <c r="E54" t="s">
        <v>57</v>
      </c>
      <c r="F54" t="e">
        <f>VLOOKUP(C54,[1]Sheet1!$J$5:$J$64,1,FALSE)</f>
        <v>#N/A</v>
      </c>
    </row>
    <row r="55" spans="1:6" x14ac:dyDescent="0.25">
      <c r="A55">
        <v>2581</v>
      </c>
      <c r="B55" t="s">
        <v>58</v>
      </c>
      <c r="C55" t="s">
        <v>58</v>
      </c>
      <c r="D55" t="s">
        <v>59</v>
      </c>
      <c r="E55" t="s">
        <v>60</v>
      </c>
      <c r="F55" t="e">
        <f>VLOOKUP(C55,[1]Sheet1!$J$5:$J$64,1,FALSE)</f>
        <v>#N/A</v>
      </c>
    </row>
    <row r="56" spans="1:6" x14ac:dyDescent="0.25">
      <c r="A56">
        <v>2613</v>
      </c>
      <c r="B56" t="s">
        <v>67</v>
      </c>
      <c r="C56" t="s">
        <v>67</v>
      </c>
      <c r="D56" t="s">
        <v>68</v>
      </c>
      <c r="E56" t="s">
        <v>69</v>
      </c>
      <c r="F56" t="e">
        <f>VLOOKUP(C56,[1]Sheet1!$J$5:$J$64,1,FALSE)</f>
        <v>#N/A</v>
      </c>
    </row>
    <row r="57" spans="1:6" x14ac:dyDescent="0.25">
      <c r="A57">
        <v>2621</v>
      </c>
      <c r="B57" t="s">
        <v>73</v>
      </c>
      <c r="C57" t="s">
        <v>73</v>
      </c>
      <c r="D57" t="s">
        <v>74</v>
      </c>
      <c r="E57" t="s">
        <v>75</v>
      </c>
      <c r="F57" t="e">
        <f>VLOOKUP(C57,[1]Sheet1!$J$5:$J$64,1,FALSE)</f>
        <v>#N/A</v>
      </c>
    </row>
    <row r="58" spans="1:6" x14ac:dyDescent="0.25">
      <c r="A58">
        <v>2632</v>
      </c>
      <c r="B58" t="s">
        <v>79</v>
      </c>
      <c r="C58" t="s">
        <v>79</v>
      </c>
      <c r="D58" t="s">
        <v>80</v>
      </c>
      <c r="E58" t="s">
        <v>81</v>
      </c>
      <c r="F58" t="e">
        <f>VLOOKUP(C58,[1]Sheet1!$J$5:$J$64,1,FALSE)</f>
        <v>#N/A</v>
      </c>
    </row>
    <row r="59" spans="1:6" x14ac:dyDescent="0.25">
      <c r="A59">
        <v>2633</v>
      </c>
      <c r="B59" t="s">
        <v>82</v>
      </c>
      <c r="C59" t="s">
        <v>82</v>
      </c>
      <c r="D59" t="s">
        <v>83</v>
      </c>
      <c r="E59" t="s">
        <v>84</v>
      </c>
      <c r="F59" t="e">
        <f>VLOOKUP(C59,[1]Sheet1!$J$5:$J$64,1,FALSE)</f>
        <v>#N/A</v>
      </c>
    </row>
    <row r="60" spans="1:6" x14ac:dyDescent="0.25">
      <c r="A60">
        <v>2909</v>
      </c>
      <c r="B60" t="s">
        <v>88</v>
      </c>
      <c r="C60" t="s">
        <v>88</v>
      </c>
      <c r="D60" t="s">
        <v>89</v>
      </c>
      <c r="E60" t="s">
        <v>90</v>
      </c>
      <c r="F60" t="e">
        <f>VLOOKUP(C60,[1]Sheet1!$J$5:$J$64,1,FALSE)</f>
        <v>#N/A</v>
      </c>
    </row>
    <row r="61" spans="1:6" x14ac:dyDescent="0.25">
      <c r="A61">
        <v>2920</v>
      </c>
      <c r="B61" t="s">
        <v>91</v>
      </c>
      <c r="C61" t="s">
        <v>91</v>
      </c>
      <c r="D61" t="s">
        <v>92</v>
      </c>
      <c r="E61" t="s">
        <v>93</v>
      </c>
      <c r="F61" t="e">
        <f>VLOOKUP(C61,[1]Sheet1!$J$5:$J$64,1,FALSE)</f>
        <v>#N/A</v>
      </c>
    </row>
    <row r="62" spans="1:6" x14ac:dyDescent="0.25">
      <c r="A62">
        <v>3113</v>
      </c>
      <c r="B62" t="s">
        <v>109</v>
      </c>
      <c r="C62" t="s">
        <v>109</v>
      </c>
      <c r="D62" t="s">
        <v>110</v>
      </c>
      <c r="E62" t="s">
        <v>111</v>
      </c>
      <c r="F62" t="e">
        <f>VLOOKUP(C62,[1]Sheet1!$J$5:$J$64,1,FALSE)</f>
        <v>#N/A</v>
      </c>
    </row>
    <row r="63" spans="1:6" x14ac:dyDescent="0.25">
      <c r="A63">
        <v>3145</v>
      </c>
      <c r="B63" t="s">
        <v>118</v>
      </c>
      <c r="C63" t="s">
        <v>118</v>
      </c>
      <c r="D63" t="s">
        <v>119</v>
      </c>
      <c r="E63" t="s">
        <v>120</v>
      </c>
      <c r="F63" t="e">
        <f>VLOOKUP(C63,[1]Sheet1!$J$5:$J$64,1,FALSE)</f>
        <v>#N/A</v>
      </c>
    </row>
    <row r="64" spans="1:6" x14ac:dyDescent="0.25">
      <c r="A64">
        <v>3178</v>
      </c>
      <c r="B64" t="s">
        <v>127</v>
      </c>
      <c r="C64" t="s">
        <v>127</v>
      </c>
      <c r="D64" t="s">
        <v>128</v>
      </c>
      <c r="E64" t="s">
        <v>129</v>
      </c>
      <c r="F64" t="e">
        <f>VLOOKUP(C64,[1]Sheet1!$J$5:$J$64,1,FALSE)</f>
        <v>#N/A</v>
      </c>
    </row>
    <row r="65" spans="1:6" x14ac:dyDescent="0.25">
      <c r="A65">
        <v>3179</v>
      </c>
      <c r="B65" t="s">
        <v>130</v>
      </c>
      <c r="C65" t="s">
        <v>130</v>
      </c>
      <c r="D65" t="s">
        <v>131</v>
      </c>
      <c r="E65" t="s">
        <v>132</v>
      </c>
      <c r="F65" t="e">
        <f>VLOOKUP(C65,[1]Sheet1!$J$5:$J$64,1,FALSE)</f>
        <v>#N/A</v>
      </c>
    </row>
    <row r="66" spans="1:6" x14ac:dyDescent="0.25">
      <c r="A66">
        <v>3183</v>
      </c>
      <c r="B66" t="s">
        <v>133</v>
      </c>
      <c r="C66" t="s">
        <v>133</v>
      </c>
      <c r="D66" t="s">
        <v>134</v>
      </c>
      <c r="E66" t="s">
        <v>135</v>
      </c>
      <c r="F66" t="e">
        <f>VLOOKUP(C66,[1]Sheet1!$J$5:$J$64,1,FALSE)</f>
        <v>#N/A</v>
      </c>
    </row>
    <row r="67" spans="1:6" x14ac:dyDescent="0.25">
      <c r="A67">
        <v>3184</v>
      </c>
      <c r="B67" t="s">
        <v>136</v>
      </c>
      <c r="C67" t="s">
        <v>136</v>
      </c>
      <c r="D67" t="s">
        <v>137</v>
      </c>
      <c r="E67" t="s">
        <v>138</v>
      </c>
      <c r="F67" t="e">
        <f>VLOOKUP(C67,[1]Sheet1!$J$5:$J$64,1,FALSE)</f>
        <v>#N/A</v>
      </c>
    </row>
    <row r="68" spans="1:6" x14ac:dyDescent="0.25">
      <c r="A68">
        <v>3299</v>
      </c>
      <c r="B68" t="s">
        <v>145</v>
      </c>
      <c r="C68" t="s">
        <v>145</v>
      </c>
      <c r="D68" t="s">
        <v>146</v>
      </c>
      <c r="E68" t="s">
        <v>147</v>
      </c>
      <c r="F68" t="e">
        <f>VLOOKUP(C68,[1]Sheet1!$J$5:$J$64,1,FALSE)</f>
        <v>#N/A</v>
      </c>
    </row>
    <row r="69" spans="1:6" x14ac:dyDescent="0.25">
      <c r="A69">
        <v>3379</v>
      </c>
      <c r="B69" t="s">
        <v>148</v>
      </c>
      <c r="C69" t="s">
        <v>148</v>
      </c>
      <c r="D69" t="s">
        <v>149</v>
      </c>
      <c r="E69" t="s">
        <v>150</v>
      </c>
      <c r="F69" t="e">
        <f>VLOOKUP(C69,[1]Sheet1!$J$5:$J$64,1,FALSE)</f>
        <v>#N/A</v>
      </c>
    </row>
    <row r="70" spans="1:6" x14ac:dyDescent="0.25">
      <c r="A70">
        <v>3444</v>
      </c>
      <c r="B70" t="s">
        <v>157</v>
      </c>
      <c r="C70" t="s">
        <v>157</v>
      </c>
      <c r="D70" t="s">
        <v>158</v>
      </c>
      <c r="E70" t="s">
        <v>159</v>
      </c>
      <c r="F70" t="e">
        <f>VLOOKUP(C70,[1]Sheet1!$J$5:$J$64,1,FALSE)</f>
        <v>#N/A</v>
      </c>
    </row>
    <row r="71" spans="1:6" x14ac:dyDescent="0.25">
      <c r="A71">
        <v>3463</v>
      </c>
      <c r="B71" t="s">
        <v>160</v>
      </c>
      <c r="C71" t="s">
        <v>160</v>
      </c>
      <c r="D71" t="s">
        <v>161</v>
      </c>
      <c r="E71" t="s">
        <v>162</v>
      </c>
      <c r="F71" t="e">
        <f>VLOOKUP(C71,[1]Sheet1!$J$5:$J$64,1,FALSE)</f>
        <v>#N/A</v>
      </c>
    </row>
    <row r="72" spans="1:6" x14ac:dyDescent="0.25">
      <c r="A72">
        <v>3472</v>
      </c>
      <c r="B72" t="s">
        <v>172</v>
      </c>
      <c r="C72" t="s">
        <v>172</v>
      </c>
      <c r="D72" t="s">
        <v>173</v>
      </c>
      <c r="E72" t="s">
        <v>174</v>
      </c>
      <c r="F72" t="e">
        <f>VLOOKUP(C72,[1]Sheet1!$J$5:$J$64,1,FALSE)</f>
        <v>#N/A</v>
      </c>
    </row>
    <row r="73" spans="1:6" x14ac:dyDescent="0.25">
      <c r="A73">
        <v>3527</v>
      </c>
      <c r="B73" t="s">
        <v>178</v>
      </c>
      <c r="C73" t="s">
        <v>178</v>
      </c>
      <c r="D73" t="s">
        <v>179</v>
      </c>
      <c r="E73" t="s">
        <v>180</v>
      </c>
      <c r="F73" t="e">
        <f>VLOOKUP(C73,[1]Sheet1!$J$5:$J$64,1,FALSE)</f>
        <v>#N/A</v>
      </c>
    </row>
    <row r="74" spans="1:6" x14ac:dyDescent="0.25">
      <c r="A74">
        <v>3543</v>
      </c>
      <c r="B74" t="s">
        <v>184</v>
      </c>
      <c r="C74" t="s">
        <v>184</v>
      </c>
      <c r="D74" t="s">
        <v>185</v>
      </c>
      <c r="E74" t="s">
        <v>186</v>
      </c>
      <c r="F74" t="e">
        <f>VLOOKUP(C74,[1]Sheet1!$J$5:$J$64,1,FALSE)</f>
        <v>#N/A</v>
      </c>
    </row>
    <row r="75" spans="1:6" x14ac:dyDescent="0.25">
      <c r="A75">
        <v>3543</v>
      </c>
      <c r="B75" t="s">
        <v>184</v>
      </c>
      <c r="C75" t="s">
        <v>184</v>
      </c>
      <c r="D75" t="s">
        <v>185</v>
      </c>
      <c r="E75" t="s">
        <v>186</v>
      </c>
      <c r="F75" t="e">
        <f>VLOOKUP(C75,[1]Sheet1!$J$5:$J$64,1,FALSE)</f>
        <v>#N/A</v>
      </c>
    </row>
    <row r="76" spans="1:6" x14ac:dyDescent="0.25">
      <c r="A76">
        <v>6051</v>
      </c>
      <c r="B76" t="s">
        <v>187</v>
      </c>
      <c r="C76" t="s">
        <v>187</v>
      </c>
      <c r="D76" t="s">
        <v>188</v>
      </c>
      <c r="E76" t="s">
        <v>189</v>
      </c>
      <c r="F76" t="e">
        <f>VLOOKUP(C76,[1]Sheet1!$J$5:$J$64,1,FALSE)</f>
        <v>#N/A</v>
      </c>
    </row>
    <row r="77" spans="1:6" x14ac:dyDescent="0.25">
      <c r="A77">
        <v>6211</v>
      </c>
      <c r="B77" t="s">
        <v>190</v>
      </c>
      <c r="C77" t="s">
        <v>190</v>
      </c>
      <c r="D77" t="s">
        <v>191</v>
      </c>
      <c r="E77" t="s">
        <v>192</v>
      </c>
      <c r="F77" t="e">
        <f>VLOOKUP(C77,[1]Sheet1!$J$5:$J$64,1,FALSE)</f>
        <v>#N/A</v>
      </c>
    </row>
    <row r="78" spans="1:6" x14ac:dyDescent="0.25">
      <c r="A78">
        <v>6230</v>
      </c>
      <c r="B78" t="s">
        <v>196</v>
      </c>
      <c r="C78" t="s">
        <v>196</v>
      </c>
      <c r="D78" t="s">
        <v>197</v>
      </c>
      <c r="E78" t="s">
        <v>198</v>
      </c>
      <c r="F78" t="e">
        <f>VLOOKUP(C78,[1]Sheet1!$J$5:$J$64,1,FALSE)</f>
        <v>#N/A</v>
      </c>
    </row>
    <row r="79" spans="1:6" x14ac:dyDescent="0.25">
      <c r="A79">
        <v>9856</v>
      </c>
      <c r="B79" t="s">
        <v>208</v>
      </c>
      <c r="C79" t="s">
        <v>208</v>
      </c>
      <c r="D79" t="s">
        <v>209</v>
      </c>
      <c r="E79" t="s">
        <v>210</v>
      </c>
      <c r="F79" t="e">
        <f>VLOOKUP(C79,[1]Sheet1!$J$5:$J$64,1,FALSE)</f>
        <v>#N/A</v>
      </c>
    </row>
  </sheetData>
  <autoFilter ref="A1:F1">
    <sortState ref="A2:F79">
      <sortCondition ref="F1"/>
    </sortState>
  </autoFilter>
  <conditionalFormatting sqref="H1:H1048576">
    <cfRule type="duplicateValues" dxfId="9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opLeftCell="C23" workbookViewId="0">
      <selection activeCell="F36" sqref="F36"/>
    </sheetView>
  </sheetViews>
  <sheetFormatPr defaultRowHeight="15" x14ac:dyDescent="0.25"/>
  <cols>
    <col min="1" max="1" width="16.28515625" bestFit="1" customWidth="1"/>
    <col min="2" max="2" width="20.7109375" bestFit="1" customWidth="1"/>
    <col min="3" max="3" width="21" bestFit="1" customWidth="1"/>
    <col min="4" max="4" width="14.42578125" bestFit="1" customWidth="1"/>
    <col min="5" max="5" width="21.140625" bestFit="1" customWidth="1"/>
    <col min="6" max="6" width="14.140625" bestFit="1" customWidth="1"/>
    <col min="8" max="8" width="10.140625" bestFit="1" customWidth="1"/>
    <col min="9" max="9" width="14.28515625" bestFit="1" customWidth="1"/>
  </cols>
  <sheetData>
    <row r="1" spans="1:10" x14ac:dyDescent="0.25">
      <c r="A1" t="s">
        <v>212</v>
      </c>
      <c r="B1" t="s">
        <v>213</v>
      </c>
      <c r="C1" t="s">
        <v>214</v>
      </c>
      <c r="D1" t="s">
        <v>2</v>
      </c>
      <c r="E1" t="s">
        <v>215</v>
      </c>
      <c r="F1" t="s">
        <v>211</v>
      </c>
    </row>
    <row r="2" spans="1:10" x14ac:dyDescent="0.25">
      <c r="A2">
        <v>1923</v>
      </c>
      <c r="B2" t="s">
        <v>216</v>
      </c>
      <c r="C2" t="s">
        <v>13</v>
      </c>
      <c r="D2" s="3" t="s">
        <v>14</v>
      </c>
      <c r="E2" t="s">
        <v>15</v>
      </c>
      <c r="F2">
        <v>2329</v>
      </c>
      <c r="G2" t="str">
        <f>F2&amp;","</f>
        <v>2329,</v>
      </c>
      <c r="H2" t="str">
        <f>VLOOKUP(C2,[1]Sheet1!$J:$J,1,FALSE)</f>
        <v>KT8959LH</v>
      </c>
      <c r="I2" t="s">
        <v>14</v>
      </c>
      <c r="J2">
        <f>VLOOKUP(F2,old!D:E,2,FALSE)</f>
        <v>603</v>
      </c>
    </row>
    <row r="3" spans="1:10" x14ac:dyDescent="0.25">
      <c r="A3">
        <v>1923</v>
      </c>
      <c r="B3" t="s">
        <v>216</v>
      </c>
      <c r="C3" t="s">
        <v>277</v>
      </c>
      <c r="D3" s="3" t="s">
        <v>278</v>
      </c>
      <c r="E3" t="s">
        <v>279</v>
      </c>
      <c r="F3">
        <v>2421</v>
      </c>
      <c r="G3" t="str">
        <f>F3&amp;","</f>
        <v>2421,</v>
      </c>
      <c r="H3" t="str">
        <f>VLOOKUP(C3,[1]Sheet1!$J:$J,1,FALSE)</f>
        <v>B1015BIB</v>
      </c>
      <c r="I3" t="s">
        <v>278</v>
      </c>
      <c r="J3">
        <f>VLOOKUP(F3,old!D:E,2,FALSE)</f>
        <v>630</v>
      </c>
    </row>
    <row r="4" spans="1:10" x14ac:dyDescent="0.25">
      <c r="A4">
        <v>1923</v>
      </c>
      <c r="B4" t="s">
        <v>216</v>
      </c>
      <c r="C4" t="s">
        <v>253</v>
      </c>
      <c r="D4" s="3" t="s">
        <v>254</v>
      </c>
      <c r="E4" t="s">
        <v>255</v>
      </c>
      <c r="F4">
        <v>2846</v>
      </c>
      <c r="G4" t="str">
        <f>F4&amp;","</f>
        <v>2846,</v>
      </c>
      <c r="H4" t="str">
        <f>VLOOKUP(C4,[1]Sheet1!$J:$J,1,FALSE)</f>
        <v>B1540BIK</v>
      </c>
      <c r="I4" t="s">
        <v>254</v>
      </c>
      <c r="J4">
        <f>VLOOKUP(F4,old!D:E,2,FALSE)</f>
        <v>2211</v>
      </c>
    </row>
    <row r="5" spans="1:10" x14ac:dyDescent="0.25">
      <c r="A5">
        <v>1923</v>
      </c>
      <c r="B5" t="s">
        <v>216</v>
      </c>
      <c r="C5" t="s">
        <v>184</v>
      </c>
      <c r="D5" s="3" t="s">
        <v>185</v>
      </c>
      <c r="E5" t="s">
        <v>186</v>
      </c>
      <c r="F5">
        <v>3543</v>
      </c>
      <c r="G5" t="str">
        <f>F5&amp;","</f>
        <v>3543,</v>
      </c>
      <c r="H5" t="str">
        <f>VLOOKUP(C5,[1]Sheet1!$J:$J,1,FALSE)</f>
        <v>BK9401CQ</v>
      </c>
      <c r="I5" t="s">
        <v>185</v>
      </c>
      <c r="J5">
        <f>VLOOKUP(F5,old!D:E,2,FALSE)</f>
        <v>583</v>
      </c>
    </row>
    <row r="6" spans="1:10" x14ac:dyDescent="0.25">
      <c r="A6">
        <v>1923</v>
      </c>
      <c r="B6" t="s">
        <v>216</v>
      </c>
      <c r="C6" t="s">
        <v>262</v>
      </c>
      <c r="D6" t="s">
        <v>263</v>
      </c>
      <c r="E6" t="s">
        <v>264</v>
      </c>
      <c r="F6">
        <v>2141</v>
      </c>
      <c r="G6" t="str">
        <f>F6&amp;","</f>
        <v>2141,</v>
      </c>
      <c r="H6" t="e">
        <f>VLOOKUP(C6,[1]Sheet1!$J:$J,1,FALSE)</f>
        <v>#N/A</v>
      </c>
      <c r="I6" t="s">
        <v>263</v>
      </c>
      <c r="J6" t="str">
        <f>VLOOKUP(D6,[2]OPLUnitReportAll!$G$838:$G$2147,1,FALSE)</f>
        <v>E313001</v>
      </c>
    </row>
    <row r="7" spans="1:10" x14ac:dyDescent="0.25">
      <c r="A7">
        <v>1923</v>
      </c>
      <c r="B7" t="s">
        <v>216</v>
      </c>
      <c r="C7" t="s">
        <v>283</v>
      </c>
      <c r="D7" t="s">
        <v>284</v>
      </c>
      <c r="E7" t="s">
        <v>285</v>
      </c>
      <c r="F7">
        <v>2144</v>
      </c>
      <c r="G7" t="str">
        <f>F7&amp;","</f>
        <v>2144,</v>
      </c>
      <c r="H7" t="str">
        <f>VLOOKUP(C7,[1]Sheet1!$J:$J,1,FALSE)</f>
        <v>B1158BIE</v>
      </c>
      <c r="I7" t="s">
        <v>284</v>
      </c>
      <c r="J7" t="str">
        <f>VLOOKUP(D7,[2]OPLUnitReportAll!$G$838:$G$2147,1,FALSE)</f>
        <v>E323796</v>
      </c>
    </row>
    <row r="8" spans="1:10" x14ac:dyDescent="0.25">
      <c r="A8">
        <v>1923</v>
      </c>
      <c r="B8" t="s">
        <v>216</v>
      </c>
      <c r="C8" t="s">
        <v>4</v>
      </c>
      <c r="D8" t="s">
        <v>5</v>
      </c>
      <c r="E8" t="s">
        <v>6</v>
      </c>
      <c r="F8">
        <v>2311</v>
      </c>
      <c r="G8" t="str">
        <f>F8&amp;","</f>
        <v>2311,</v>
      </c>
      <c r="H8" t="str">
        <f>VLOOKUP(C8,[1]Sheet1!$J:$J,1,FALSE)</f>
        <v>B7499BDA</v>
      </c>
      <c r="I8" t="s">
        <v>5</v>
      </c>
      <c r="J8" t="str">
        <f>VLOOKUP(D8,[2]OPLUnitReportAll!$G$838:$G$2147,1,FALSE)</f>
        <v>2KDA016752</v>
      </c>
    </row>
    <row r="9" spans="1:10" x14ac:dyDescent="0.25">
      <c r="A9">
        <v>1923</v>
      </c>
      <c r="B9" t="s">
        <v>216</v>
      </c>
      <c r="C9" t="s">
        <v>7</v>
      </c>
      <c r="D9" t="s">
        <v>8</v>
      </c>
      <c r="E9" t="s">
        <v>9</v>
      </c>
      <c r="F9">
        <v>2312</v>
      </c>
      <c r="G9" t="str">
        <f>F9&amp;","</f>
        <v>2312,</v>
      </c>
      <c r="H9" t="str">
        <f>VLOOKUP(C9,[1]Sheet1!$J:$J,1,FALSE)</f>
        <v>B7498BDA</v>
      </c>
      <c r="I9" t="s">
        <v>8</v>
      </c>
      <c r="J9" t="str">
        <f>VLOOKUP(D9,[2]OPLUnitReportAll!$G$838:$G$2147,1,FALSE)</f>
        <v>2KDAD24337</v>
      </c>
    </row>
    <row r="10" spans="1:10" x14ac:dyDescent="0.25">
      <c r="A10">
        <v>1923</v>
      </c>
      <c r="B10" t="s">
        <v>216</v>
      </c>
      <c r="C10" t="s">
        <v>19</v>
      </c>
      <c r="D10" t="s">
        <v>20</v>
      </c>
      <c r="E10" t="s">
        <v>21</v>
      </c>
      <c r="F10">
        <v>2337</v>
      </c>
      <c r="G10" t="str">
        <f>F10&amp;","</f>
        <v>2337,</v>
      </c>
      <c r="H10" t="str">
        <f>VLOOKUP(C10,[1]Sheet1!$J:$J,1,FALSE)</f>
        <v>BK9361CS</v>
      </c>
      <c r="I10" t="s">
        <v>20</v>
      </c>
      <c r="J10" t="str">
        <f>VLOOKUP(D10,[2]OPLUnitReportAll!$G$838:$G$2147,1,FALSE)</f>
        <v>MC02004</v>
      </c>
    </row>
    <row r="11" spans="1:10" x14ac:dyDescent="0.25">
      <c r="A11">
        <v>1923</v>
      </c>
      <c r="B11" t="s">
        <v>216</v>
      </c>
      <c r="C11" t="s">
        <v>28</v>
      </c>
      <c r="D11" t="s">
        <v>29</v>
      </c>
      <c r="E11" t="s">
        <v>30</v>
      </c>
      <c r="F11">
        <v>2340</v>
      </c>
      <c r="G11" t="str">
        <f>F11&amp;","</f>
        <v>2340,</v>
      </c>
      <c r="H11" t="str">
        <f>VLOOKUP(C11,[1]Sheet1!$J:$J,1,FALSE)</f>
        <v>BK1803IO</v>
      </c>
      <c r="I11" t="s">
        <v>29</v>
      </c>
      <c r="J11" t="str">
        <f>VLOOKUP(D11,[2]OPLUnitReportAll!$G$838:$G$2147,1,FALSE)</f>
        <v>MB49060</v>
      </c>
    </row>
    <row r="12" spans="1:10" x14ac:dyDescent="0.25">
      <c r="A12">
        <v>1923</v>
      </c>
      <c r="B12" t="s">
        <v>216</v>
      </c>
      <c r="C12" t="s">
        <v>31</v>
      </c>
      <c r="D12" t="s">
        <v>32</v>
      </c>
      <c r="E12" t="s">
        <v>33</v>
      </c>
      <c r="F12">
        <v>2371</v>
      </c>
      <c r="G12" t="str">
        <f>F12&amp;","</f>
        <v>2371,</v>
      </c>
      <c r="H12" t="str">
        <f>VLOOKUP(C12,[1]Sheet1!$J:$J,1,FALSE)</f>
        <v>B1347BRY</v>
      </c>
      <c r="I12" t="s">
        <v>32</v>
      </c>
      <c r="J12" t="str">
        <f>VLOOKUP(D12,[2]OPLUnitReportAll!$G$838:$G$2147,1,FALSE)</f>
        <v>DP79303</v>
      </c>
    </row>
    <row r="13" spans="1:10" x14ac:dyDescent="0.25">
      <c r="A13">
        <v>1923</v>
      </c>
      <c r="B13" t="s">
        <v>216</v>
      </c>
      <c r="C13" t="s">
        <v>34</v>
      </c>
      <c r="D13" t="s">
        <v>35</v>
      </c>
      <c r="E13" t="s">
        <v>36</v>
      </c>
      <c r="F13">
        <v>2385</v>
      </c>
      <c r="G13" t="str">
        <f>F13&amp;","</f>
        <v>2385,</v>
      </c>
      <c r="H13" t="str">
        <f>VLOOKUP(C13,[1]Sheet1!$J:$J,1,FALSE)</f>
        <v>B9885BCL</v>
      </c>
      <c r="I13" t="s">
        <v>35</v>
      </c>
      <c r="J13" t="str">
        <f>VLOOKUP(D13,[2]OPLUnitReportAll!$G$838:$G$2147,1,FALSE)</f>
        <v>E167330</v>
      </c>
    </row>
    <row r="14" spans="1:10" x14ac:dyDescent="0.25">
      <c r="A14">
        <v>1923</v>
      </c>
      <c r="B14" t="s">
        <v>216</v>
      </c>
      <c r="C14" t="s">
        <v>37</v>
      </c>
      <c r="D14" t="s">
        <v>38</v>
      </c>
      <c r="E14" t="s">
        <v>39</v>
      </c>
      <c r="F14">
        <v>2390</v>
      </c>
      <c r="G14" t="str">
        <f>F14&amp;","</f>
        <v>2390,</v>
      </c>
      <c r="H14" t="str">
        <f>VLOOKUP(C14,[1]Sheet1!$J:$J,1,FALSE)</f>
        <v>BK9875CS</v>
      </c>
      <c r="I14" t="s">
        <v>38</v>
      </c>
      <c r="J14" t="str">
        <f>VLOOKUP(D14,[2]OPLUnitReportAll!$G$838:$G$2147,1,FALSE)</f>
        <v>4D56CJ78251</v>
      </c>
    </row>
    <row r="15" spans="1:10" x14ac:dyDescent="0.25">
      <c r="A15">
        <v>1923</v>
      </c>
      <c r="B15" t="s">
        <v>216</v>
      </c>
      <c r="C15" t="s">
        <v>265</v>
      </c>
      <c r="D15" t="s">
        <v>266</v>
      </c>
      <c r="E15" t="s">
        <v>267</v>
      </c>
      <c r="F15">
        <v>2400</v>
      </c>
      <c r="G15" t="str">
        <f>F15&amp;","</f>
        <v>2400,</v>
      </c>
      <c r="H15" t="str">
        <f>VLOOKUP(C15,[1]Sheet1!$J:$J,1,FALSE)</f>
        <v>B1898BYY</v>
      </c>
      <c r="I15" t="s">
        <v>266</v>
      </c>
      <c r="J15" t="str">
        <f>VLOOKUP(D15,[2]OPLUnitReportAll!$G$838:$G$2147,1,FALSE)</f>
        <v>E323112</v>
      </c>
    </row>
    <row r="16" spans="1:10" x14ac:dyDescent="0.25">
      <c r="A16">
        <v>1923</v>
      </c>
      <c r="B16" t="s">
        <v>216</v>
      </c>
      <c r="C16" t="s">
        <v>268</v>
      </c>
      <c r="D16" t="s">
        <v>269</v>
      </c>
      <c r="E16" t="s">
        <v>270</v>
      </c>
      <c r="F16">
        <v>2407</v>
      </c>
      <c r="G16" t="str">
        <f>F16&amp;","</f>
        <v>2407,</v>
      </c>
      <c r="H16" t="str">
        <f>VLOOKUP(C16,[1]Sheet1!$J:$J,1,FALSE)</f>
        <v>B1796BYW</v>
      </c>
      <c r="I16" t="s">
        <v>269</v>
      </c>
      <c r="J16" t="str">
        <f>VLOOKUP(D16,[2]OPLUnitReportAll!$G$838:$G$2147,1,FALSE)</f>
        <v>E323408</v>
      </c>
    </row>
    <row r="17" spans="1:10" x14ac:dyDescent="0.25">
      <c r="A17">
        <v>1923</v>
      </c>
      <c r="B17" t="s">
        <v>216</v>
      </c>
      <c r="C17" t="s">
        <v>271</v>
      </c>
      <c r="D17" t="s">
        <v>272</v>
      </c>
      <c r="E17" t="s">
        <v>273</v>
      </c>
      <c r="F17">
        <v>2409</v>
      </c>
      <c r="G17" t="str">
        <f>F17&amp;","</f>
        <v>2409,</v>
      </c>
      <c r="H17" t="str">
        <f>VLOOKUP(C17,[1]Sheet1!$J:$J,1,FALSE)</f>
        <v>B1270BYW</v>
      </c>
      <c r="I17" t="s">
        <v>272</v>
      </c>
      <c r="J17" t="str">
        <f>VLOOKUP(D17,[2]OPLUnitReportAll!$G$838:$G$2147,1,FALSE)</f>
        <v>E323412</v>
      </c>
    </row>
    <row r="18" spans="1:10" x14ac:dyDescent="0.25">
      <c r="A18">
        <v>1923</v>
      </c>
      <c r="B18" t="s">
        <v>216</v>
      </c>
      <c r="C18" t="s">
        <v>280</v>
      </c>
      <c r="D18" t="s">
        <v>281</v>
      </c>
      <c r="E18" t="s">
        <v>282</v>
      </c>
      <c r="F18">
        <v>2422</v>
      </c>
      <c r="G18" t="str">
        <f>F18&amp;","</f>
        <v>2422,</v>
      </c>
      <c r="H18" t="str">
        <f>VLOOKUP(C18,[1]Sheet1!$J:$J,1,FALSE)</f>
        <v>B1901BYY</v>
      </c>
      <c r="I18" t="s">
        <v>281</v>
      </c>
      <c r="J18" t="str">
        <f>VLOOKUP(D18,[2]OPLUnitReportAll!$G$838:$G$2147,1,FALSE)</f>
        <v>E323611</v>
      </c>
    </row>
    <row r="19" spans="1:10" x14ac:dyDescent="0.25">
      <c r="A19">
        <v>1923</v>
      </c>
      <c r="B19" t="s">
        <v>216</v>
      </c>
      <c r="C19" t="s">
        <v>274</v>
      </c>
      <c r="D19" t="s">
        <v>275</v>
      </c>
      <c r="E19" t="s">
        <v>276</v>
      </c>
      <c r="F19">
        <v>2425</v>
      </c>
      <c r="G19" t="str">
        <f>F19&amp;","</f>
        <v>2425,</v>
      </c>
      <c r="H19" t="str">
        <f>VLOOKUP(C19,[1]Sheet1!$J:$J,1,FALSE)</f>
        <v>KB1417PA</v>
      </c>
      <c r="I19" t="s">
        <v>275</v>
      </c>
      <c r="J19" t="str">
        <f>VLOOKUP(D19,[2]OPLUnitReportAll!$G$838:$G$2147,1,FALSE)</f>
        <v>E323442</v>
      </c>
    </row>
    <row r="20" spans="1:10" x14ac:dyDescent="0.25">
      <c r="A20">
        <v>1923</v>
      </c>
      <c r="B20" t="s">
        <v>216</v>
      </c>
      <c r="C20" t="s">
        <v>286</v>
      </c>
      <c r="D20" t="s">
        <v>287</v>
      </c>
      <c r="E20" t="s">
        <v>288</v>
      </c>
      <c r="F20">
        <v>2434</v>
      </c>
      <c r="G20" t="str">
        <f>F20&amp;","</f>
        <v>2434,</v>
      </c>
      <c r="H20" t="str">
        <f>VLOOKUP(C20,[1]Sheet1!$J:$J,1,FALSE)</f>
        <v>B1925BIE</v>
      </c>
      <c r="I20" t="s">
        <v>287</v>
      </c>
      <c r="J20" t="str">
        <f>VLOOKUP(D20,[2]OPLUnitReportAll!$G$838:$G$2147,1,FALSE)</f>
        <v>E323801</v>
      </c>
    </row>
    <row r="21" spans="1:10" x14ac:dyDescent="0.25">
      <c r="A21">
        <v>1923</v>
      </c>
      <c r="B21" t="s">
        <v>216</v>
      </c>
      <c r="C21" t="s">
        <v>244</v>
      </c>
      <c r="D21" t="s">
        <v>245</v>
      </c>
      <c r="E21" t="s">
        <v>246</v>
      </c>
      <c r="F21">
        <v>2449</v>
      </c>
      <c r="G21" t="str">
        <f>F21&amp;","</f>
        <v>2449,</v>
      </c>
      <c r="H21" t="str">
        <f>VLOOKUP(C21,[1]Sheet1!$J:$J,1,FALSE)</f>
        <v>H1845NZ</v>
      </c>
      <c r="I21" t="s">
        <v>245</v>
      </c>
      <c r="J21" t="str">
        <f>VLOOKUP(D21,[2]OPLUnitReportAll!$G$838:$G$2147,1,FALSE)</f>
        <v>E170813</v>
      </c>
    </row>
    <row r="22" spans="1:10" x14ac:dyDescent="0.25">
      <c r="A22">
        <v>1923</v>
      </c>
      <c r="B22" t="s">
        <v>216</v>
      </c>
      <c r="C22" t="s">
        <v>61</v>
      </c>
      <c r="D22" t="s">
        <v>62</v>
      </c>
      <c r="E22" t="s">
        <v>63</v>
      </c>
      <c r="F22">
        <v>2589</v>
      </c>
      <c r="G22" t="str">
        <f>F22&amp;","</f>
        <v>2589,</v>
      </c>
      <c r="H22" t="str">
        <f>VLOOKUP(C22,[1]Sheet1!$J:$J,1,FALSE)</f>
        <v>KT8229LN</v>
      </c>
      <c r="I22" t="s">
        <v>62</v>
      </c>
      <c r="J22" t="str">
        <f>VLOOKUP(D22,[2]OPLUnitReportAll!$G$838:$G$2147,1,FALSE)</f>
        <v>4D56UCEJ4627</v>
      </c>
    </row>
    <row r="23" spans="1:10" x14ac:dyDescent="0.25">
      <c r="A23">
        <v>1923</v>
      </c>
      <c r="B23" t="s">
        <v>216</v>
      </c>
      <c r="C23" t="s">
        <v>64</v>
      </c>
      <c r="D23" t="s">
        <v>65</v>
      </c>
      <c r="E23" t="s">
        <v>66</v>
      </c>
      <c r="F23">
        <v>2605</v>
      </c>
      <c r="G23" t="str">
        <f>F23&amp;","</f>
        <v>2605,</v>
      </c>
      <c r="H23" t="str">
        <f>VLOOKUP(C23,[1]Sheet1!$J:$J,1,FALSE)</f>
        <v>B1357BRY</v>
      </c>
      <c r="I23" t="s">
        <v>65</v>
      </c>
      <c r="J23" t="str">
        <f>VLOOKUP(D23,[2]OPLUnitReportAll!$G$838:$G$2147,1,FALSE)</f>
        <v>MC10386</v>
      </c>
    </row>
    <row r="24" spans="1:10" x14ac:dyDescent="0.25">
      <c r="A24">
        <v>1923</v>
      </c>
      <c r="B24" t="s">
        <v>216</v>
      </c>
      <c r="C24" t="s">
        <v>70</v>
      </c>
      <c r="D24" t="s">
        <v>71</v>
      </c>
      <c r="E24" t="s">
        <v>72</v>
      </c>
      <c r="F24">
        <v>2615</v>
      </c>
      <c r="G24" t="str">
        <f>F24&amp;","</f>
        <v>2615,</v>
      </c>
      <c r="H24" t="str">
        <f>VLOOKUP(C24,[1]Sheet1!$J:$J,1,FALSE)</f>
        <v>B1701BRV</v>
      </c>
      <c r="I24" t="s">
        <v>71</v>
      </c>
      <c r="J24" t="str">
        <f>VLOOKUP(D24,[2]OPLUnitReportAll!$G$838:$G$2147,1,FALSE)</f>
        <v>MB52720</v>
      </c>
    </row>
    <row r="25" spans="1:10" x14ac:dyDescent="0.25">
      <c r="A25">
        <v>1923</v>
      </c>
      <c r="B25" t="s">
        <v>216</v>
      </c>
      <c r="C25" t="s">
        <v>76</v>
      </c>
      <c r="D25" t="s">
        <v>77</v>
      </c>
      <c r="E25" t="s">
        <v>78</v>
      </c>
      <c r="F25">
        <v>2624</v>
      </c>
      <c r="G25" t="str">
        <f>F25&amp;","</f>
        <v>2624,</v>
      </c>
      <c r="H25" t="str">
        <f>VLOOKUP(C25,[1]Sheet1!$J:$J,1,FALSE)</f>
        <v>B1699BRV</v>
      </c>
      <c r="I25" t="s">
        <v>77</v>
      </c>
      <c r="J25" t="str">
        <f>VLOOKUP(D25,[2]OPLUnitReportAll!$G$838:$G$2147,1,FALSE)</f>
        <v>MC01309</v>
      </c>
    </row>
    <row r="26" spans="1:10" x14ac:dyDescent="0.25">
      <c r="A26">
        <v>1923</v>
      </c>
      <c r="B26" t="s">
        <v>216</v>
      </c>
      <c r="C26" t="s">
        <v>256</v>
      </c>
      <c r="D26" t="s">
        <v>257</v>
      </c>
      <c r="E26" t="s">
        <v>258</v>
      </c>
      <c r="F26">
        <v>2684</v>
      </c>
      <c r="G26" t="str">
        <f>F26&amp;","</f>
        <v>2684,</v>
      </c>
      <c r="H26" t="str">
        <f>VLOOKUP(C26,[1]Sheet1!$J:$J,1,FALSE)</f>
        <v>KT8415KP</v>
      </c>
      <c r="I26" t="s">
        <v>257</v>
      </c>
      <c r="J26" t="str">
        <f>VLOOKUP(D26,[2]OPLUnitReportAll!$G$838:$G$2147,1,FALSE)</f>
        <v>4D56UCCT8325</v>
      </c>
    </row>
    <row r="27" spans="1:10" x14ac:dyDescent="0.25">
      <c r="A27">
        <v>1923</v>
      </c>
      <c r="B27" t="s">
        <v>216</v>
      </c>
      <c r="C27" t="s">
        <v>259</v>
      </c>
      <c r="D27" t="s">
        <v>260</v>
      </c>
      <c r="E27" t="s">
        <v>261</v>
      </c>
      <c r="F27">
        <v>2687</v>
      </c>
      <c r="G27" t="str">
        <f>F27&amp;","</f>
        <v>2687,</v>
      </c>
      <c r="H27" t="str">
        <f>VLOOKUP(C27,[1]Sheet1!$J:$J,1,FALSE)</f>
        <v>BD9385AN</v>
      </c>
      <c r="I27" t="s">
        <v>260</v>
      </c>
      <c r="J27" t="str">
        <f>VLOOKUP(D27,[2]OPLUnitReportAll!$G$838:$G$2147,1,FALSE)</f>
        <v>4D56UCCZ8602</v>
      </c>
    </row>
    <row r="28" spans="1:10" x14ac:dyDescent="0.25">
      <c r="A28">
        <v>1923</v>
      </c>
      <c r="B28" t="s">
        <v>216</v>
      </c>
      <c r="C28" t="s">
        <v>217</v>
      </c>
      <c r="D28" t="s">
        <v>218</v>
      </c>
      <c r="E28" t="s">
        <v>219</v>
      </c>
      <c r="F28">
        <v>2709</v>
      </c>
      <c r="G28" t="str">
        <f>F28&amp;","</f>
        <v>2709,</v>
      </c>
      <c r="H28" t="str">
        <f>VLOOKUP(C28,[1]Sheet1!$J:$J,1,FALSE)</f>
        <v>B1212BOR</v>
      </c>
      <c r="I28" t="s">
        <v>218</v>
      </c>
      <c r="J28" t="str">
        <f>VLOOKUP(D28,[2]OPLUnitReportAll!$G$838:$G$2147,1,FALSE)</f>
        <v>L15A74740780</v>
      </c>
    </row>
    <row r="29" spans="1:10" x14ac:dyDescent="0.25">
      <c r="A29">
        <v>1923</v>
      </c>
      <c r="B29" t="s">
        <v>216</v>
      </c>
      <c r="C29" t="s">
        <v>235</v>
      </c>
      <c r="D29" t="s">
        <v>236</v>
      </c>
      <c r="E29" t="s">
        <v>237</v>
      </c>
      <c r="F29">
        <v>2713</v>
      </c>
      <c r="G29" t="str">
        <f>F29&amp;","</f>
        <v>2713,</v>
      </c>
      <c r="H29" t="str">
        <f>VLOOKUP(C29,[1]Sheet1!$J:$J,1,FALSE)</f>
        <v>B9378BCF</v>
      </c>
      <c r="I29" t="s">
        <v>236</v>
      </c>
      <c r="J29" t="str">
        <f>VLOOKUP(D29,[2]OPLUnitReportAll!$G$838:$G$2147,1,FALSE)</f>
        <v>DJ12176</v>
      </c>
    </row>
    <row r="30" spans="1:10" x14ac:dyDescent="0.25">
      <c r="A30">
        <v>1923</v>
      </c>
      <c r="B30" t="s">
        <v>216</v>
      </c>
      <c r="C30" t="s">
        <v>232</v>
      </c>
      <c r="D30" t="s">
        <v>233</v>
      </c>
      <c r="E30" t="s">
        <v>234</v>
      </c>
      <c r="F30">
        <v>2815</v>
      </c>
      <c r="G30" t="str">
        <f>F30&amp;","</f>
        <v>2815,</v>
      </c>
      <c r="H30" t="str">
        <f>VLOOKUP(C30,[1]Sheet1!$J:$J,1,FALSE)</f>
        <v>B9285BCO</v>
      </c>
      <c r="I30" t="s">
        <v>233</v>
      </c>
      <c r="J30" t="str">
        <f>VLOOKUP(D30,[2]OPLUnitReportAll!$G$838:$G$2147,1,FALSE)</f>
        <v>E168689</v>
      </c>
    </row>
    <row r="31" spans="1:10" x14ac:dyDescent="0.25">
      <c r="A31">
        <v>1923</v>
      </c>
      <c r="B31" t="s">
        <v>216</v>
      </c>
      <c r="C31" t="s">
        <v>223</v>
      </c>
      <c r="D31" t="s">
        <v>224</v>
      </c>
      <c r="E31" t="s">
        <v>225</v>
      </c>
      <c r="F31">
        <v>2821</v>
      </c>
      <c r="G31" t="str">
        <f>F31&amp;","</f>
        <v>2821,</v>
      </c>
      <c r="H31" t="str">
        <f>VLOOKUP(C31,[1]Sheet1!$J:$J,1,FALSE)</f>
        <v>B9073BCM</v>
      </c>
      <c r="I31" t="s">
        <v>224</v>
      </c>
      <c r="J31" t="str">
        <f>VLOOKUP(D31,[2]OPLUnitReportAll!$G$838:$G$2147,1,FALSE)</f>
        <v>MC26802</v>
      </c>
    </row>
    <row r="32" spans="1:10" x14ac:dyDescent="0.25">
      <c r="A32">
        <v>1923</v>
      </c>
      <c r="B32" t="s">
        <v>216</v>
      </c>
      <c r="C32" t="s">
        <v>250</v>
      </c>
      <c r="D32" t="s">
        <v>251</v>
      </c>
      <c r="E32" t="s">
        <v>252</v>
      </c>
      <c r="F32">
        <v>2826</v>
      </c>
      <c r="G32" t="str">
        <f>F32&amp;","</f>
        <v>2826,</v>
      </c>
      <c r="H32" t="str">
        <f>VLOOKUP(C32,[1]Sheet1!$J:$J,1,FALSE)</f>
        <v>B1605BIB</v>
      </c>
      <c r="I32" t="s">
        <v>251</v>
      </c>
      <c r="J32" t="e">
        <f>VLOOKUP(D32,[2]OPLUnitReportAll!$G$838:$G$2147,1,FALSE)</f>
        <v>#N/A</v>
      </c>
    </row>
    <row r="33" spans="1:10" x14ac:dyDescent="0.25">
      <c r="A33">
        <v>1923</v>
      </c>
      <c r="B33" t="s">
        <v>216</v>
      </c>
      <c r="C33" t="s">
        <v>247</v>
      </c>
      <c r="D33" t="s">
        <v>248</v>
      </c>
      <c r="E33" t="s">
        <v>249</v>
      </c>
      <c r="F33">
        <v>2841</v>
      </c>
      <c r="G33" t="str">
        <f>F33&amp;","</f>
        <v>2841,</v>
      </c>
      <c r="H33" t="str">
        <f>VLOOKUP(C33,[1]Sheet1!$J:$J,1,FALSE)</f>
        <v>B1620BYY</v>
      </c>
      <c r="I33" t="s">
        <v>248</v>
      </c>
      <c r="J33" t="str">
        <f>VLOOKUP(D33,[2]OPLUnitReportAll!$G$838:$G$2147,1,FALSE)</f>
        <v>1TR7812237</v>
      </c>
    </row>
    <row r="34" spans="1:10" x14ac:dyDescent="0.25">
      <c r="A34">
        <v>1923</v>
      </c>
      <c r="B34" t="s">
        <v>216</v>
      </c>
      <c r="C34" t="s">
        <v>220</v>
      </c>
      <c r="D34" t="s">
        <v>221</v>
      </c>
      <c r="E34" t="s">
        <v>222</v>
      </c>
      <c r="F34">
        <v>2847</v>
      </c>
      <c r="G34" t="str">
        <f>F34&amp;","</f>
        <v>2847,</v>
      </c>
      <c r="H34" t="str">
        <f>VLOOKUP(C34,[1]Sheet1!$J:$J,1,FALSE)</f>
        <v>B1982BIA</v>
      </c>
      <c r="I34" t="s">
        <v>221</v>
      </c>
      <c r="J34" t="str">
        <f>VLOOKUP(D34,[2]OPLUnitReportAll!$G$838:$G$2147,1,FALSE)</f>
        <v>1TR7770841</v>
      </c>
    </row>
    <row r="35" spans="1:10" x14ac:dyDescent="0.25">
      <c r="A35">
        <v>1923</v>
      </c>
      <c r="B35" t="s">
        <v>216</v>
      </c>
      <c r="C35" t="s">
        <v>289</v>
      </c>
      <c r="D35" t="s">
        <v>290</v>
      </c>
      <c r="E35" t="s">
        <v>291</v>
      </c>
      <c r="F35">
        <v>2850</v>
      </c>
      <c r="G35" t="str">
        <f>F35&amp;","</f>
        <v>2850,</v>
      </c>
      <c r="H35" t="str">
        <f>VLOOKUP(C35,[1]Sheet1!$J:$J,1,FALSE)</f>
        <v>B1427BYW</v>
      </c>
      <c r="I35" t="s">
        <v>290</v>
      </c>
      <c r="J35" t="str">
        <f>VLOOKUP(D35,[2]OPLUnitReportAll!$G$838:$G$2147,1,FALSE)</f>
        <v>MD46930</v>
      </c>
    </row>
    <row r="36" spans="1:10" x14ac:dyDescent="0.25">
      <c r="A36">
        <v>1923</v>
      </c>
      <c r="B36" t="s">
        <v>216</v>
      </c>
      <c r="C36" t="s">
        <v>292</v>
      </c>
      <c r="D36" t="s">
        <v>293</v>
      </c>
      <c r="E36" t="s">
        <v>294</v>
      </c>
      <c r="F36">
        <v>2857</v>
      </c>
      <c r="G36" t="str">
        <f>F36&amp;","</f>
        <v>2857,</v>
      </c>
      <c r="H36" t="str">
        <f>VLOOKUP(C36,[1]Sheet1!$J:$J,1,FALSE)</f>
        <v>KT1720ZC</v>
      </c>
      <c r="I36" t="s">
        <v>293</v>
      </c>
      <c r="J36" t="e">
        <f>VLOOKUP(D36,[2]OPLUnitReportAll!$G$838:$G$2147,1,FALSE)</f>
        <v>#N/A</v>
      </c>
    </row>
    <row r="37" spans="1:10" x14ac:dyDescent="0.25">
      <c r="A37">
        <v>1923</v>
      </c>
      <c r="B37" t="s">
        <v>216</v>
      </c>
      <c r="C37" t="s">
        <v>295</v>
      </c>
      <c r="D37" t="s">
        <v>296</v>
      </c>
      <c r="E37" t="s">
        <v>297</v>
      </c>
      <c r="F37">
        <v>2865</v>
      </c>
      <c r="G37" t="str">
        <f>F37&amp;","</f>
        <v>2865,</v>
      </c>
      <c r="H37" t="str">
        <f>VLOOKUP(C37,[1]Sheet1!$J:$J,1,FALSE)</f>
        <v>B1911BIE</v>
      </c>
      <c r="I37" t="s">
        <v>296</v>
      </c>
      <c r="J37" t="str">
        <f>VLOOKUP(D37,[2]OPLUnitReportAll!$G$838:$G$2147,1,FALSE)</f>
        <v>ME51353</v>
      </c>
    </row>
    <row r="38" spans="1:10" x14ac:dyDescent="0.25">
      <c r="A38">
        <v>1923</v>
      </c>
      <c r="B38" t="s">
        <v>216</v>
      </c>
      <c r="C38" t="s">
        <v>298</v>
      </c>
      <c r="D38" t="s">
        <v>299</v>
      </c>
      <c r="E38" t="s">
        <v>300</v>
      </c>
      <c r="F38">
        <v>2866</v>
      </c>
      <c r="G38" t="str">
        <f>F38&amp;","</f>
        <v>2866,</v>
      </c>
      <c r="H38" t="str">
        <f>VLOOKUP(C38,[1]Sheet1!$J:$J,1,FALSE)</f>
        <v>B1126BIF</v>
      </c>
      <c r="I38" t="s">
        <v>299</v>
      </c>
      <c r="J38" t="str">
        <f>VLOOKUP(D38,[2]OPLUnitReportAll!$G$838:$G$2147,1,FALSE)</f>
        <v>ME53737</v>
      </c>
    </row>
    <row r="39" spans="1:10" x14ac:dyDescent="0.25">
      <c r="A39">
        <v>1923</v>
      </c>
      <c r="B39" t="s">
        <v>216</v>
      </c>
      <c r="C39" t="s">
        <v>85</v>
      </c>
      <c r="D39" t="s">
        <v>86</v>
      </c>
      <c r="E39" t="s">
        <v>87</v>
      </c>
      <c r="F39">
        <v>2904</v>
      </c>
      <c r="G39" t="str">
        <f>F39&amp;","</f>
        <v>2904,</v>
      </c>
      <c r="H39" t="str">
        <f>VLOOKUP(C39,[1]Sheet1!$J:$J,1,FALSE)</f>
        <v>B1390GB</v>
      </c>
      <c r="I39" t="s">
        <v>86</v>
      </c>
      <c r="J39" t="str">
        <f>VLOOKUP(D39,[2]OPLUnitReportAll!$G$838:$G$2147,1,FALSE)</f>
        <v>6G75TR5610</v>
      </c>
    </row>
    <row r="40" spans="1:10" x14ac:dyDescent="0.25">
      <c r="A40">
        <v>1923</v>
      </c>
      <c r="B40" t="s">
        <v>216</v>
      </c>
      <c r="C40" t="s">
        <v>94</v>
      </c>
      <c r="D40" t="s">
        <v>95</v>
      </c>
      <c r="E40" t="s">
        <v>96</v>
      </c>
      <c r="F40">
        <v>3005</v>
      </c>
      <c r="G40" t="str">
        <f>F40&amp;","</f>
        <v>3005,</v>
      </c>
      <c r="H40" t="str">
        <f>VLOOKUP(C40,[1]Sheet1!$J:$J,1,FALSE)</f>
        <v>B9977BCE</v>
      </c>
      <c r="I40" t="s">
        <v>95</v>
      </c>
      <c r="J40" t="str">
        <f>VLOOKUP(D40,[2]OPLUnitReportAll!$G$838:$G$2147,1,FALSE)</f>
        <v>4D56CG55428</v>
      </c>
    </row>
    <row r="41" spans="1:10" x14ac:dyDescent="0.25">
      <c r="A41">
        <v>1923</v>
      </c>
      <c r="B41" t="s">
        <v>216</v>
      </c>
      <c r="C41" t="s">
        <v>97</v>
      </c>
      <c r="D41" t="s">
        <v>98</v>
      </c>
      <c r="E41" t="s">
        <v>99</v>
      </c>
      <c r="F41">
        <v>3026</v>
      </c>
      <c r="G41" t="str">
        <f>F41&amp;","</f>
        <v>3026,</v>
      </c>
      <c r="H41" t="str">
        <f>VLOOKUP(C41,[1]Sheet1!$J:$J,1,FALSE)</f>
        <v>KT8536KZ</v>
      </c>
      <c r="I41" t="s">
        <v>98</v>
      </c>
      <c r="J41" t="str">
        <f>VLOOKUP(D41,[2]OPLUnitReportAll!$G$838:$G$2147,1,FALSE)</f>
        <v>4D56UCDB2539</v>
      </c>
    </row>
    <row r="42" spans="1:10" x14ac:dyDescent="0.25">
      <c r="A42">
        <v>1923</v>
      </c>
      <c r="B42" t="s">
        <v>216</v>
      </c>
      <c r="C42" t="s">
        <v>100</v>
      </c>
      <c r="D42" t="s">
        <v>101</v>
      </c>
      <c r="E42" t="s">
        <v>102</v>
      </c>
      <c r="F42">
        <v>3065</v>
      </c>
      <c r="G42" t="str">
        <f>F42&amp;","</f>
        <v>3065,</v>
      </c>
      <c r="H42" t="str">
        <f>VLOOKUP(C42,[1]Sheet1!$J:$J,1,FALSE)</f>
        <v>KT8718KN</v>
      </c>
      <c r="I42" t="s">
        <v>101</v>
      </c>
      <c r="J42" t="str">
        <f>VLOOKUP(D42,[2]OPLUnitReportAll!$G$838:$G$2147,1,FALSE)</f>
        <v>4M4OUAC3023</v>
      </c>
    </row>
    <row r="43" spans="1:10" x14ac:dyDescent="0.25">
      <c r="A43">
        <v>1923</v>
      </c>
      <c r="B43" t="s">
        <v>216</v>
      </c>
      <c r="C43" t="s">
        <v>103</v>
      </c>
      <c r="D43" t="s">
        <v>104</v>
      </c>
      <c r="E43" t="s">
        <v>105</v>
      </c>
      <c r="F43">
        <v>3073</v>
      </c>
      <c r="G43" t="str">
        <f>F43&amp;","</f>
        <v>3073,</v>
      </c>
      <c r="H43" t="str">
        <f>VLOOKUP(C43,[1]Sheet1!$J:$J,1,FALSE)</f>
        <v>KT8821KN</v>
      </c>
      <c r="I43" t="s">
        <v>104</v>
      </c>
      <c r="J43" t="str">
        <f>VLOOKUP(D43,[2]OPLUnitReportAll!$G$838:$G$2147,1,FALSE)</f>
        <v>4M40UAC3062</v>
      </c>
    </row>
    <row r="44" spans="1:10" x14ac:dyDescent="0.25">
      <c r="A44">
        <v>1923</v>
      </c>
      <c r="B44" t="s">
        <v>216</v>
      </c>
      <c r="C44" t="s">
        <v>106</v>
      </c>
      <c r="D44" t="s">
        <v>107</v>
      </c>
      <c r="E44" t="s">
        <v>108</v>
      </c>
      <c r="F44">
        <v>3092</v>
      </c>
      <c r="G44" t="str">
        <f>F44&amp;","</f>
        <v>3092,</v>
      </c>
      <c r="H44" t="str">
        <f>VLOOKUP(C44,[1]Sheet1!$J:$J,1,FALSE)</f>
        <v>KT8262KO</v>
      </c>
      <c r="I44" t="s">
        <v>107</v>
      </c>
      <c r="J44" t="str">
        <f>VLOOKUP(D44,[2]OPLUnitReportAll!$G$838:$G$2147,1,FALSE)</f>
        <v>4M40UAC3662</v>
      </c>
    </row>
    <row r="45" spans="1:10" x14ac:dyDescent="0.25">
      <c r="A45">
        <v>1923</v>
      </c>
      <c r="B45" t="s">
        <v>216</v>
      </c>
      <c r="C45" t="s">
        <v>112</v>
      </c>
      <c r="D45" t="s">
        <v>113</v>
      </c>
      <c r="E45" t="s">
        <v>114</v>
      </c>
      <c r="F45">
        <v>3135</v>
      </c>
      <c r="G45" t="str">
        <f>F45&amp;","</f>
        <v>3135,</v>
      </c>
      <c r="H45" t="str">
        <f>VLOOKUP(C45,[1]Sheet1!$J:$J,1,FALSE)</f>
        <v>KB1043PA</v>
      </c>
      <c r="I45" t="s">
        <v>113</v>
      </c>
      <c r="J45" t="str">
        <f>VLOOKUP(D45,[2]OPLUnitReportAll!$G$838:$G$2147,1,FALSE)</f>
        <v>MB46556</v>
      </c>
    </row>
    <row r="46" spans="1:10" x14ac:dyDescent="0.25">
      <c r="A46">
        <v>1923</v>
      </c>
      <c r="B46" t="s">
        <v>216</v>
      </c>
      <c r="C46" t="s">
        <v>115</v>
      </c>
      <c r="D46" t="s">
        <v>116</v>
      </c>
      <c r="E46" t="s">
        <v>117</v>
      </c>
      <c r="F46">
        <v>3138</v>
      </c>
      <c r="G46" t="str">
        <f>F46&amp;","</f>
        <v>3138,</v>
      </c>
      <c r="H46" t="str">
        <f>VLOOKUP(C46,[1]Sheet1!$J:$J,1,FALSE)</f>
        <v>B2120BFG</v>
      </c>
      <c r="I46" t="s">
        <v>116</v>
      </c>
      <c r="J46" t="str">
        <f>VLOOKUP(D46,[2]OPLUnitReportAll!$G$838:$G$2147,1,FALSE)</f>
        <v>HR15957480B</v>
      </c>
    </row>
    <row r="47" spans="1:10" x14ac:dyDescent="0.25">
      <c r="A47">
        <v>1923</v>
      </c>
      <c r="B47" t="s">
        <v>216</v>
      </c>
      <c r="C47" t="s">
        <v>121</v>
      </c>
      <c r="D47" t="s">
        <v>122</v>
      </c>
      <c r="E47" t="s">
        <v>123</v>
      </c>
      <c r="F47">
        <v>3163</v>
      </c>
      <c r="G47" t="str">
        <f>F47&amp;","</f>
        <v>3163,</v>
      </c>
      <c r="H47" t="str">
        <f>VLOOKUP(C47,[1]Sheet1!$J:$J,1,FALSE)</f>
        <v>KT1038LI</v>
      </c>
      <c r="I47" t="s">
        <v>122</v>
      </c>
      <c r="J47" t="str">
        <f>VLOOKUP(D47,[2]OPLUnitReportAll!$G$838:$G$2147,1,FALSE)</f>
        <v>DL52170</v>
      </c>
    </row>
    <row r="48" spans="1:10" x14ac:dyDescent="0.25">
      <c r="A48">
        <v>1923</v>
      </c>
      <c r="B48" t="s">
        <v>216</v>
      </c>
      <c r="C48" t="s">
        <v>124</v>
      </c>
      <c r="D48" t="s">
        <v>125</v>
      </c>
      <c r="E48" t="s">
        <v>126</v>
      </c>
      <c r="F48">
        <v>3173</v>
      </c>
      <c r="G48" t="str">
        <f>F48&amp;","</f>
        <v>3173,</v>
      </c>
      <c r="H48" t="str">
        <f>VLOOKUP(C48,[1]Sheet1!$J:$J,1,FALSE)</f>
        <v>DK1311DX</v>
      </c>
      <c r="I48" t="s">
        <v>125</v>
      </c>
      <c r="J48" t="str">
        <f>VLOOKUP(D48,[2]OPLUnitReportAll!$G$838:$G$2147,1,FALSE)</f>
        <v>MA15471</v>
      </c>
    </row>
    <row r="49" spans="1:10" x14ac:dyDescent="0.25">
      <c r="A49">
        <v>1923</v>
      </c>
      <c r="B49" t="s">
        <v>216</v>
      </c>
      <c r="C49" t="s">
        <v>139</v>
      </c>
      <c r="D49" t="s">
        <v>140</v>
      </c>
      <c r="E49" t="s">
        <v>141</v>
      </c>
      <c r="F49">
        <v>3223</v>
      </c>
      <c r="G49" t="str">
        <f>F49&amp;","</f>
        <v>3223,</v>
      </c>
      <c r="H49" t="str">
        <f>VLOOKUP(C49,[1]Sheet1!$J:$J,1,FALSE)</f>
        <v>B1585BJH</v>
      </c>
      <c r="I49" t="s">
        <v>140</v>
      </c>
      <c r="J49" t="str">
        <f>VLOOKUP(D49,[2]OPLUnitReportAll!$G$838:$G$2147,1,FALSE)</f>
        <v>1VD0182359</v>
      </c>
    </row>
    <row r="50" spans="1:10" x14ac:dyDescent="0.25">
      <c r="A50">
        <v>1923</v>
      </c>
      <c r="B50" t="s">
        <v>216</v>
      </c>
      <c r="C50" t="s">
        <v>142</v>
      </c>
      <c r="D50" t="s">
        <v>143</v>
      </c>
      <c r="E50" t="s">
        <v>144</v>
      </c>
      <c r="F50">
        <v>3272</v>
      </c>
      <c r="G50" t="str">
        <f>F50&amp;","</f>
        <v>3272,</v>
      </c>
      <c r="H50" t="str">
        <f>VLOOKUP(C50,[1]Sheet1!$J:$J,1,FALSE)</f>
        <v>KT8542LF</v>
      </c>
      <c r="I50" t="s">
        <v>143</v>
      </c>
      <c r="J50" t="str">
        <f>VLOOKUP(D50,[2]OPLUnitReportAll!$G$838:$G$2147,1,FALSE)</f>
        <v>4D56UCDT0914</v>
      </c>
    </row>
    <row r="51" spans="1:10" x14ac:dyDescent="0.25">
      <c r="A51">
        <v>1923</v>
      </c>
      <c r="B51" t="s">
        <v>216</v>
      </c>
      <c r="C51" t="s">
        <v>151</v>
      </c>
      <c r="D51" t="s">
        <v>152</v>
      </c>
      <c r="E51" t="s">
        <v>153</v>
      </c>
      <c r="F51">
        <v>3393</v>
      </c>
      <c r="G51" t="str">
        <f>F51&amp;","</f>
        <v>3393,</v>
      </c>
      <c r="H51" t="str">
        <f>VLOOKUP(C51,[1]Sheet1!$J:$J,1,FALSE)</f>
        <v>B1630BRK</v>
      </c>
      <c r="I51" t="s">
        <v>152</v>
      </c>
      <c r="J51" t="str">
        <f>VLOOKUP(D51,[2]OPLUnitReportAll!$G$838:$G$2147,1,FALSE)</f>
        <v>DDH6485</v>
      </c>
    </row>
    <row r="52" spans="1:10" x14ac:dyDescent="0.25">
      <c r="A52">
        <v>1923</v>
      </c>
      <c r="B52" t="s">
        <v>216</v>
      </c>
      <c r="C52" t="s">
        <v>154</v>
      </c>
      <c r="D52" t="s">
        <v>155</v>
      </c>
      <c r="E52" t="s">
        <v>156</v>
      </c>
      <c r="F52">
        <v>3420</v>
      </c>
      <c r="G52" t="str">
        <f>F52&amp;","</f>
        <v>3420,</v>
      </c>
      <c r="H52" t="str">
        <f>VLOOKUP(C52,[1]Sheet1!$J:$J,1,FALSE)</f>
        <v>B1867BRM</v>
      </c>
      <c r="I52" t="s">
        <v>155</v>
      </c>
      <c r="J52" t="str">
        <f>VLOOKUP(D52,[2]OPLUnitReportAll!$G$838:$G$2147,1,FALSE)</f>
        <v>3SZDDP0903</v>
      </c>
    </row>
    <row r="53" spans="1:10" x14ac:dyDescent="0.25">
      <c r="A53">
        <v>1923</v>
      </c>
      <c r="B53" t="s">
        <v>216</v>
      </c>
      <c r="C53" t="s">
        <v>163</v>
      </c>
      <c r="D53" t="s">
        <v>164</v>
      </c>
      <c r="E53" t="s">
        <v>165</v>
      </c>
      <c r="F53">
        <v>3468</v>
      </c>
      <c r="G53" t="str">
        <f>F53&amp;","</f>
        <v>3468,</v>
      </c>
      <c r="H53" t="str">
        <f>VLOOKUP(C53,[1]Sheet1!$J:$J,1,FALSE)</f>
        <v>AD1770TU</v>
      </c>
      <c r="I53" t="s">
        <v>164</v>
      </c>
      <c r="J53" t="str">
        <f>VLOOKUP(D53,[2]OPLUnitReportAll!$G$838:$G$2147,1,FALSE)</f>
        <v>4D56CJ27205</v>
      </c>
    </row>
    <row r="54" spans="1:10" x14ac:dyDescent="0.25">
      <c r="A54">
        <v>1923</v>
      </c>
      <c r="B54" t="s">
        <v>216</v>
      </c>
      <c r="C54" t="s">
        <v>166</v>
      </c>
      <c r="D54" t="s">
        <v>167</v>
      </c>
      <c r="E54" t="s">
        <v>168</v>
      </c>
      <c r="F54">
        <v>3469</v>
      </c>
      <c r="G54" t="str">
        <f>F54&amp;","</f>
        <v>3469,</v>
      </c>
      <c r="H54" t="str">
        <f>VLOOKUP(C54,[1]Sheet1!$J:$J,1,FALSE)</f>
        <v>H1772HZ</v>
      </c>
      <c r="I54" t="s">
        <v>167</v>
      </c>
      <c r="J54" t="str">
        <f>VLOOKUP(D54,[2]OPLUnitReportAll!$G$838:$G$2147,1,FALSE)</f>
        <v>4D56CJ27202</v>
      </c>
    </row>
    <row r="55" spans="1:10" x14ac:dyDescent="0.25">
      <c r="A55">
        <v>1923</v>
      </c>
      <c r="B55" t="s">
        <v>216</v>
      </c>
      <c r="C55" t="s">
        <v>169</v>
      </c>
      <c r="D55" t="s">
        <v>170</v>
      </c>
      <c r="E55" t="s">
        <v>171</v>
      </c>
      <c r="F55">
        <v>3470</v>
      </c>
      <c r="G55" t="str">
        <f>F55&amp;","</f>
        <v>3470,</v>
      </c>
      <c r="H55" t="str">
        <f>VLOOKUP(C55,[1]Sheet1!$J:$J,1,FALSE)</f>
        <v>AB8373U</v>
      </c>
      <c r="I55" t="s">
        <v>170</v>
      </c>
      <c r="J55" t="str">
        <f>VLOOKUP(D55,[2]OPLUnitReportAll!$G$838:$G$2147,1,FALSE)</f>
        <v>4D56CJ27204</v>
      </c>
    </row>
    <row r="56" spans="1:10" x14ac:dyDescent="0.25">
      <c r="A56">
        <v>1923</v>
      </c>
      <c r="B56" t="s">
        <v>216</v>
      </c>
      <c r="C56" t="s">
        <v>175</v>
      </c>
      <c r="D56" t="s">
        <v>176</v>
      </c>
      <c r="E56" t="s">
        <v>177</v>
      </c>
      <c r="F56">
        <v>3474</v>
      </c>
      <c r="G56" t="str">
        <f>F56&amp;","</f>
        <v>3474,</v>
      </c>
      <c r="H56" t="str">
        <f>VLOOKUP(C56,[1]Sheet1!$J:$J,1,FALSE)</f>
        <v>B1153BRG</v>
      </c>
      <c r="I56" t="s">
        <v>176</v>
      </c>
      <c r="J56" t="str">
        <f>VLOOKUP(D56,[2]OPLUnitReportAll!$G$838:$G$2147,1,FALSE)</f>
        <v>E318459</v>
      </c>
    </row>
    <row r="57" spans="1:10" x14ac:dyDescent="0.25">
      <c r="A57">
        <v>1923</v>
      </c>
      <c r="B57" t="s">
        <v>216</v>
      </c>
      <c r="C57" t="s">
        <v>181</v>
      </c>
      <c r="D57" t="s">
        <v>182</v>
      </c>
      <c r="E57" t="s">
        <v>183</v>
      </c>
      <c r="F57">
        <v>3535</v>
      </c>
      <c r="G57" t="str">
        <f>F57&amp;","</f>
        <v>3535,</v>
      </c>
      <c r="H57" t="str">
        <f>VLOOKUP(C57,[1]Sheet1!$J:$J,1,FALSE)</f>
        <v>B1732BRP</v>
      </c>
      <c r="I57" t="s">
        <v>182</v>
      </c>
      <c r="J57" t="str">
        <f>VLOOKUP(D57,[2]OPLUnitReportAll!$G$838:$G$2147,1,FALSE)</f>
        <v>MB35618</v>
      </c>
    </row>
    <row r="58" spans="1:10" x14ac:dyDescent="0.25">
      <c r="A58">
        <v>1923</v>
      </c>
      <c r="B58" t="s">
        <v>216</v>
      </c>
      <c r="C58" t="s">
        <v>193</v>
      </c>
      <c r="D58" t="s">
        <v>194</v>
      </c>
      <c r="E58" t="s">
        <v>195</v>
      </c>
      <c r="F58">
        <v>6229</v>
      </c>
      <c r="G58" t="str">
        <f>F58&amp;","</f>
        <v>6229,</v>
      </c>
      <c r="H58" t="str">
        <f>VLOOKUP(C58,[1]Sheet1!$J:$J,1,FALSE)</f>
        <v>B1879BRG</v>
      </c>
      <c r="I58" t="s">
        <v>194</v>
      </c>
      <c r="J58" t="str">
        <f>VLOOKUP(D58,[2]OPLUnitReportAll!$G$838:$G$2147,1,FALSE)</f>
        <v>DDH4021</v>
      </c>
    </row>
    <row r="59" spans="1:10" x14ac:dyDescent="0.25">
      <c r="A59">
        <v>1923</v>
      </c>
      <c r="B59" t="s">
        <v>216</v>
      </c>
      <c r="C59" t="s">
        <v>199</v>
      </c>
      <c r="D59" t="s">
        <v>200</v>
      </c>
      <c r="E59" t="s">
        <v>201</v>
      </c>
      <c r="F59">
        <v>8740</v>
      </c>
      <c r="G59" t="str">
        <f>F59&amp;","</f>
        <v>8740,</v>
      </c>
      <c r="H59" t="str">
        <f>VLOOKUP(C59,[1]Sheet1!$J:$J,1,FALSE)</f>
        <v>KT8791LC</v>
      </c>
      <c r="I59" t="s">
        <v>200</v>
      </c>
      <c r="J59" t="str">
        <f>VLOOKUP(D59,[2]OPLUnitReportAll!$G$838:$G$2147,1,FALSE)</f>
        <v>4M40UAD0777</v>
      </c>
    </row>
    <row r="60" spans="1:10" x14ac:dyDescent="0.25">
      <c r="A60">
        <v>1923</v>
      </c>
      <c r="B60" t="s">
        <v>216</v>
      </c>
      <c r="C60" t="s">
        <v>202</v>
      </c>
      <c r="D60" t="s">
        <v>203</v>
      </c>
      <c r="E60" t="s">
        <v>204</v>
      </c>
      <c r="F60">
        <v>8741</v>
      </c>
      <c r="G60" t="str">
        <f>F60&amp;","</f>
        <v>8741,</v>
      </c>
      <c r="H60" t="str">
        <f>VLOOKUP(C60,[1]Sheet1!$J:$J,1,FALSE)</f>
        <v>KT8959LC</v>
      </c>
      <c r="I60" t="s">
        <v>203</v>
      </c>
      <c r="J60" t="str">
        <f>VLOOKUP(D60,[2]OPLUnitReportAll!$G$838:$G$2147,1,FALSE)</f>
        <v>4M40UAD1394</v>
      </c>
    </row>
    <row r="61" spans="1:10" x14ac:dyDescent="0.25">
      <c r="A61">
        <v>1923</v>
      </c>
      <c r="B61" t="s">
        <v>216</v>
      </c>
      <c r="C61" t="s">
        <v>205</v>
      </c>
      <c r="D61" t="s">
        <v>206</v>
      </c>
      <c r="E61" t="s">
        <v>207</v>
      </c>
      <c r="F61">
        <v>8742</v>
      </c>
      <c r="G61" t="str">
        <f>F61&amp;","</f>
        <v>8742,</v>
      </c>
      <c r="H61" t="str">
        <f>VLOOKUP(C61,[1]Sheet1!$J:$J,1,FALSE)</f>
        <v>KT8724LH</v>
      </c>
      <c r="I61" t="s">
        <v>206</v>
      </c>
      <c r="J61" t="str">
        <f>VLOOKUP(D61,[2]OPLUnitReportAll!$G$838:$G$2147,1,FALSE)</f>
        <v>4M4OUAD3682</v>
      </c>
    </row>
    <row r="62" spans="1:10" x14ac:dyDescent="0.25">
      <c r="A62">
        <v>1923</v>
      </c>
      <c r="B62" t="s">
        <v>216</v>
      </c>
      <c r="C62" t="s">
        <v>238</v>
      </c>
      <c r="D62" t="s">
        <v>239</v>
      </c>
      <c r="E62" t="s">
        <v>240</v>
      </c>
      <c r="F62">
        <v>8817</v>
      </c>
      <c r="G62" t="str">
        <f>F62&amp;","</f>
        <v>8817,</v>
      </c>
      <c r="H62" t="str">
        <f>VLOOKUP(C62,[1]Sheet1!$J:$J,1,FALSE)</f>
        <v>B9550BCO</v>
      </c>
      <c r="I62" t="s">
        <v>239</v>
      </c>
      <c r="J62" t="str">
        <f>VLOOKUP(D62,[2]OPLUnitReportAll!$G$838:$G$2147,1,FALSE)</f>
        <v>MD99596</v>
      </c>
    </row>
    <row r="63" spans="1:10" x14ac:dyDescent="0.25">
      <c r="A63">
        <v>1923</v>
      </c>
      <c r="B63" t="s">
        <v>216</v>
      </c>
      <c r="C63" t="s">
        <v>229</v>
      </c>
      <c r="D63" t="s">
        <v>230</v>
      </c>
      <c r="E63" t="s">
        <v>231</v>
      </c>
      <c r="F63">
        <v>8818</v>
      </c>
      <c r="G63" t="str">
        <f>F63&amp;","</f>
        <v>8818,</v>
      </c>
      <c r="H63" t="str">
        <f>VLOOKUP(C63,[1]Sheet1!$J:$J,1,FALSE)</f>
        <v>B9142BCP</v>
      </c>
      <c r="I63" t="s">
        <v>230</v>
      </c>
      <c r="J63" t="str">
        <f>VLOOKUP(D63,[2]OPLUnitReportAll!$G$838:$G$2147,1,FALSE)</f>
        <v>MD99444</v>
      </c>
    </row>
    <row r="64" spans="1:10" x14ac:dyDescent="0.25">
      <c r="A64">
        <v>1923</v>
      </c>
      <c r="B64" t="s">
        <v>216</v>
      </c>
      <c r="C64" t="s">
        <v>226</v>
      </c>
      <c r="D64" t="s">
        <v>227</v>
      </c>
      <c r="E64" t="s">
        <v>228</v>
      </c>
      <c r="F64">
        <v>8819</v>
      </c>
      <c r="G64" t="str">
        <f>F64&amp;","</f>
        <v>8819,</v>
      </c>
      <c r="H64" t="str">
        <f>VLOOKUP(C64,[1]Sheet1!$J:$J,1,FALSE)</f>
        <v>B9141BCP</v>
      </c>
      <c r="I64" t="s">
        <v>227</v>
      </c>
      <c r="J64" t="str">
        <f>VLOOKUP(D64,[2]OPLUnitReportAll!$G$838:$G$2147,1,FALSE)</f>
        <v>ME59034</v>
      </c>
    </row>
    <row r="65" spans="1:10" x14ac:dyDescent="0.25">
      <c r="A65">
        <v>1923</v>
      </c>
      <c r="B65" t="s">
        <v>216</v>
      </c>
      <c r="C65" t="s">
        <v>241</v>
      </c>
      <c r="D65" t="s">
        <v>242</v>
      </c>
      <c r="E65" t="s">
        <v>243</v>
      </c>
      <c r="F65">
        <v>8820</v>
      </c>
      <c r="G65" t="str">
        <f>F65&amp;","</f>
        <v>8820,</v>
      </c>
      <c r="H65" t="str">
        <f>VLOOKUP(C65,[1]Sheet1!$J:$J,1,FALSE)</f>
        <v>DK9827BJ</v>
      </c>
      <c r="I65" t="s">
        <v>242</v>
      </c>
      <c r="J65" t="str">
        <f>VLOOKUP(D65,[2]OPLUnitReportAll!$G$838:$G$2147,1,FALSE)</f>
        <v>ME63285</v>
      </c>
    </row>
  </sheetData>
  <autoFilter ref="A1:I1">
    <sortState ref="A2:I65">
      <sortCondition sortBy="cellColor" ref="D1" dxfId="1"/>
    </sortState>
  </autoFilter>
  <conditionalFormatting sqref="F1:F1048576">
    <cfRule type="duplicateValues" dxfId="8" priority="2"/>
  </conditionalFormatting>
  <conditionalFormatting sqref="I1:I1048576">
    <cfRule type="duplicateValues" dxfId="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5"/>
  <sheetViews>
    <sheetView workbookViewId="0"/>
  </sheetViews>
  <sheetFormatPr defaultRowHeight="15" x14ac:dyDescent="0.25"/>
  <sheetData>
    <row r="2" spans="1:1" x14ac:dyDescent="0.25">
      <c r="A2">
        <v>3005</v>
      </c>
    </row>
    <row r="3" spans="1:1" x14ac:dyDescent="0.25">
      <c r="A3">
        <v>3026</v>
      </c>
    </row>
    <row r="4" spans="1:1" x14ac:dyDescent="0.25">
      <c r="A4">
        <v>3073</v>
      </c>
    </row>
    <row r="5" spans="1:1" x14ac:dyDescent="0.25">
      <c r="A5">
        <v>3092</v>
      </c>
    </row>
    <row r="6" spans="1:1" x14ac:dyDescent="0.25">
      <c r="A6">
        <v>3065</v>
      </c>
    </row>
    <row r="7" spans="1:1" x14ac:dyDescent="0.25">
      <c r="A7">
        <v>2904</v>
      </c>
    </row>
    <row r="8" spans="1:1" x14ac:dyDescent="0.25">
      <c r="A8">
        <v>3138</v>
      </c>
    </row>
    <row r="9" spans="1:1" x14ac:dyDescent="0.25">
      <c r="A9">
        <v>3135</v>
      </c>
    </row>
    <row r="10" spans="1:1" x14ac:dyDescent="0.25">
      <c r="A10">
        <v>3223</v>
      </c>
    </row>
    <row r="11" spans="1:1" x14ac:dyDescent="0.25">
      <c r="A11">
        <v>3420</v>
      </c>
    </row>
    <row r="12" spans="1:1" x14ac:dyDescent="0.25">
      <c r="A12">
        <v>3469</v>
      </c>
    </row>
    <row r="13" spans="1:1" x14ac:dyDescent="0.25">
      <c r="A13">
        <v>3470</v>
      </c>
    </row>
    <row r="14" spans="1:1" x14ac:dyDescent="0.25">
      <c r="A14">
        <v>3468</v>
      </c>
    </row>
    <row r="15" spans="1:1" x14ac:dyDescent="0.25">
      <c r="A15">
        <v>3272</v>
      </c>
    </row>
    <row r="16" spans="1:1" x14ac:dyDescent="0.25">
      <c r="A16">
        <v>8740</v>
      </c>
    </row>
    <row r="17" spans="1:1" x14ac:dyDescent="0.25">
      <c r="A17">
        <v>8742</v>
      </c>
    </row>
    <row r="18" spans="1:1" x14ac:dyDescent="0.25">
      <c r="A18">
        <v>6229</v>
      </c>
    </row>
    <row r="19" spans="1:1" x14ac:dyDescent="0.25">
      <c r="A19">
        <v>3393</v>
      </c>
    </row>
    <row r="20" spans="1:1" x14ac:dyDescent="0.25">
      <c r="A20">
        <v>3163</v>
      </c>
    </row>
    <row r="21" spans="1:1" x14ac:dyDescent="0.25">
      <c r="A21">
        <v>3474</v>
      </c>
    </row>
    <row r="22" spans="1:1" x14ac:dyDescent="0.25">
      <c r="A22">
        <v>3173</v>
      </c>
    </row>
    <row r="23" spans="1:1" x14ac:dyDescent="0.25">
      <c r="A23">
        <v>3535</v>
      </c>
    </row>
    <row r="24" spans="1:1" x14ac:dyDescent="0.25">
      <c r="A24">
        <v>2311</v>
      </c>
    </row>
    <row r="25" spans="1:1" x14ac:dyDescent="0.25">
      <c r="A25">
        <v>2312</v>
      </c>
    </row>
    <row r="26" spans="1:1" x14ac:dyDescent="0.25">
      <c r="A26">
        <v>2390</v>
      </c>
    </row>
    <row r="27" spans="1:1" x14ac:dyDescent="0.25">
      <c r="A27">
        <v>2589</v>
      </c>
    </row>
    <row r="28" spans="1:1" x14ac:dyDescent="0.25">
      <c r="A28">
        <v>2371</v>
      </c>
    </row>
    <row r="29" spans="1:1" x14ac:dyDescent="0.25">
      <c r="A29">
        <v>2385</v>
      </c>
    </row>
    <row r="30" spans="1:1" x14ac:dyDescent="0.25">
      <c r="A30">
        <v>2340</v>
      </c>
    </row>
    <row r="31" spans="1:1" x14ac:dyDescent="0.25">
      <c r="A31">
        <v>2615</v>
      </c>
    </row>
    <row r="32" spans="1:1" x14ac:dyDescent="0.25">
      <c r="A32">
        <v>2624</v>
      </c>
    </row>
    <row r="33" spans="1:1" x14ac:dyDescent="0.25">
      <c r="A33">
        <v>2337</v>
      </c>
    </row>
    <row r="34" spans="1:1" x14ac:dyDescent="0.25">
      <c r="A34">
        <v>2605</v>
      </c>
    </row>
    <row r="35" spans="1:1" x14ac:dyDescent="0.25">
      <c r="A35">
        <v>8741</v>
      </c>
    </row>
  </sheetData>
  <conditionalFormatting sqref="A1:A1048576">
    <cfRule type="duplicateValues" dxfId="6" priority="1"/>
    <cfRule type="duplicateValues" dxfId="5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"/>
  <sheetViews>
    <sheetView workbookViewId="0">
      <selection activeCell="S6" sqref="S6"/>
    </sheetView>
  </sheetViews>
  <sheetFormatPr defaultRowHeight="15" x14ac:dyDescent="0.25"/>
  <cols>
    <col min="6" max="6" width="13.85546875" bestFit="1" customWidth="1"/>
    <col min="23" max="23" width="13.85546875" bestFit="1" customWidth="1"/>
  </cols>
  <sheetData>
    <row r="1" spans="1:25" x14ac:dyDescent="0.25">
      <c r="A1" t="s">
        <v>301</v>
      </c>
      <c r="B1" t="s">
        <v>212</v>
      </c>
      <c r="C1" t="s">
        <v>211</v>
      </c>
      <c r="D1" t="s">
        <v>302</v>
      </c>
      <c r="E1" t="s">
        <v>303</v>
      </c>
      <c r="F1" t="s">
        <v>304</v>
      </c>
      <c r="G1" t="s">
        <v>305</v>
      </c>
      <c r="H1" t="s">
        <v>306</v>
      </c>
      <c r="I1" t="s">
        <v>307</v>
      </c>
      <c r="J1" t="s">
        <v>308</v>
      </c>
      <c r="K1" t="s">
        <v>309</v>
      </c>
      <c r="L1" t="s">
        <v>310</v>
      </c>
      <c r="M1" t="s">
        <v>311</v>
      </c>
      <c r="N1" t="s">
        <v>312</v>
      </c>
      <c r="O1" t="s">
        <v>313</v>
      </c>
      <c r="P1" t="s">
        <v>314</v>
      </c>
      <c r="Q1" t="s">
        <v>315</v>
      </c>
      <c r="R1" t="s">
        <v>316</v>
      </c>
      <c r="S1" t="s">
        <v>317</v>
      </c>
      <c r="T1" t="s">
        <v>318</v>
      </c>
      <c r="U1" t="s">
        <v>319</v>
      </c>
      <c r="V1" t="s">
        <v>320</v>
      </c>
      <c r="W1" t="s">
        <v>321</v>
      </c>
      <c r="X1" t="s">
        <v>322</v>
      </c>
      <c r="Y1" t="s">
        <v>323</v>
      </c>
    </row>
    <row r="2" spans="1:25" x14ac:dyDescent="0.25">
      <c r="A2">
        <v>1</v>
      </c>
      <c r="B2">
        <v>265</v>
      </c>
      <c r="C2">
        <v>808</v>
      </c>
      <c r="D2">
        <v>0</v>
      </c>
      <c r="E2" t="s">
        <v>324</v>
      </c>
      <c r="F2" s="1">
        <v>44040</v>
      </c>
      <c r="G2">
        <v>44</v>
      </c>
      <c r="H2">
        <v>48</v>
      </c>
      <c r="I2">
        <v>65</v>
      </c>
      <c r="J2">
        <v>286</v>
      </c>
      <c r="K2">
        <v>378</v>
      </c>
      <c r="L2">
        <v>195</v>
      </c>
      <c r="M2" t="s">
        <v>324</v>
      </c>
      <c r="N2" t="s">
        <v>324</v>
      </c>
      <c r="O2" t="s">
        <v>324</v>
      </c>
      <c r="P2" t="s">
        <v>324</v>
      </c>
      <c r="Q2" t="s">
        <v>324</v>
      </c>
      <c r="R2" t="s">
        <v>324</v>
      </c>
      <c r="S2" t="s">
        <v>325</v>
      </c>
      <c r="T2">
        <v>0</v>
      </c>
      <c r="U2" t="s">
        <v>326</v>
      </c>
      <c r="V2" t="s">
        <v>327</v>
      </c>
      <c r="W2" s="1">
        <v>44040</v>
      </c>
      <c r="X2" t="s">
        <v>324</v>
      </c>
      <c r="Y2" t="s">
        <v>324</v>
      </c>
    </row>
    <row r="3" spans="1:25" x14ac:dyDescent="0.25">
      <c r="A3">
        <v>2</v>
      </c>
      <c r="B3">
        <v>265</v>
      </c>
      <c r="C3">
        <v>809</v>
      </c>
      <c r="D3">
        <v>0</v>
      </c>
      <c r="E3" t="s">
        <v>324</v>
      </c>
      <c r="F3" s="1">
        <v>44040</v>
      </c>
      <c r="G3">
        <v>44</v>
      </c>
      <c r="H3">
        <v>48</v>
      </c>
      <c r="I3">
        <v>65</v>
      </c>
      <c r="J3">
        <v>286</v>
      </c>
      <c r="K3">
        <v>378</v>
      </c>
      <c r="L3">
        <v>195</v>
      </c>
      <c r="M3" t="s">
        <v>324</v>
      </c>
      <c r="N3" t="s">
        <v>324</v>
      </c>
      <c r="O3" t="s">
        <v>324</v>
      </c>
      <c r="P3" t="s">
        <v>324</v>
      </c>
      <c r="Q3" t="s">
        <v>324</v>
      </c>
      <c r="R3" t="s">
        <v>324</v>
      </c>
      <c r="S3" t="s">
        <v>325</v>
      </c>
      <c r="T3">
        <v>0</v>
      </c>
      <c r="U3" t="s">
        <v>326</v>
      </c>
      <c r="V3" t="s">
        <v>327</v>
      </c>
      <c r="W3" s="1">
        <v>44040</v>
      </c>
      <c r="X3" t="s">
        <v>324</v>
      </c>
      <c r="Y3" t="s">
        <v>324</v>
      </c>
    </row>
    <row r="4" spans="1:25" x14ac:dyDescent="0.25">
      <c r="A4">
        <v>3</v>
      </c>
      <c r="B4">
        <v>265</v>
      </c>
      <c r="C4">
        <v>810</v>
      </c>
      <c r="D4">
        <v>0</v>
      </c>
      <c r="E4" t="s">
        <v>324</v>
      </c>
      <c r="F4" s="1">
        <v>44040</v>
      </c>
      <c r="G4">
        <v>44</v>
      </c>
      <c r="H4">
        <v>48</v>
      </c>
      <c r="I4">
        <v>65</v>
      </c>
      <c r="J4">
        <v>286</v>
      </c>
      <c r="K4">
        <v>378</v>
      </c>
      <c r="L4">
        <v>195</v>
      </c>
      <c r="M4" t="s">
        <v>324</v>
      </c>
      <c r="N4" t="s">
        <v>324</v>
      </c>
      <c r="O4" t="s">
        <v>324</v>
      </c>
      <c r="P4" t="s">
        <v>324</v>
      </c>
      <c r="Q4" t="s">
        <v>324</v>
      </c>
      <c r="R4" t="s">
        <v>324</v>
      </c>
      <c r="S4" t="s">
        <v>325</v>
      </c>
      <c r="T4">
        <v>0</v>
      </c>
      <c r="U4" t="s">
        <v>326</v>
      </c>
      <c r="V4" t="s">
        <v>327</v>
      </c>
      <c r="W4" s="1">
        <v>44040</v>
      </c>
      <c r="X4" t="s">
        <v>324</v>
      </c>
      <c r="Y4" t="s">
        <v>324</v>
      </c>
    </row>
    <row r="6" spans="1:25" x14ac:dyDescent="0.25">
      <c r="B6">
        <v>1923</v>
      </c>
      <c r="C6">
        <v>2141</v>
      </c>
      <c r="D6">
        <v>0</v>
      </c>
      <c r="E6" t="s">
        <v>324</v>
      </c>
      <c r="F6" s="2">
        <v>44034</v>
      </c>
      <c r="G6">
        <v>44</v>
      </c>
      <c r="H6">
        <v>48</v>
      </c>
      <c r="I6">
        <v>71</v>
      </c>
      <c r="J6">
        <v>280</v>
      </c>
      <c r="K6">
        <v>370</v>
      </c>
      <c r="L6">
        <v>195</v>
      </c>
      <c r="M6" t="s">
        <v>324</v>
      </c>
      <c r="N6" t="s">
        <v>324</v>
      </c>
      <c r="O6" t="s">
        <v>324</v>
      </c>
      <c r="P6" t="s">
        <v>324</v>
      </c>
      <c r="Q6" t="s">
        <v>324</v>
      </c>
      <c r="R6" t="s">
        <v>324</v>
      </c>
      <c r="S6" t="s">
        <v>330</v>
      </c>
      <c r="T6">
        <v>0</v>
      </c>
      <c r="V6" t="s">
        <v>331</v>
      </c>
      <c r="W6" s="2">
        <v>44034</v>
      </c>
      <c r="X6" t="s">
        <v>324</v>
      </c>
      <c r="Y6" t="s">
        <v>324</v>
      </c>
    </row>
    <row r="7" spans="1:25" x14ac:dyDescent="0.25">
      <c r="B7">
        <v>1923</v>
      </c>
      <c r="C7">
        <v>2144</v>
      </c>
      <c r="D7">
        <v>0</v>
      </c>
      <c r="E7" t="s">
        <v>324</v>
      </c>
      <c r="F7" s="2">
        <v>44034</v>
      </c>
      <c r="G7">
        <v>44</v>
      </c>
      <c r="H7">
        <v>48</v>
      </c>
      <c r="I7">
        <v>71</v>
      </c>
      <c r="J7">
        <v>260</v>
      </c>
      <c r="K7">
        <v>297</v>
      </c>
      <c r="L7">
        <v>195</v>
      </c>
      <c r="M7" t="s">
        <v>324</v>
      </c>
      <c r="N7" t="s">
        <v>324</v>
      </c>
      <c r="O7" t="s">
        <v>324</v>
      </c>
      <c r="P7" t="s">
        <v>324</v>
      </c>
      <c r="Q7" t="s">
        <v>324</v>
      </c>
      <c r="R7" t="s">
        <v>324</v>
      </c>
      <c r="S7" t="s">
        <v>330</v>
      </c>
      <c r="T7">
        <v>0</v>
      </c>
      <c r="V7" t="s">
        <v>331</v>
      </c>
      <c r="W7" s="2">
        <v>44034</v>
      </c>
      <c r="X7" t="s">
        <v>324</v>
      </c>
      <c r="Y7" t="s">
        <v>324</v>
      </c>
    </row>
    <row r="8" spans="1:25" x14ac:dyDescent="0.25">
      <c r="B8">
        <v>1923</v>
      </c>
      <c r="C8">
        <v>2311</v>
      </c>
      <c r="D8">
        <v>0</v>
      </c>
      <c r="E8" t="s">
        <v>324</v>
      </c>
      <c r="F8" s="2">
        <v>44034</v>
      </c>
      <c r="G8">
        <v>44</v>
      </c>
      <c r="H8">
        <v>48</v>
      </c>
      <c r="I8">
        <v>71</v>
      </c>
      <c r="J8">
        <v>260</v>
      </c>
      <c r="K8">
        <v>297</v>
      </c>
      <c r="L8">
        <v>195</v>
      </c>
      <c r="M8" t="s">
        <v>324</v>
      </c>
      <c r="N8" t="s">
        <v>324</v>
      </c>
      <c r="O8" t="s">
        <v>324</v>
      </c>
      <c r="P8" t="s">
        <v>324</v>
      </c>
      <c r="Q8" t="s">
        <v>324</v>
      </c>
      <c r="R8" t="s">
        <v>324</v>
      </c>
      <c r="S8" t="s">
        <v>330</v>
      </c>
      <c r="T8">
        <v>0</v>
      </c>
      <c r="V8" t="s">
        <v>331</v>
      </c>
      <c r="W8" s="2">
        <v>44034</v>
      </c>
      <c r="X8" t="s">
        <v>324</v>
      </c>
      <c r="Y8" t="s">
        <v>324</v>
      </c>
    </row>
    <row r="9" spans="1:25" x14ac:dyDescent="0.25">
      <c r="B9">
        <v>1923</v>
      </c>
      <c r="C9">
        <v>2312</v>
      </c>
      <c r="D9">
        <v>0</v>
      </c>
      <c r="E9" t="s">
        <v>324</v>
      </c>
      <c r="F9" s="2">
        <v>44034</v>
      </c>
      <c r="G9">
        <v>44</v>
      </c>
      <c r="H9">
        <v>48</v>
      </c>
      <c r="I9">
        <v>71</v>
      </c>
      <c r="J9">
        <v>260</v>
      </c>
      <c r="K9">
        <v>297</v>
      </c>
      <c r="L9">
        <v>195</v>
      </c>
      <c r="M9" t="s">
        <v>324</v>
      </c>
      <c r="N9" t="s">
        <v>324</v>
      </c>
      <c r="O9" t="s">
        <v>324</v>
      </c>
      <c r="P9" t="s">
        <v>324</v>
      </c>
      <c r="Q9" t="s">
        <v>324</v>
      </c>
      <c r="R9" t="s">
        <v>324</v>
      </c>
      <c r="S9" t="s">
        <v>330</v>
      </c>
      <c r="T9">
        <v>0</v>
      </c>
      <c r="V9" t="s">
        <v>331</v>
      </c>
      <c r="W9" s="2">
        <v>44034</v>
      </c>
      <c r="X9" t="s">
        <v>324</v>
      </c>
      <c r="Y9" t="s">
        <v>324</v>
      </c>
    </row>
    <row r="10" spans="1:25" x14ac:dyDescent="0.25">
      <c r="B10">
        <v>1923</v>
      </c>
      <c r="C10">
        <v>2329</v>
      </c>
      <c r="D10">
        <v>0</v>
      </c>
      <c r="E10" t="s">
        <v>324</v>
      </c>
      <c r="F10" s="2">
        <v>44034</v>
      </c>
      <c r="G10">
        <v>44</v>
      </c>
      <c r="H10">
        <v>48</v>
      </c>
      <c r="I10">
        <v>71</v>
      </c>
      <c r="J10">
        <v>0</v>
      </c>
      <c r="K10">
        <v>0</v>
      </c>
      <c r="L10">
        <v>195</v>
      </c>
      <c r="M10" t="s">
        <v>324</v>
      </c>
      <c r="N10" t="s">
        <v>324</v>
      </c>
      <c r="O10" t="s">
        <v>324</v>
      </c>
      <c r="P10" t="s">
        <v>324</v>
      </c>
      <c r="Q10" t="s">
        <v>324</v>
      </c>
      <c r="R10" t="s">
        <v>324</v>
      </c>
      <c r="S10" t="s">
        <v>330</v>
      </c>
      <c r="T10">
        <v>0</v>
      </c>
      <c r="V10" t="s">
        <v>331</v>
      </c>
      <c r="W10" s="2">
        <v>44034</v>
      </c>
      <c r="X10" t="s">
        <v>324</v>
      </c>
      <c r="Y10" t="s">
        <v>324</v>
      </c>
    </row>
    <row r="11" spans="1:25" x14ac:dyDescent="0.25">
      <c r="B11">
        <v>1923</v>
      </c>
      <c r="C11">
        <v>2337</v>
      </c>
      <c r="D11">
        <v>0</v>
      </c>
      <c r="E11" t="s">
        <v>324</v>
      </c>
      <c r="F11" s="2">
        <v>44034</v>
      </c>
      <c r="G11">
        <v>44</v>
      </c>
      <c r="H11">
        <v>48</v>
      </c>
      <c r="I11">
        <v>71</v>
      </c>
      <c r="J11">
        <v>262</v>
      </c>
      <c r="K11">
        <v>307</v>
      </c>
      <c r="L11">
        <v>195</v>
      </c>
      <c r="M11" t="s">
        <v>324</v>
      </c>
      <c r="N11" t="s">
        <v>324</v>
      </c>
      <c r="O11" t="s">
        <v>324</v>
      </c>
      <c r="P11" t="s">
        <v>324</v>
      </c>
      <c r="Q11" t="s">
        <v>324</v>
      </c>
      <c r="R11" t="s">
        <v>324</v>
      </c>
      <c r="S11" t="s">
        <v>330</v>
      </c>
      <c r="T11">
        <v>0</v>
      </c>
      <c r="V11" t="s">
        <v>331</v>
      </c>
      <c r="W11" s="2">
        <v>44034</v>
      </c>
      <c r="X11" t="s">
        <v>324</v>
      </c>
      <c r="Y11" t="s">
        <v>324</v>
      </c>
    </row>
    <row r="12" spans="1:25" x14ac:dyDescent="0.25">
      <c r="B12">
        <v>1923</v>
      </c>
      <c r="C12">
        <v>2340</v>
      </c>
      <c r="D12">
        <v>0</v>
      </c>
      <c r="E12" t="s">
        <v>324</v>
      </c>
      <c r="F12" s="2">
        <v>44034</v>
      </c>
      <c r="G12">
        <v>44</v>
      </c>
      <c r="H12">
        <v>48</v>
      </c>
      <c r="I12">
        <v>71</v>
      </c>
      <c r="J12">
        <v>262</v>
      </c>
      <c r="K12">
        <v>307</v>
      </c>
      <c r="L12">
        <v>195</v>
      </c>
      <c r="M12" t="s">
        <v>324</v>
      </c>
      <c r="N12" t="s">
        <v>324</v>
      </c>
      <c r="O12" t="s">
        <v>324</v>
      </c>
      <c r="P12" t="s">
        <v>324</v>
      </c>
      <c r="Q12" t="s">
        <v>324</v>
      </c>
      <c r="R12" t="s">
        <v>324</v>
      </c>
      <c r="S12" t="s">
        <v>330</v>
      </c>
      <c r="T12">
        <v>0</v>
      </c>
      <c r="V12" t="s">
        <v>331</v>
      </c>
      <c r="W12" s="2">
        <v>44034</v>
      </c>
      <c r="X12" t="s">
        <v>324</v>
      </c>
      <c r="Y12" t="s">
        <v>324</v>
      </c>
    </row>
    <row r="13" spans="1:25" x14ac:dyDescent="0.25">
      <c r="B13">
        <v>1923</v>
      </c>
      <c r="C13">
        <v>2371</v>
      </c>
      <c r="D13">
        <v>0</v>
      </c>
      <c r="E13" t="s">
        <v>324</v>
      </c>
      <c r="F13" s="2">
        <v>44034</v>
      </c>
      <c r="G13">
        <v>44</v>
      </c>
      <c r="H13">
        <v>48</v>
      </c>
      <c r="I13">
        <v>71</v>
      </c>
      <c r="J13">
        <v>260</v>
      </c>
      <c r="K13">
        <v>297</v>
      </c>
      <c r="L13">
        <v>195</v>
      </c>
      <c r="M13" t="s">
        <v>324</v>
      </c>
      <c r="N13" t="s">
        <v>324</v>
      </c>
      <c r="O13" t="s">
        <v>324</v>
      </c>
      <c r="P13" t="s">
        <v>324</v>
      </c>
      <c r="Q13" t="s">
        <v>324</v>
      </c>
      <c r="R13" t="s">
        <v>324</v>
      </c>
      <c r="S13" t="s">
        <v>330</v>
      </c>
      <c r="T13">
        <v>0</v>
      </c>
      <c r="V13" t="s">
        <v>331</v>
      </c>
      <c r="W13" s="2">
        <v>44034</v>
      </c>
      <c r="X13" t="s">
        <v>324</v>
      </c>
      <c r="Y13" t="s">
        <v>324</v>
      </c>
    </row>
    <row r="14" spans="1:25" x14ac:dyDescent="0.25">
      <c r="B14">
        <v>1923</v>
      </c>
      <c r="C14">
        <v>2385</v>
      </c>
      <c r="D14">
        <v>0</v>
      </c>
      <c r="E14" t="s">
        <v>324</v>
      </c>
      <c r="F14" s="2">
        <v>44034</v>
      </c>
      <c r="G14">
        <v>44</v>
      </c>
      <c r="H14">
        <v>48</v>
      </c>
      <c r="I14">
        <v>71</v>
      </c>
      <c r="J14">
        <v>260</v>
      </c>
      <c r="K14">
        <v>297</v>
      </c>
      <c r="L14">
        <v>195</v>
      </c>
      <c r="M14" t="s">
        <v>324</v>
      </c>
      <c r="N14" t="s">
        <v>324</v>
      </c>
      <c r="O14" t="s">
        <v>324</v>
      </c>
      <c r="P14" t="s">
        <v>324</v>
      </c>
      <c r="Q14" t="s">
        <v>324</v>
      </c>
      <c r="R14" t="s">
        <v>324</v>
      </c>
      <c r="S14" t="s">
        <v>330</v>
      </c>
      <c r="T14">
        <v>0</v>
      </c>
      <c r="V14" t="s">
        <v>331</v>
      </c>
      <c r="W14" s="2">
        <v>44034</v>
      </c>
      <c r="X14" t="s">
        <v>324</v>
      </c>
      <c r="Y14" t="s">
        <v>324</v>
      </c>
    </row>
    <row r="15" spans="1:25" x14ac:dyDescent="0.25">
      <c r="B15">
        <v>1923</v>
      </c>
      <c r="C15">
        <v>2390</v>
      </c>
      <c r="D15">
        <v>0</v>
      </c>
      <c r="E15" t="s">
        <v>324</v>
      </c>
      <c r="F15" s="2">
        <v>44034</v>
      </c>
      <c r="G15">
        <v>44</v>
      </c>
      <c r="H15">
        <v>48</v>
      </c>
      <c r="I15">
        <v>71</v>
      </c>
      <c r="J15">
        <v>262</v>
      </c>
      <c r="K15">
        <v>307</v>
      </c>
      <c r="L15">
        <v>195</v>
      </c>
      <c r="M15" t="s">
        <v>324</v>
      </c>
      <c r="N15" t="s">
        <v>324</v>
      </c>
      <c r="O15" t="s">
        <v>324</v>
      </c>
      <c r="P15" t="s">
        <v>324</v>
      </c>
      <c r="Q15" t="s">
        <v>324</v>
      </c>
      <c r="R15" t="s">
        <v>324</v>
      </c>
      <c r="S15" t="s">
        <v>330</v>
      </c>
      <c r="T15">
        <v>0</v>
      </c>
      <c r="V15" t="s">
        <v>331</v>
      </c>
      <c r="W15" s="2">
        <v>44034</v>
      </c>
      <c r="X15" t="s">
        <v>324</v>
      </c>
      <c r="Y15" t="s">
        <v>324</v>
      </c>
    </row>
    <row r="16" spans="1:25" x14ac:dyDescent="0.25">
      <c r="B16">
        <v>1923</v>
      </c>
      <c r="C16">
        <v>2400</v>
      </c>
      <c r="D16">
        <v>0</v>
      </c>
      <c r="E16" t="s">
        <v>324</v>
      </c>
      <c r="F16" s="2">
        <v>44034</v>
      </c>
      <c r="G16">
        <v>44</v>
      </c>
      <c r="H16">
        <v>48</v>
      </c>
      <c r="I16">
        <v>71</v>
      </c>
      <c r="J16">
        <v>260</v>
      </c>
      <c r="K16">
        <v>297</v>
      </c>
      <c r="L16">
        <v>195</v>
      </c>
      <c r="M16" t="s">
        <v>324</v>
      </c>
      <c r="N16" t="s">
        <v>324</v>
      </c>
      <c r="O16" t="s">
        <v>324</v>
      </c>
      <c r="P16" t="s">
        <v>324</v>
      </c>
      <c r="Q16" t="s">
        <v>324</v>
      </c>
      <c r="R16" t="s">
        <v>324</v>
      </c>
      <c r="S16" t="s">
        <v>330</v>
      </c>
      <c r="T16">
        <v>0</v>
      </c>
      <c r="V16" t="s">
        <v>331</v>
      </c>
      <c r="W16" s="2">
        <v>44034</v>
      </c>
      <c r="X16" t="s">
        <v>324</v>
      </c>
      <c r="Y16" t="s">
        <v>324</v>
      </c>
    </row>
    <row r="17" spans="2:25" x14ac:dyDescent="0.25">
      <c r="B17">
        <v>1923</v>
      </c>
      <c r="C17">
        <v>2407</v>
      </c>
      <c r="D17">
        <v>0</v>
      </c>
      <c r="E17" t="s">
        <v>324</v>
      </c>
      <c r="F17" s="2">
        <v>44034</v>
      </c>
      <c r="G17">
        <v>44</v>
      </c>
      <c r="H17">
        <v>48</v>
      </c>
      <c r="I17">
        <v>71</v>
      </c>
      <c r="J17">
        <v>260</v>
      </c>
      <c r="K17">
        <v>297</v>
      </c>
      <c r="L17">
        <v>195</v>
      </c>
      <c r="M17" t="s">
        <v>324</v>
      </c>
      <c r="N17" t="s">
        <v>324</v>
      </c>
      <c r="O17" t="s">
        <v>324</v>
      </c>
      <c r="P17" t="s">
        <v>324</v>
      </c>
      <c r="Q17" t="s">
        <v>324</v>
      </c>
      <c r="R17" t="s">
        <v>324</v>
      </c>
      <c r="S17" t="s">
        <v>330</v>
      </c>
      <c r="T17">
        <v>0</v>
      </c>
      <c r="V17" t="s">
        <v>331</v>
      </c>
      <c r="W17" s="2">
        <v>44034</v>
      </c>
      <c r="X17" t="s">
        <v>324</v>
      </c>
      <c r="Y17" t="s">
        <v>324</v>
      </c>
    </row>
    <row r="18" spans="2:25" x14ac:dyDescent="0.25">
      <c r="B18">
        <v>1923</v>
      </c>
      <c r="C18">
        <v>2409</v>
      </c>
      <c r="D18">
        <v>0</v>
      </c>
      <c r="E18" t="s">
        <v>324</v>
      </c>
      <c r="F18" s="2">
        <v>44034</v>
      </c>
      <c r="G18">
        <v>44</v>
      </c>
      <c r="H18">
        <v>48</v>
      </c>
      <c r="I18">
        <v>71</v>
      </c>
      <c r="J18">
        <v>260</v>
      </c>
      <c r="K18">
        <v>297</v>
      </c>
      <c r="L18">
        <v>195</v>
      </c>
      <c r="M18" t="s">
        <v>324</v>
      </c>
      <c r="N18" t="s">
        <v>324</v>
      </c>
      <c r="O18" t="s">
        <v>324</v>
      </c>
      <c r="P18" t="s">
        <v>324</v>
      </c>
      <c r="Q18" t="s">
        <v>324</v>
      </c>
      <c r="R18" t="s">
        <v>324</v>
      </c>
      <c r="S18" t="s">
        <v>330</v>
      </c>
      <c r="T18">
        <v>0</v>
      </c>
      <c r="V18" t="s">
        <v>331</v>
      </c>
      <c r="W18" s="2">
        <v>44034</v>
      </c>
      <c r="X18" t="s">
        <v>324</v>
      </c>
      <c r="Y18" t="s">
        <v>324</v>
      </c>
    </row>
    <row r="19" spans="2:25" x14ac:dyDescent="0.25">
      <c r="B19">
        <v>1923</v>
      </c>
      <c r="C19">
        <v>2421</v>
      </c>
      <c r="D19">
        <v>0</v>
      </c>
      <c r="E19" t="s">
        <v>324</v>
      </c>
      <c r="F19" s="2">
        <v>44034</v>
      </c>
      <c r="G19">
        <v>44</v>
      </c>
      <c r="H19">
        <v>48</v>
      </c>
      <c r="I19">
        <v>71</v>
      </c>
      <c r="J19">
        <v>0</v>
      </c>
      <c r="K19">
        <v>0</v>
      </c>
      <c r="L19">
        <v>195</v>
      </c>
      <c r="M19" t="s">
        <v>324</v>
      </c>
      <c r="N19" t="s">
        <v>324</v>
      </c>
      <c r="O19" t="s">
        <v>324</v>
      </c>
      <c r="P19" t="s">
        <v>324</v>
      </c>
      <c r="Q19" t="s">
        <v>324</v>
      </c>
      <c r="R19" t="s">
        <v>324</v>
      </c>
      <c r="S19" t="s">
        <v>330</v>
      </c>
      <c r="T19">
        <v>0</v>
      </c>
      <c r="V19" t="s">
        <v>331</v>
      </c>
      <c r="W19" s="2">
        <v>44034</v>
      </c>
      <c r="X19" t="s">
        <v>324</v>
      </c>
      <c r="Y19" t="s">
        <v>324</v>
      </c>
    </row>
    <row r="20" spans="2:25" x14ac:dyDescent="0.25">
      <c r="B20">
        <v>1923</v>
      </c>
      <c r="C20">
        <v>2422</v>
      </c>
      <c r="D20">
        <v>0</v>
      </c>
      <c r="E20" t="s">
        <v>324</v>
      </c>
      <c r="F20" s="2">
        <v>44034</v>
      </c>
      <c r="G20">
        <v>44</v>
      </c>
      <c r="H20">
        <v>48</v>
      </c>
      <c r="I20">
        <v>71</v>
      </c>
      <c r="J20">
        <v>260</v>
      </c>
      <c r="K20">
        <v>297</v>
      </c>
      <c r="L20">
        <v>195</v>
      </c>
      <c r="M20" t="s">
        <v>324</v>
      </c>
      <c r="N20" t="s">
        <v>324</v>
      </c>
      <c r="O20" t="s">
        <v>324</v>
      </c>
      <c r="P20" t="s">
        <v>324</v>
      </c>
      <c r="Q20" t="s">
        <v>324</v>
      </c>
      <c r="R20" t="s">
        <v>324</v>
      </c>
      <c r="S20" t="s">
        <v>330</v>
      </c>
      <c r="T20">
        <v>0</v>
      </c>
      <c r="V20" t="s">
        <v>331</v>
      </c>
      <c r="W20" s="2">
        <v>44034</v>
      </c>
      <c r="X20" t="s">
        <v>324</v>
      </c>
      <c r="Y20" t="s">
        <v>324</v>
      </c>
    </row>
    <row r="21" spans="2:25" x14ac:dyDescent="0.25">
      <c r="B21">
        <v>1923</v>
      </c>
      <c r="C21">
        <v>2425</v>
      </c>
      <c r="D21">
        <v>0</v>
      </c>
      <c r="E21" t="s">
        <v>324</v>
      </c>
      <c r="F21" s="2">
        <v>44034</v>
      </c>
      <c r="G21">
        <v>44</v>
      </c>
      <c r="H21">
        <v>48</v>
      </c>
      <c r="I21">
        <v>71</v>
      </c>
      <c r="J21">
        <v>282</v>
      </c>
      <c r="K21">
        <v>372</v>
      </c>
      <c r="L21">
        <v>195</v>
      </c>
      <c r="M21" t="s">
        <v>324</v>
      </c>
      <c r="N21" t="s">
        <v>324</v>
      </c>
      <c r="O21" t="s">
        <v>324</v>
      </c>
      <c r="P21" t="s">
        <v>324</v>
      </c>
      <c r="Q21" t="s">
        <v>324</v>
      </c>
      <c r="R21" t="s">
        <v>324</v>
      </c>
      <c r="S21" t="s">
        <v>330</v>
      </c>
      <c r="T21">
        <v>0</v>
      </c>
      <c r="V21" t="s">
        <v>331</v>
      </c>
      <c r="W21" s="2">
        <v>44034</v>
      </c>
      <c r="X21" t="s">
        <v>324</v>
      </c>
      <c r="Y21" t="s">
        <v>324</v>
      </c>
    </row>
    <row r="22" spans="2:25" x14ac:dyDescent="0.25">
      <c r="B22">
        <v>1923</v>
      </c>
      <c r="C22">
        <v>2434</v>
      </c>
      <c r="D22">
        <v>0</v>
      </c>
      <c r="E22" t="s">
        <v>324</v>
      </c>
      <c r="F22" s="2">
        <v>44034</v>
      </c>
      <c r="G22">
        <v>44</v>
      </c>
      <c r="H22">
        <v>48</v>
      </c>
      <c r="I22">
        <v>71</v>
      </c>
      <c r="J22">
        <v>260</v>
      </c>
      <c r="K22">
        <v>297</v>
      </c>
      <c r="L22">
        <v>195</v>
      </c>
      <c r="M22" t="s">
        <v>324</v>
      </c>
      <c r="N22" t="s">
        <v>324</v>
      </c>
      <c r="O22" t="s">
        <v>324</v>
      </c>
      <c r="P22" t="s">
        <v>324</v>
      </c>
      <c r="Q22" t="s">
        <v>324</v>
      </c>
      <c r="R22" t="s">
        <v>324</v>
      </c>
      <c r="S22" t="s">
        <v>330</v>
      </c>
      <c r="T22">
        <v>0</v>
      </c>
      <c r="V22" t="s">
        <v>331</v>
      </c>
      <c r="W22" s="2">
        <v>44034</v>
      </c>
      <c r="X22" t="s">
        <v>324</v>
      </c>
      <c r="Y22" t="s">
        <v>324</v>
      </c>
    </row>
    <row r="23" spans="2:25" x14ac:dyDescent="0.25">
      <c r="B23">
        <v>1923</v>
      </c>
      <c r="C23">
        <v>2449</v>
      </c>
      <c r="D23">
        <v>0</v>
      </c>
      <c r="E23" t="s">
        <v>324</v>
      </c>
      <c r="F23" s="2">
        <v>44034</v>
      </c>
      <c r="G23">
        <v>44</v>
      </c>
      <c r="H23">
        <v>48</v>
      </c>
      <c r="I23">
        <v>71</v>
      </c>
      <c r="J23">
        <v>273</v>
      </c>
      <c r="K23">
        <v>350</v>
      </c>
      <c r="L23">
        <v>195</v>
      </c>
      <c r="M23" t="s">
        <v>324</v>
      </c>
      <c r="N23" t="s">
        <v>324</v>
      </c>
      <c r="O23" t="s">
        <v>324</v>
      </c>
      <c r="P23" t="s">
        <v>324</v>
      </c>
      <c r="Q23" t="s">
        <v>324</v>
      </c>
      <c r="R23" t="s">
        <v>324</v>
      </c>
      <c r="S23" t="s">
        <v>330</v>
      </c>
      <c r="T23">
        <v>0</v>
      </c>
      <c r="V23" t="s">
        <v>331</v>
      </c>
      <c r="W23" s="2">
        <v>44034</v>
      </c>
      <c r="X23" t="s">
        <v>324</v>
      </c>
      <c r="Y23" t="s">
        <v>324</v>
      </c>
    </row>
    <row r="24" spans="2:25" x14ac:dyDescent="0.25">
      <c r="B24">
        <v>1923</v>
      </c>
      <c r="C24">
        <v>2589</v>
      </c>
      <c r="D24">
        <v>0</v>
      </c>
      <c r="E24" t="s">
        <v>324</v>
      </c>
      <c r="F24" s="2">
        <v>44034</v>
      </c>
      <c r="G24">
        <v>44</v>
      </c>
      <c r="H24">
        <v>48</v>
      </c>
      <c r="I24">
        <v>71</v>
      </c>
      <c r="J24">
        <v>282</v>
      </c>
      <c r="K24">
        <v>372</v>
      </c>
      <c r="L24">
        <v>195</v>
      </c>
      <c r="M24" t="s">
        <v>324</v>
      </c>
      <c r="N24" t="s">
        <v>324</v>
      </c>
      <c r="O24" t="s">
        <v>324</v>
      </c>
      <c r="P24" t="s">
        <v>324</v>
      </c>
      <c r="Q24" t="s">
        <v>324</v>
      </c>
      <c r="R24" t="s">
        <v>324</v>
      </c>
      <c r="S24" t="s">
        <v>330</v>
      </c>
      <c r="T24">
        <v>0</v>
      </c>
      <c r="V24" t="s">
        <v>331</v>
      </c>
      <c r="W24" s="2">
        <v>44034</v>
      </c>
      <c r="X24" t="s">
        <v>324</v>
      </c>
      <c r="Y24" t="s">
        <v>324</v>
      </c>
    </row>
    <row r="25" spans="2:25" x14ac:dyDescent="0.25">
      <c r="B25">
        <v>1923</v>
      </c>
      <c r="C25">
        <v>2605</v>
      </c>
      <c r="D25">
        <v>0</v>
      </c>
      <c r="E25" t="s">
        <v>324</v>
      </c>
      <c r="F25" s="2">
        <v>44034</v>
      </c>
      <c r="G25">
        <v>44</v>
      </c>
      <c r="H25">
        <v>48</v>
      </c>
      <c r="I25">
        <v>71</v>
      </c>
      <c r="J25">
        <v>260</v>
      </c>
      <c r="K25">
        <v>297</v>
      </c>
      <c r="L25">
        <v>195</v>
      </c>
      <c r="M25" t="s">
        <v>324</v>
      </c>
      <c r="N25" t="s">
        <v>324</v>
      </c>
      <c r="O25" t="s">
        <v>324</v>
      </c>
      <c r="P25" t="s">
        <v>324</v>
      </c>
      <c r="Q25" t="s">
        <v>324</v>
      </c>
      <c r="R25" t="s">
        <v>324</v>
      </c>
      <c r="S25" t="s">
        <v>330</v>
      </c>
      <c r="T25">
        <v>0</v>
      </c>
      <c r="V25" t="s">
        <v>331</v>
      </c>
      <c r="W25" s="2">
        <v>44034</v>
      </c>
      <c r="X25" t="s">
        <v>324</v>
      </c>
      <c r="Y25" t="s">
        <v>324</v>
      </c>
    </row>
    <row r="26" spans="2:25" x14ac:dyDescent="0.25">
      <c r="B26">
        <v>1923</v>
      </c>
      <c r="C26">
        <v>2615</v>
      </c>
      <c r="D26">
        <v>0</v>
      </c>
      <c r="E26" t="s">
        <v>324</v>
      </c>
      <c r="F26" s="2">
        <v>44034</v>
      </c>
      <c r="G26">
        <v>44</v>
      </c>
      <c r="H26">
        <v>48</v>
      </c>
      <c r="I26">
        <v>71</v>
      </c>
      <c r="J26">
        <v>260</v>
      </c>
      <c r="K26">
        <v>297</v>
      </c>
      <c r="L26">
        <v>195</v>
      </c>
      <c r="M26" t="s">
        <v>324</v>
      </c>
      <c r="N26" t="s">
        <v>324</v>
      </c>
      <c r="O26" t="s">
        <v>324</v>
      </c>
      <c r="P26" t="s">
        <v>324</v>
      </c>
      <c r="Q26" t="s">
        <v>324</v>
      </c>
      <c r="R26" t="s">
        <v>324</v>
      </c>
      <c r="S26" t="s">
        <v>330</v>
      </c>
      <c r="T26">
        <v>0</v>
      </c>
      <c r="V26" t="s">
        <v>331</v>
      </c>
      <c r="W26" s="2">
        <v>44034</v>
      </c>
      <c r="X26" t="s">
        <v>324</v>
      </c>
      <c r="Y26" t="s">
        <v>324</v>
      </c>
    </row>
    <row r="27" spans="2:25" x14ac:dyDescent="0.25">
      <c r="B27">
        <v>1923</v>
      </c>
      <c r="C27">
        <v>2624</v>
      </c>
      <c r="D27">
        <v>0</v>
      </c>
      <c r="E27" t="s">
        <v>324</v>
      </c>
      <c r="F27" s="2">
        <v>44034</v>
      </c>
      <c r="G27">
        <v>44</v>
      </c>
      <c r="H27">
        <v>48</v>
      </c>
      <c r="I27">
        <v>71</v>
      </c>
      <c r="J27">
        <v>260</v>
      </c>
      <c r="K27">
        <v>297</v>
      </c>
      <c r="L27">
        <v>195</v>
      </c>
      <c r="M27" t="s">
        <v>324</v>
      </c>
      <c r="N27" t="s">
        <v>324</v>
      </c>
      <c r="O27" t="s">
        <v>324</v>
      </c>
      <c r="P27" t="s">
        <v>324</v>
      </c>
      <c r="Q27" t="s">
        <v>324</v>
      </c>
      <c r="R27" t="s">
        <v>324</v>
      </c>
      <c r="S27" t="s">
        <v>330</v>
      </c>
      <c r="T27">
        <v>0</v>
      </c>
      <c r="V27" t="s">
        <v>331</v>
      </c>
      <c r="W27" s="2">
        <v>44034</v>
      </c>
      <c r="X27" t="s">
        <v>324</v>
      </c>
      <c r="Y27" t="s">
        <v>324</v>
      </c>
    </row>
    <row r="28" spans="2:25" x14ac:dyDescent="0.25">
      <c r="B28">
        <v>1923</v>
      </c>
      <c r="C28">
        <v>2684</v>
      </c>
      <c r="D28">
        <v>0</v>
      </c>
      <c r="E28" t="s">
        <v>324</v>
      </c>
      <c r="F28" s="2">
        <v>44034</v>
      </c>
      <c r="G28">
        <v>44</v>
      </c>
      <c r="H28">
        <v>48</v>
      </c>
      <c r="I28">
        <v>71</v>
      </c>
      <c r="J28">
        <v>282</v>
      </c>
      <c r="K28">
        <v>372</v>
      </c>
      <c r="L28">
        <v>195</v>
      </c>
      <c r="M28" t="s">
        <v>324</v>
      </c>
      <c r="N28" t="s">
        <v>324</v>
      </c>
      <c r="O28" t="s">
        <v>324</v>
      </c>
      <c r="P28" t="s">
        <v>324</v>
      </c>
      <c r="Q28" t="s">
        <v>324</v>
      </c>
      <c r="R28" t="s">
        <v>324</v>
      </c>
      <c r="S28" t="s">
        <v>330</v>
      </c>
      <c r="T28">
        <v>0</v>
      </c>
      <c r="V28" t="s">
        <v>331</v>
      </c>
      <c r="W28" s="2">
        <v>44034</v>
      </c>
      <c r="X28" t="s">
        <v>324</v>
      </c>
      <c r="Y28" t="s">
        <v>324</v>
      </c>
    </row>
    <row r="29" spans="2:25" x14ac:dyDescent="0.25">
      <c r="B29">
        <v>1923</v>
      </c>
      <c r="C29">
        <v>2687</v>
      </c>
      <c r="D29">
        <v>0</v>
      </c>
      <c r="E29" t="s">
        <v>324</v>
      </c>
      <c r="F29" s="2">
        <v>44034</v>
      </c>
      <c r="G29">
        <v>44</v>
      </c>
      <c r="H29">
        <v>48</v>
      </c>
      <c r="I29">
        <v>71</v>
      </c>
      <c r="J29">
        <v>267</v>
      </c>
      <c r="K29">
        <v>267</v>
      </c>
      <c r="L29">
        <v>195</v>
      </c>
      <c r="M29" t="s">
        <v>324</v>
      </c>
      <c r="N29" t="s">
        <v>324</v>
      </c>
      <c r="O29" t="s">
        <v>324</v>
      </c>
      <c r="P29" t="s">
        <v>324</v>
      </c>
      <c r="Q29" t="s">
        <v>324</v>
      </c>
      <c r="R29" t="s">
        <v>324</v>
      </c>
      <c r="S29" t="s">
        <v>330</v>
      </c>
      <c r="T29">
        <v>0</v>
      </c>
      <c r="V29" t="s">
        <v>331</v>
      </c>
      <c r="W29" s="2">
        <v>44034</v>
      </c>
      <c r="X29" t="s">
        <v>324</v>
      </c>
      <c r="Y29" t="s">
        <v>324</v>
      </c>
    </row>
    <row r="30" spans="2:25" x14ac:dyDescent="0.25">
      <c r="B30">
        <v>1923</v>
      </c>
      <c r="C30">
        <v>2709</v>
      </c>
      <c r="D30">
        <v>0</v>
      </c>
      <c r="E30" t="s">
        <v>324</v>
      </c>
      <c r="F30" s="2">
        <v>44034</v>
      </c>
      <c r="G30">
        <v>44</v>
      </c>
      <c r="H30">
        <v>48</v>
      </c>
      <c r="I30">
        <v>71</v>
      </c>
      <c r="J30">
        <v>260</v>
      </c>
      <c r="K30">
        <v>297</v>
      </c>
      <c r="L30">
        <v>195</v>
      </c>
      <c r="M30" t="s">
        <v>324</v>
      </c>
      <c r="N30" t="s">
        <v>324</v>
      </c>
      <c r="O30" t="s">
        <v>324</v>
      </c>
      <c r="P30" t="s">
        <v>324</v>
      </c>
      <c r="Q30" t="s">
        <v>324</v>
      </c>
      <c r="R30" t="s">
        <v>324</v>
      </c>
      <c r="S30" t="s">
        <v>330</v>
      </c>
      <c r="T30">
        <v>0</v>
      </c>
      <c r="V30" t="s">
        <v>331</v>
      </c>
      <c r="W30" s="2">
        <v>44034</v>
      </c>
      <c r="X30" t="s">
        <v>324</v>
      </c>
      <c r="Y30" t="s">
        <v>324</v>
      </c>
    </row>
    <row r="31" spans="2:25" x14ac:dyDescent="0.25">
      <c r="B31">
        <v>1923</v>
      </c>
      <c r="C31">
        <v>2713</v>
      </c>
      <c r="D31">
        <v>0</v>
      </c>
      <c r="E31" t="s">
        <v>324</v>
      </c>
      <c r="F31" s="2">
        <v>44034</v>
      </c>
      <c r="G31">
        <v>44</v>
      </c>
      <c r="H31">
        <v>48</v>
      </c>
      <c r="I31">
        <v>71</v>
      </c>
      <c r="J31">
        <v>260</v>
      </c>
      <c r="K31">
        <v>297</v>
      </c>
      <c r="L31">
        <v>195</v>
      </c>
      <c r="M31" t="s">
        <v>324</v>
      </c>
      <c r="N31" t="s">
        <v>324</v>
      </c>
      <c r="O31" t="s">
        <v>324</v>
      </c>
      <c r="P31" t="s">
        <v>324</v>
      </c>
      <c r="Q31" t="s">
        <v>324</v>
      </c>
      <c r="R31" t="s">
        <v>324</v>
      </c>
      <c r="S31" t="s">
        <v>330</v>
      </c>
      <c r="T31">
        <v>0</v>
      </c>
      <c r="V31" t="s">
        <v>331</v>
      </c>
      <c r="W31" s="2">
        <v>44034</v>
      </c>
      <c r="X31" t="s">
        <v>324</v>
      </c>
      <c r="Y31" t="s">
        <v>324</v>
      </c>
    </row>
    <row r="32" spans="2:25" x14ac:dyDescent="0.25">
      <c r="B32">
        <v>1923</v>
      </c>
      <c r="C32">
        <v>2815</v>
      </c>
      <c r="D32">
        <v>0</v>
      </c>
      <c r="E32" t="s">
        <v>324</v>
      </c>
      <c r="F32" s="2">
        <v>44034</v>
      </c>
      <c r="G32">
        <v>44</v>
      </c>
      <c r="H32">
        <v>48</v>
      </c>
      <c r="I32">
        <v>71</v>
      </c>
      <c r="J32">
        <v>260</v>
      </c>
      <c r="K32">
        <v>297</v>
      </c>
      <c r="L32">
        <v>195</v>
      </c>
      <c r="M32" t="s">
        <v>324</v>
      </c>
      <c r="N32" t="s">
        <v>324</v>
      </c>
      <c r="O32" t="s">
        <v>324</v>
      </c>
      <c r="P32" t="s">
        <v>324</v>
      </c>
      <c r="Q32" t="s">
        <v>324</v>
      </c>
      <c r="R32" t="s">
        <v>324</v>
      </c>
      <c r="S32" t="s">
        <v>330</v>
      </c>
      <c r="T32">
        <v>0</v>
      </c>
      <c r="V32" t="s">
        <v>331</v>
      </c>
      <c r="W32" s="2">
        <v>44034</v>
      </c>
      <c r="X32" t="s">
        <v>324</v>
      </c>
      <c r="Y32" t="s">
        <v>324</v>
      </c>
    </row>
    <row r="33" spans="2:25" x14ac:dyDescent="0.25">
      <c r="B33">
        <v>1923</v>
      </c>
      <c r="C33">
        <v>2821</v>
      </c>
      <c r="D33">
        <v>0</v>
      </c>
      <c r="E33" t="s">
        <v>324</v>
      </c>
      <c r="F33" s="2">
        <v>44034</v>
      </c>
      <c r="G33">
        <v>44</v>
      </c>
      <c r="H33">
        <v>48</v>
      </c>
      <c r="I33">
        <v>71</v>
      </c>
      <c r="J33">
        <v>260</v>
      </c>
      <c r="K33">
        <v>297</v>
      </c>
      <c r="L33">
        <v>195</v>
      </c>
      <c r="M33" t="s">
        <v>324</v>
      </c>
      <c r="N33" t="s">
        <v>324</v>
      </c>
      <c r="O33" t="s">
        <v>324</v>
      </c>
      <c r="P33" t="s">
        <v>324</v>
      </c>
      <c r="Q33" t="s">
        <v>324</v>
      </c>
      <c r="R33" t="s">
        <v>324</v>
      </c>
      <c r="S33" t="s">
        <v>330</v>
      </c>
      <c r="T33">
        <v>0</v>
      </c>
      <c r="V33" t="s">
        <v>331</v>
      </c>
      <c r="W33" s="2">
        <v>44034</v>
      </c>
      <c r="X33" t="s">
        <v>324</v>
      </c>
      <c r="Y33" t="s">
        <v>324</v>
      </c>
    </row>
    <row r="34" spans="2:25" x14ac:dyDescent="0.25">
      <c r="B34">
        <v>1923</v>
      </c>
      <c r="C34">
        <v>2826</v>
      </c>
      <c r="D34">
        <v>0</v>
      </c>
      <c r="E34" t="s">
        <v>324</v>
      </c>
      <c r="F34" s="2">
        <v>44034</v>
      </c>
      <c r="G34">
        <v>44</v>
      </c>
      <c r="H34">
        <v>48</v>
      </c>
      <c r="I34">
        <v>71</v>
      </c>
      <c r="J34" t="s">
        <v>324</v>
      </c>
      <c r="K34" t="s">
        <v>324</v>
      </c>
      <c r="L34">
        <v>195</v>
      </c>
      <c r="M34" t="s">
        <v>324</v>
      </c>
      <c r="N34" t="s">
        <v>324</v>
      </c>
      <c r="O34" t="s">
        <v>324</v>
      </c>
      <c r="P34" t="s">
        <v>324</v>
      </c>
      <c r="Q34" t="s">
        <v>324</v>
      </c>
      <c r="R34" t="s">
        <v>324</v>
      </c>
      <c r="S34" t="s">
        <v>330</v>
      </c>
      <c r="T34">
        <v>0</v>
      </c>
      <c r="V34" t="s">
        <v>331</v>
      </c>
      <c r="W34" s="2">
        <v>44034</v>
      </c>
      <c r="X34" t="s">
        <v>324</v>
      </c>
      <c r="Y34" t="s">
        <v>324</v>
      </c>
    </row>
    <row r="35" spans="2:25" x14ac:dyDescent="0.25">
      <c r="B35">
        <v>1923</v>
      </c>
      <c r="C35">
        <v>2841</v>
      </c>
      <c r="D35">
        <v>0</v>
      </c>
      <c r="E35" t="s">
        <v>324</v>
      </c>
      <c r="F35" s="2">
        <v>44034</v>
      </c>
      <c r="G35">
        <v>44</v>
      </c>
      <c r="H35">
        <v>48</v>
      </c>
      <c r="I35">
        <v>71</v>
      </c>
      <c r="J35">
        <v>260</v>
      </c>
      <c r="K35">
        <v>297</v>
      </c>
      <c r="L35">
        <v>195</v>
      </c>
      <c r="M35" t="s">
        <v>324</v>
      </c>
      <c r="N35" t="s">
        <v>324</v>
      </c>
      <c r="O35" t="s">
        <v>324</v>
      </c>
      <c r="P35" t="s">
        <v>324</v>
      </c>
      <c r="Q35" t="s">
        <v>324</v>
      </c>
      <c r="R35" t="s">
        <v>324</v>
      </c>
      <c r="S35" t="s">
        <v>330</v>
      </c>
      <c r="T35">
        <v>0</v>
      </c>
      <c r="V35" t="s">
        <v>331</v>
      </c>
      <c r="W35" s="2">
        <v>44034</v>
      </c>
      <c r="X35" t="s">
        <v>324</v>
      </c>
      <c r="Y35" t="s">
        <v>324</v>
      </c>
    </row>
    <row r="36" spans="2:25" x14ac:dyDescent="0.25">
      <c r="B36">
        <v>1923</v>
      </c>
      <c r="C36">
        <v>2846</v>
      </c>
      <c r="D36">
        <v>0</v>
      </c>
      <c r="E36" t="s">
        <v>324</v>
      </c>
      <c r="F36" s="2">
        <v>44034</v>
      </c>
      <c r="G36">
        <v>44</v>
      </c>
      <c r="H36">
        <v>48</v>
      </c>
      <c r="I36">
        <v>71</v>
      </c>
      <c r="J36">
        <v>0</v>
      </c>
      <c r="K36">
        <v>0</v>
      </c>
      <c r="L36">
        <v>195</v>
      </c>
      <c r="M36" t="s">
        <v>324</v>
      </c>
      <c r="N36" t="s">
        <v>324</v>
      </c>
      <c r="O36" t="s">
        <v>324</v>
      </c>
      <c r="P36" t="s">
        <v>324</v>
      </c>
      <c r="Q36" t="s">
        <v>324</v>
      </c>
      <c r="R36" t="s">
        <v>324</v>
      </c>
      <c r="S36" t="s">
        <v>330</v>
      </c>
      <c r="T36">
        <v>0</v>
      </c>
      <c r="V36" t="s">
        <v>331</v>
      </c>
      <c r="W36" s="2">
        <v>44034</v>
      </c>
      <c r="X36" t="s">
        <v>324</v>
      </c>
      <c r="Y36" t="s">
        <v>324</v>
      </c>
    </row>
    <row r="37" spans="2:25" x14ac:dyDescent="0.25">
      <c r="B37">
        <v>1923</v>
      </c>
      <c r="C37">
        <v>2847</v>
      </c>
      <c r="D37">
        <v>0</v>
      </c>
      <c r="E37" t="s">
        <v>324</v>
      </c>
      <c r="F37" s="2">
        <v>44034</v>
      </c>
      <c r="G37">
        <v>44</v>
      </c>
      <c r="H37">
        <v>48</v>
      </c>
      <c r="I37">
        <v>71</v>
      </c>
      <c r="J37">
        <v>260</v>
      </c>
      <c r="K37">
        <v>297</v>
      </c>
      <c r="L37">
        <v>195</v>
      </c>
      <c r="M37" t="s">
        <v>324</v>
      </c>
      <c r="N37" t="s">
        <v>324</v>
      </c>
      <c r="O37" t="s">
        <v>324</v>
      </c>
      <c r="P37" t="s">
        <v>324</v>
      </c>
      <c r="Q37" t="s">
        <v>324</v>
      </c>
      <c r="R37" t="s">
        <v>324</v>
      </c>
      <c r="S37" t="s">
        <v>330</v>
      </c>
      <c r="T37">
        <v>0</v>
      </c>
      <c r="V37" t="s">
        <v>331</v>
      </c>
      <c r="W37" s="2">
        <v>44034</v>
      </c>
      <c r="X37" t="s">
        <v>324</v>
      </c>
      <c r="Y37" t="s">
        <v>324</v>
      </c>
    </row>
    <row r="38" spans="2:25" x14ac:dyDescent="0.25">
      <c r="B38">
        <v>1923</v>
      </c>
      <c r="C38">
        <v>2850</v>
      </c>
      <c r="D38">
        <v>0</v>
      </c>
      <c r="E38" t="s">
        <v>324</v>
      </c>
      <c r="F38" s="2">
        <v>44034</v>
      </c>
      <c r="G38">
        <v>44</v>
      </c>
      <c r="H38">
        <v>48</v>
      </c>
      <c r="I38">
        <v>71</v>
      </c>
      <c r="J38">
        <v>260</v>
      </c>
      <c r="K38">
        <v>297</v>
      </c>
      <c r="L38">
        <v>195</v>
      </c>
      <c r="M38" t="s">
        <v>324</v>
      </c>
      <c r="N38" t="s">
        <v>324</v>
      </c>
      <c r="O38" t="s">
        <v>324</v>
      </c>
      <c r="P38" t="s">
        <v>324</v>
      </c>
      <c r="Q38" t="s">
        <v>324</v>
      </c>
      <c r="R38" t="s">
        <v>324</v>
      </c>
      <c r="S38" t="s">
        <v>330</v>
      </c>
      <c r="T38">
        <v>0</v>
      </c>
      <c r="V38" t="s">
        <v>331</v>
      </c>
      <c r="W38" s="2">
        <v>44034</v>
      </c>
      <c r="X38" t="s">
        <v>324</v>
      </c>
      <c r="Y38" t="s">
        <v>324</v>
      </c>
    </row>
    <row r="39" spans="2:25" x14ac:dyDescent="0.25">
      <c r="B39">
        <v>1923</v>
      </c>
      <c r="C39">
        <v>2857</v>
      </c>
      <c r="D39">
        <v>0</v>
      </c>
      <c r="E39" t="s">
        <v>324</v>
      </c>
      <c r="F39" s="2">
        <v>44034</v>
      </c>
      <c r="G39">
        <v>44</v>
      </c>
      <c r="H39">
        <v>48</v>
      </c>
      <c r="I39">
        <v>71</v>
      </c>
      <c r="J39" t="s">
        <v>324</v>
      </c>
      <c r="K39" t="s">
        <v>324</v>
      </c>
      <c r="L39">
        <v>195</v>
      </c>
      <c r="M39" t="s">
        <v>324</v>
      </c>
      <c r="N39" t="s">
        <v>324</v>
      </c>
      <c r="O39" t="s">
        <v>324</v>
      </c>
      <c r="P39" t="s">
        <v>324</v>
      </c>
      <c r="Q39" t="s">
        <v>324</v>
      </c>
      <c r="R39" t="s">
        <v>324</v>
      </c>
      <c r="S39" t="s">
        <v>330</v>
      </c>
      <c r="T39">
        <v>0</v>
      </c>
      <c r="V39" t="s">
        <v>331</v>
      </c>
      <c r="W39" s="2">
        <v>44034</v>
      </c>
      <c r="X39" t="s">
        <v>324</v>
      </c>
      <c r="Y39" t="s">
        <v>324</v>
      </c>
    </row>
    <row r="40" spans="2:25" x14ac:dyDescent="0.25">
      <c r="B40">
        <v>1923</v>
      </c>
      <c r="C40">
        <v>2865</v>
      </c>
      <c r="D40">
        <v>0</v>
      </c>
      <c r="E40" t="s">
        <v>324</v>
      </c>
      <c r="F40" s="2">
        <v>44034</v>
      </c>
      <c r="G40">
        <v>44</v>
      </c>
      <c r="H40">
        <v>48</v>
      </c>
      <c r="I40">
        <v>71</v>
      </c>
      <c r="J40">
        <v>260</v>
      </c>
      <c r="K40">
        <v>297</v>
      </c>
      <c r="L40">
        <v>195</v>
      </c>
      <c r="M40" t="s">
        <v>324</v>
      </c>
      <c r="N40" t="s">
        <v>324</v>
      </c>
      <c r="O40" t="s">
        <v>324</v>
      </c>
      <c r="P40" t="s">
        <v>324</v>
      </c>
      <c r="Q40" t="s">
        <v>324</v>
      </c>
      <c r="R40" t="s">
        <v>324</v>
      </c>
      <c r="S40" t="s">
        <v>330</v>
      </c>
      <c r="T40">
        <v>0</v>
      </c>
      <c r="V40" t="s">
        <v>331</v>
      </c>
      <c r="W40" s="2">
        <v>44034</v>
      </c>
      <c r="X40" t="s">
        <v>324</v>
      </c>
      <c r="Y40" t="s">
        <v>324</v>
      </c>
    </row>
    <row r="41" spans="2:25" x14ac:dyDescent="0.25">
      <c r="B41">
        <v>1923</v>
      </c>
      <c r="C41">
        <v>2866</v>
      </c>
      <c r="D41">
        <v>0</v>
      </c>
      <c r="E41" t="s">
        <v>324</v>
      </c>
      <c r="F41" s="2">
        <v>44034</v>
      </c>
      <c r="G41">
        <v>44</v>
      </c>
      <c r="H41">
        <v>48</v>
      </c>
      <c r="I41">
        <v>71</v>
      </c>
      <c r="J41">
        <v>260</v>
      </c>
      <c r="K41">
        <v>297</v>
      </c>
      <c r="L41">
        <v>195</v>
      </c>
      <c r="M41" t="s">
        <v>324</v>
      </c>
      <c r="N41" t="s">
        <v>324</v>
      </c>
      <c r="O41" t="s">
        <v>324</v>
      </c>
      <c r="P41" t="s">
        <v>324</v>
      </c>
      <c r="Q41" t="s">
        <v>324</v>
      </c>
      <c r="R41" t="s">
        <v>324</v>
      </c>
      <c r="S41" t="s">
        <v>330</v>
      </c>
      <c r="T41">
        <v>0</v>
      </c>
      <c r="V41" t="s">
        <v>331</v>
      </c>
      <c r="W41" s="2">
        <v>44034</v>
      </c>
      <c r="X41" t="s">
        <v>324</v>
      </c>
      <c r="Y41" t="s">
        <v>324</v>
      </c>
    </row>
    <row r="42" spans="2:25" x14ac:dyDescent="0.25">
      <c r="B42">
        <v>1923</v>
      </c>
      <c r="C42">
        <v>2904</v>
      </c>
      <c r="D42">
        <v>0</v>
      </c>
      <c r="E42" t="s">
        <v>324</v>
      </c>
      <c r="F42" s="2">
        <v>44034</v>
      </c>
      <c r="G42">
        <v>44</v>
      </c>
      <c r="H42">
        <v>48</v>
      </c>
      <c r="I42">
        <v>71</v>
      </c>
      <c r="J42">
        <v>260</v>
      </c>
      <c r="K42">
        <v>297</v>
      </c>
      <c r="L42">
        <v>195</v>
      </c>
      <c r="M42" t="s">
        <v>324</v>
      </c>
      <c r="N42" t="s">
        <v>324</v>
      </c>
      <c r="O42" t="s">
        <v>324</v>
      </c>
      <c r="P42" t="s">
        <v>324</v>
      </c>
      <c r="Q42" t="s">
        <v>324</v>
      </c>
      <c r="R42" t="s">
        <v>324</v>
      </c>
      <c r="S42" t="s">
        <v>330</v>
      </c>
      <c r="T42">
        <v>0</v>
      </c>
      <c r="V42" t="s">
        <v>331</v>
      </c>
      <c r="W42" s="2">
        <v>44034</v>
      </c>
      <c r="X42" t="s">
        <v>324</v>
      </c>
      <c r="Y42" t="s">
        <v>324</v>
      </c>
    </row>
    <row r="43" spans="2:25" x14ac:dyDescent="0.25">
      <c r="B43">
        <v>1923</v>
      </c>
      <c r="C43">
        <v>3005</v>
      </c>
      <c r="D43">
        <v>0</v>
      </c>
      <c r="E43" t="s">
        <v>324</v>
      </c>
      <c r="F43" s="2">
        <v>44034</v>
      </c>
      <c r="G43">
        <v>44</v>
      </c>
      <c r="H43">
        <v>48</v>
      </c>
      <c r="I43">
        <v>71</v>
      </c>
      <c r="J43">
        <v>260</v>
      </c>
      <c r="K43">
        <v>297</v>
      </c>
      <c r="L43">
        <v>195</v>
      </c>
      <c r="M43" t="s">
        <v>324</v>
      </c>
      <c r="N43" t="s">
        <v>324</v>
      </c>
      <c r="O43" t="s">
        <v>324</v>
      </c>
      <c r="P43" t="s">
        <v>324</v>
      </c>
      <c r="Q43" t="s">
        <v>324</v>
      </c>
      <c r="R43" t="s">
        <v>324</v>
      </c>
      <c r="S43" t="s">
        <v>330</v>
      </c>
      <c r="T43">
        <v>0</v>
      </c>
      <c r="V43" t="s">
        <v>331</v>
      </c>
      <c r="W43" s="2">
        <v>44034</v>
      </c>
      <c r="X43" t="s">
        <v>324</v>
      </c>
      <c r="Y43" t="s">
        <v>324</v>
      </c>
    </row>
    <row r="44" spans="2:25" x14ac:dyDescent="0.25">
      <c r="B44">
        <v>1923</v>
      </c>
      <c r="C44">
        <v>3026</v>
      </c>
      <c r="D44">
        <v>0</v>
      </c>
      <c r="E44" t="s">
        <v>324</v>
      </c>
      <c r="F44" s="2">
        <v>44034</v>
      </c>
      <c r="G44">
        <v>44</v>
      </c>
      <c r="H44">
        <v>48</v>
      </c>
      <c r="I44">
        <v>71</v>
      </c>
      <c r="J44">
        <v>282</v>
      </c>
      <c r="K44">
        <v>372</v>
      </c>
      <c r="L44">
        <v>195</v>
      </c>
      <c r="M44" t="s">
        <v>324</v>
      </c>
      <c r="N44" t="s">
        <v>324</v>
      </c>
      <c r="O44" t="s">
        <v>324</v>
      </c>
      <c r="P44" t="s">
        <v>324</v>
      </c>
      <c r="Q44" t="s">
        <v>324</v>
      </c>
      <c r="R44" t="s">
        <v>324</v>
      </c>
      <c r="S44" t="s">
        <v>330</v>
      </c>
      <c r="T44">
        <v>0</v>
      </c>
      <c r="V44" t="s">
        <v>331</v>
      </c>
      <c r="W44" s="2">
        <v>44034</v>
      </c>
      <c r="X44" t="s">
        <v>324</v>
      </c>
      <c r="Y44" t="s">
        <v>324</v>
      </c>
    </row>
    <row r="45" spans="2:25" x14ac:dyDescent="0.25">
      <c r="B45">
        <v>1923</v>
      </c>
      <c r="C45">
        <v>3065</v>
      </c>
      <c r="D45">
        <v>0</v>
      </c>
      <c r="E45" t="s">
        <v>324</v>
      </c>
      <c r="F45" s="2">
        <v>44034</v>
      </c>
      <c r="G45">
        <v>44</v>
      </c>
      <c r="H45">
        <v>48</v>
      </c>
      <c r="I45">
        <v>71</v>
      </c>
      <c r="J45">
        <v>282</v>
      </c>
      <c r="K45">
        <v>372</v>
      </c>
      <c r="L45">
        <v>195</v>
      </c>
      <c r="M45" t="s">
        <v>324</v>
      </c>
      <c r="N45" t="s">
        <v>324</v>
      </c>
      <c r="O45" t="s">
        <v>324</v>
      </c>
      <c r="P45" t="s">
        <v>324</v>
      </c>
      <c r="Q45" t="s">
        <v>324</v>
      </c>
      <c r="R45" t="s">
        <v>324</v>
      </c>
      <c r="S45" t="s">
        <v>330</v>
      </c>
      <c r="T45">
        <v>0</v>
      </c>
      <c r="V45" t="s">
        <v>331</v>
      </c>
      <c r="W45" s="2">
        <v>44034</v>
      </c>
      <c r="X45" t="s">
        <v>324</v>
      </c>
      <c r="Y45" t="s">
        <v>324</v>
      </c>
    </row>
    <row r="46" spans="2:25" x14ac:dyDescent="0.25">
      <c r="B46">
        <v>1923</v>
      </c>
      <c r="C46">
        <v>3073</v>
      </c>
      <c r="D46">
        <v>0</v>
      </c>
      <c r="E46" t="s">
        <v>324</v>
      </c>
      <c r="F46" s="2">
        <v>44034</v>
      </c>
      <c r="G46">
        <v>44</v>
      </c>
      <c r="H46">
        <v>48</v>
      </c>
      <c r="I46">
        <v>71</v>
      </c>
      <c r="J46">
        <v>282</v>
      </c>
      <c r="K46">
        <v>372</v>
      </c>
      <c r="L46">
        <v>195</v>
      </c>
      <c r="M46" t="s">
        <v>324</v>
      </c>
      <c r="N46" t="s">
        <v>324</v>
      </c>
      <c r="O46" t="s">
        <v>324</v>
      </c>
      <c r="P46" t="s">
        <v>324</v>
      </c>
      <c r="Q46" t="s">
        <v>324</v>
      </c>
      <c r="R46" t="s">
        <v>324</v>
      </c>
      <c r="S46" t="s">
        <v>330</v>
      </c>
      <c r="T46">
        <v>0</v>
      </c>
      <c r="V46" t="s">
        <v>331</v>
      </c>
      <c r="W46" s="2">
        <v>44034</v>
      </c>
      <c r="X46" t="s">
        <v>324</v>
      </c>
      <c r="Y46" t="s">
        <v>324</v>
      </c>
    </row>
    <row r="47" spans="2:25" x14ac:dyDescent="0.25">
      <c r="B47">
        <v>1923</v>
      </c>
      <c r="C47">
        <v>3092</v>
      </c>
      <c r="D47">
        <v>0</v>
      </c>
      <c r="E47" t="s">
        <v>324</v>
      </c>
      <c r="F47" s="2">
        <v>44034</v>
      </c>
      <c r="G47">
        <v>44</v>
      </c>
      <c r="H47">
        <v>48</v>
      </c>
      <c r="I47">
        <v>71</v>
      </c>
      <c r="J47">
        <v>282</v>
      </c>
      <c r="K47">
        <v>372</v>
      </c>
      <c r="L47">
        <v>195</v>
      </c>
      <c r="M47" t="s">
        <v>324</v>
      </c>
      <c r="N47" t="s">
        <v>324</v>
      </c>
      <c r="O47" t="s">
        <v>324</v>
      </c>
      <c r="P47" t="s">
        <v>324</v>
      </c>
      <c r="Q47" t="s">
        <v>324</v>
      </c>
      <c r="R47" t="s">
        <v>324</v>
      </c>
      <c r="S47" t="s">
        <v>330</v>
      </c>
      <c r="T47">
        <v>0</v>
      </c>
      <c r="V47" t="s">
        <v>331</v>
      </c>
      <c r="W47" s="2">
        <v>44034</v>
      </c>
      <c r="X47" t="s">
        <v>324</v>
      </c>
      <c r="Y47" t="s">
        <v>324</v>
      </c>
    </row>
    <row r="48" spans="2:25" x14ac:dyDescent="0.25">
      <c r="B48">
        <v>1923</v>
      </c>
      <c r="C48">
        <v>3135</v>
      </c>
      <c r="D48">
        <v>0</v>
      </c>
      <c r="E48" t="s">
        <v>324</v>
      </c>
      <c r="F48" s="2">
        <v>44034</v>
      </c>
      <c r="G48">
        <v>44</v>
      </c>
      <c r="H48">
        <v>48</v>
      </c>
      <c r="I48">
        <v>71</v>
      </c>
      <c r="J48">
        <v>279</v>
      </c>
      <c r="K48">
        <v>367</v>
      </c>
      <c r="L48">
        <v>195</v>
      </c>
      <c r="M48" t="s">
        <v>324</v>
      </c>
      <c r="N48" t="s">
        <v>324</v>
      </c>
      <c r="O48" t="s">
        <v>324</v>
      </c>
      <c r="P48" t="s">
        <v>324</v>
      </c>
      <c r="Q48" t="s">
        <v>324</v>
      </c>
      <c r="R48" t="s">
        <v>324</v>
      </c>
      <c r="S48" t="s">
        <v>330</v>
      </c>
      <c r="T48">
        <v>0</v>
      </c>
      <c r="V48" t="s">
        <v>331</v>
      </c>
      <c r="W48" s="2">
        <v>44034</v>
      </c>
      <c r="X48" t="s">
        <v>324</v>
      </c>
      <c r="Y48" t="s">
        <v>324</v>
      </c>
    </row>
    <row r="49" spans="2:25" x14ac:dyDescent="0.25">
      <c r="B49">
        <v>1923</v>
      </c>
      <c r="C49">
        <v>3138</v>
      </c>
      <c r="D49">
        <v>0</v>
      </c>
      <c r="E49" t="s">
        <v>324</v>
      </c>
      <c r="F49" s="2">
        <v>44034</v>
      </c>
      <c r="G49">
        <v>44</v>
      </c>
      <c r="H49">
        <v>48</v>
      </c>
      <c r="I49">
        <v>71</v>
      </c>
      <c r="J49">
        <v>260</v>
      </c>
      <c r="K49">
        <v>297</v>
      </c>
      <c r="L49">
        <v>195</v>
      </c>
      <c r="M49" t="s">
        <v>324</v>
      </c>
      <c r="N49" t="s">
        <v>324</v>
      </c>
      <c r="O49" t="s">
        <v>324</v>
      </c>
      <c r="P49" t="s">
        <v>324</v>
      </c>
      <c r="Q49" t="s">
        <v>324</v>
      </c>
      <c r="R49" t="s">
        <v>324</v>
      </c>
      <c r="S49" t="s">
        <v>330</v>
      </c>
      <c r="T49">
        <v>0</v>
      </c>
      <c r="V49" t="s">
        <v>331</v>
      </c>
      <c r="W49" s="2">
        <v>44034</v>
      </c>
      <c r="X49" t="s">
        <v>324</v>
      </c>
      <c r="Y49" t="s">
        <v>324</v>
      </c>
    </row>
    <row r="50" spans="2:25" x14ac:dyDescent="0.25">
      <c r="B50">
        <v>1923</v>
      </c>
      <c r="C50">
        <v>3163</v>
      </c>
      <c r="D50">
        <v>0</v>
      </c>
      <c r="E50" t="s">
        <v>324</v>
      </c>
      <c r="F50" s="2">
        <v>44034</v>
      </c>
      <c r="G50">
        <v>44</v>
      </c>
      <c r="H50">
        <v>48</v>
      </c>
      <c r="I50">
        <v>71</v>
      </c>
      <c r="J50">
        <v>282</v>
      </c>
      <c r="K50">
        <v>372</v>
      </c>
      <c r="L50">
        <v>195</v>
      </c>
      <c r="M50" t="s">
        <v>324</v>
      </c>
      <c r="N50" t="s">
        <v>324</v>
      </c>
      <c r="O50" t="s">
        <v>324</v>
      </c>
      <c r="P50" t="s">
        <v>324</v>
      </c>
      <c r="Q50" t="s">
        <v>324</v>
      </c>
      <c r="R50" t="s">
        <v>324</v>
      </c>
      <c r="S50" t="s">
        <v>330</v>
      </c>
      <c r="T50">
        <v>0</v>
      </c>
      <c r="V50" t="s">
        <v>331</v>
      </c>
      <c r="W50" s="2">
        <v>44034</v>
      </c>
      <c r="X50" t="s">
        <v>324</v>
      </c>
      <c r="Y50" t="s">
        <v>324</v>
      </c>
    </row>
    <row r="51" spans="2:25" x14ac:dyDescent="0.25">
      <c r="B51">
        <v>1923</v>
      </c>
      <c r="C51">
        <v>3173</v>
      </c>
      <c r="D51">
        <v>0</v>
      </c>
      <c r="E51" t="s">
        <v>324</v>
      </c>
      <c r="F51" s="2">
        <v>44034</v>
      </c>
      <c r="G51">
        <v>44</v>
      </c>
      <c r="H51">
        <v>48</v>
      </c>
      <c r="I51">
        <v>71</v>
      </c>
      <c r="J51">
        <v>282</v>
      </c>
      <c r="K51">
        <v>372</v>
      </c>
      <c r="L51">
        <v>195</v>
      </c>
      <c r="M51" t="s">
        <v>324</v>
      </c>
      <c r="N51" t="s">
        <v>324</v>
      </c>
      <c r="O51" t="s">
        <v>324</v>
      </c>
      <c r="P51" t="s">
        <v>324</v>
      </c>
      <c r="Q51" t="s">
        <v>324</v>
      </c>
      <c r="R51" t="s">
        <v>324</v>
      </c>
      <c r="S51" t="s">
        <v>330</v>
      </c>
      <c r="T51">
        <v>0</v>
      </c>
      <c r="V51" t="s">
        <v>331</v>
      </c>
      <c r="W51" s="2">
        <v>44034</v>
      </c>
      <c r="X51" t="s">
        <v>324</v>
      </c>
      <c r="Y51" t="s">
        <v>324</v>
      </c>
    </row>
    <row r="52" spans="2:25" x14ac:dyDescent="0.25">
      <c r="B52">
        <v>1923</v>
      </c>
      <c r="C52">
        <v>3223</v>
      </c>
      <c r="D52">
        <v>0</v>
      </c>
      <c r="E52" t="s">
        <v>324</v>
      </c>
      <c r="F52" s="2">
        <v>44034</v>
      </c>
      <c r="G52">
        <v>44</v>
      </c>
      <c r="H52">
        <v>48</v>
      </c>
      <c r="I52">
        <v>71</v>
      </c>
      <c r="J52">
        <v>260</v>
      </c>
      <c r="K52">
        <v>297</v>
      </c>
      <c r="L52">
        <v>195</v>
      </c>
      <c r="M52" t="s">
        <v>324</v>
      </c>
      <c r="N52" t="s">
        <v>324</v>
      </c>
      <c r="O52" t="s">
        <v>324</v>
      </c>
      <c r="P52" t="s">
        <v>324</v>
      </c>
      <c r="Q52" t="s">
        <v>324</v>
      </c>
      <c r="R52" t="s">
        <v>324</v>
      </c>
      <c r="S52" t="s">
        <v>330</v>
      </c>
      <c r="T52">
        <v>0</v>
      </c>
      <c r="V52" t="s">
        <v>331</v>
      </c>
      <c r="W52" s="2">
        <v>44034</v>
      </c>
      <c r="X52" t="s">
        <v>324</v>
      </c>
      <c r="Y52" t="s">
        <v>324</v>
      </c>
    </row>
    <row r="53" spans="2:25" x14ac:dyDescent="0.25">
      <c r="B53">
        <v>1923</v>
      </c>
      <c r="C53">
        <v>3272</v>
      </c>
      <c r="D53">
        <v>0</v>
      </c>
      <c r="E53" t="s">
        <v>324</v>
      </c>
      <c r="F53" s="2">
        <v>44034</v>
      </c>
      <c r="G53">
        <v>44</v>
      </c>
      <c r="H53">
        <v>48</v>
      </c>
      <c r="I53">
        <v>71</v>
      </c>
      <c r="J53">
        <v>282</v>
      </c>
      <c r="K53">
        <v>372</v>
      </c>
      <c r="L53">
        <v>195</v>
      </c>
      <c r="M53" t="s">
        <v>324</v>
      </c>
      <c r="N53" t="s">
        <v>324</v>
      </c>
      <c r="O53" t="s">
        <v>324</v>
      </c>
      <c r="P53" t="s">
        <v>324</v>
      </c>
      <c r="Q53" t="s">
        <v>324</v>
      </c>
      <c r="R53" t="s">
        <v>324</v>
      </c>
      <c r="S53" t="s">
        <v>330</v>
      </c>
      <c r="T53">
        <v>0</v>
      </c>
      <c r="V53" t="s">
        <v>331</v>
      </c>
      <c r="W53" s="2">
        <v>44034</v>
      </c>
      <c r="X53" t="s">
        <v>324</v>
      </c>
      <c r="Y53" t="s">
        <v>324</v>
      </c>
    </row>
    <row r="54" spans="2:25" x14ac:dyDescent="0.25">
      <c r="B54">
        <v>1923</v>
      </c>
      <c r="C54">
        <v>3393</v>
      </c>
      <c r="D54">
        <v>0</v>
      </c>
      <c r="E54" t="s">
        <v>324</v>
      </c>
      <c r="F54" s="2">
        <v>44034</v>
      </c>
      <c r="G54">
        <v>44</v>
      </c>
      <c r="H54">
        <v>48</v>
      </c>
      <c r="I54">
        <v>71</v>
      </c>
      <c r="J54">
        <v>260</v>
      </c>
      <c r="K54">
        <v>297</v>
      </c>
      <c r="L54">
        <v>195</v>
      </c>
      <c r="M54" t="s">
        <v>324</v>
      </c>
      <c r="N54" t="s">
        <v>324</v>
      </c>
      <c r="O54" t="s">
        <v>324</v>
      </c>
      <c r="P54" t="s">
        <v>324</v>
      </c>
      <c r="Q54" t="s">
        <v>324</v>
      </c>
      <c r="R54" t="s">
        <v>324</v>
      </c>
      <c r="S54" t="s">
        <v>330</v>
      </c>
      <c r="T54">
        <v>0</v>
      </c>
      <c r="V54" t="s">
        <v>331</v>
      </c>
      <c r="W54" s="2">
        <v>44034</v>
      </c>
      <c r="X54" t="s">
        <v>324</v>
      </c>
      <c r="Y54" t="s">
        <v>324</v>
      </c>
    </row>
    <row r="55" spans="2:25" x14ac:dyDescent="0.25">
      <c r="B55">
        <v>1923</v>
      </c>
      <c r="C55">
        <v>3420</v>
      </c>
      <c r="D55">
        <v>0</v>
      </c>
      <c r="E55" t="s">
        <v>324</v>
      </c>
      <c r="F55" s="2">
        <v>44034</v>
      </c>
      <c r="G55">
        <v>44</v>
      </c>
      <c r="H55">
        <v>48</v>
      </c>
      <c r="I55">
        <v>71</v>
      </c>
      <c r="J55">
        <v>260</v>
      </c>
      <c r="K55">
        <v>297</v>
      </c>
      <c r="L55">
        <v>195</v>
      </c>
      <c r="M55" t="s">
        <v>324</v>
      </c>
      <c r="N55" t="s">
        <v>324</v>
      </c>
      <c r="O55" t="s">
        <v>324</v>
      </c>
      <c r="P55" t="s">
        <v>324</v>
      </c>
      <c r="Q55" t="s">
        <v>324</v>
      </c>
      <c r="R55" t="s">
        <v>324</v>
      </c>
      <c r="S55" t="s">
        <v>330</v>
      </c>
      <c r="T55">
        <v>0</v>
      </c>
      <c r="V55" t="s">
        <v>331</v>
      </c>
      <c r="W55" s="2">
        <v>44034</v>
      </c>
      <c r="X55" t="s">
        <v>324</v>
      </c>
      <c r="Y55" t="s">
        <v>324</v>
      </c>
    </row>
    <row r="56" spans="2:25" x14ac:dyDescent="0.25">
      <c r="B56">
        <v>1923</v>
      </c>
      <c r="C56">
        <v>3468</v>
      </c>
      <c r="D56">
        <v>0</v>
      </c>
      <c r="E56" t="s">
        <v>324</v>
      </c>
      <c r="F56" s="2">
        <v>44034</v>
      </c>
      <c r="G56">
        <v>44</v>
      </c>
      <c r="H56">
        <v>48</v>
      </c>
      <c r="I56">
        <v>71</v>
      </c>
      <c r="J56">
        <v>273</v>
      </c>
      <c r="K56">
        <v>600</v>
      </c>
      <c r="L56">
        <v>195</v>
      </c>
      <c r="M56" t="s">
        <v>324</v>
      </c>
      <c r="N56" t="s">
        <v>324</v>
      </c>
      <c r="O56" t="s">
        <v>324</v>
      </c>
      <c r="P56" t="s">
        <v>324</v>
      </c>
      <c r="Q56" t="s">
        <v>324</v>
      </c>
      <c r="R56" t="s">
        <v>324</v>
      </c>
      <c r="S56" t="s">
        <v>330</v>
      </c>
      <c r="T56">
        <v>0</v>
      </c>
      <c r="V56" t="s">
        <v>331</v>
      </c>
      <c r="W56" s="2">
        <v>44034</v>
      </c>
      <c r="X56" t="s">
        <v>324</v>
      </c>
      <c r="Y56" t="s">
        <v>324</v>
      </c>
    </row>
    <row r="57" spans="2:25" x14ac:dyDescent="0.25">
      <c r="B57">
        <v>1923</v>
      </c>
      <c r="C57">
        <v>3469</v>
      </c>
      <c r="D57">
        <v>0</v>
      </c>
      <c r="E57" t="s">
        <v>324</v>
      </c>
      <c r="F57" s="2">
        <v>44034</v>
      </c>
      <c r="G57">
        <v>44</v>
      </c>
      <c r="H57">
        <v>48</v>
      </c>
      <c r="I57">
        <v>71</v>
      </c>
      <c r="J57">
        <v>273</v>
      </c>
      <c r="K57">
        <v>350</v>
      </c>
      <c r="L57">
        <v>195</v>
      </c>
      <c r="M57" t="s">
        <v>324</v>
      </c>
      <c r="N57" t="s">
        <v>324</v>
      </c>
      <c r="O57" t="s">
        <v>324</v>
      </c>
      <c r="P57" t="s">
        <v>324</v>
      </c>
      <c r="Q57" t="s">
        <v>324</v>
      </c>
      <c r="R57" t="s">
        <v>324</v>
      </c>
      <c r="S57" t="s">
        <v>330</v>
      </c>
      <c r="T57">
        <v>0</v>
      </c>
      <c r="V57" t="s">
        <v>331</v>
      </c>
      <c r="W57" s="2">
        <v>44034</v>
      </c>
      <c r="X57" t="s">
        <v>324</v>
      </c>
      <c r="Y57" t="s">
        <v>324</v>
      </c>
    </row>
    <row r="58" spans="2:25" x14ac:dyDescent="0.25">
      <c r="B58">
        <v>1923</v>
      </c>
      <c r="C58">
        <v>3470</v>
      </c>
      <c r="D58">
        <v>0</v>
      </c>
      <c r="E58" t="s">
        <v>324</v>
      </c>
      <c r="F58" s="2">
        <v>44034</v>
      </c>
      <c r="G58">
        <v>44</v>
      </c>
      <c r="H58">
        <v>48</v>
      </c>
      <c r="I58">
        <v>71</v>
      </c>
      <c r="J58">
        <v>275</v>
      </c>
      <c r="K58">
        <v>362</v>
      </c>
      <c r="L58">
        <v>195</v>
      </c>
      <c r="M58" t="s">
        <v>324</v>
      </c>
      <c r="N58" t="s">
        <v>324</v>
      </c>
      <c r="O58" t="s">
        <v>324</v>
      </c>
      <c r="P58" t="s">
        <v>324</v>
      </c>
      <c r="Q58" t="s">
        <v>324</v>
      </c>
      <c r="R58" t="s">
        <v>324</v>
      </c>
      <c r="S58" t="s">
        <v>330</v>
      </c>
      <c r="T58">
        <v>0</v>
      </c>
      <c r="V58" t="s">
        <v>331</v>
      </c>
      <c r="W58" s="2">
        <v>44034</v>
      </c>
      <c r="X58" t="s">
        <v>324</v>
      </c>
      <c r="Y58" t="s">
        <v>324</v>
      </c>
    </row>
    <row r="59" spans="2:25" x14ac:dyDescent="0.25">
      <c r="B59">
        <v>1923</v>
      </c>
      <c r="C59">
        <v>3474</v>
      </c>
      <c r="D59">
        <v>0</v>
      </c>
      <c r="E59" t="s">
        <v>324</v>
      </c>
      <c r="F59" s="2">
        <v>44034</v>
      </c>
      <c r="G59">
        <v>44</v>
      </c>
      <c r="H59">
        <v>48</v>
      </c>
      <c r="I59">
        <v>71</v>
      </c>
      <c r="J59">
        <v>260</v>
      </c>
      <c r="K59">
        <v>297</v>
      </c>
      <c r="L59">
        <v>195</v>
      </c>
      <c r="M59" t="s">
        <v>324</v>
      </c>
      <c r="N59" t="s">
        <v>324</v>
      </c>
      <c r="O59" t="s">
        <v>324</v>
      </c>
      <c r="P59" t="s">
        <v>324</v>
      </c>
      <c r="Q59" t="s">
        <v>324</v>
      </c>
      <c r="R59" t="s">
        <v>324</v>
      </c>
      <c r="S59" t="s">
        <v>330</v>
      </c>
      <c r="T59">
        <v>0</v>
      </c>
      <c r="V59" t="s">
        <v>331</v>
      </c>
      <c r="W59" s="2">
        <v>44034</v>
      </c>
      <c r="X59" t="s">
        <v>324</v>
      </c>
      <c r="Y59" t="s">
        <v>324</v>
      </c>
    </row>
    <row r="60" spans="2:25" x14ac:dyDescent="0.25">
      <c r="B60">
        <v>1923</v>
      </c>
      <c r="C60">
        <v>3535</v>
      </c>
      <c r="D60">
        <v>0</v>
      </c>
      <c r="E60" t="s">
        <v>324</v>
      </c>
      <c r="F60" s="2">
        <v>44034</v>
      </c>
      <c r="G60">
        <v>44</v>
      </c>
      <c r="H60">
        <v>48</v>
      </c>
      <c r="I60">
        <v>71</v>
      </c>
      <c r="J60">
        <v>260</v>
      </c>
      <c r="K60">
        <v>297</v>
      </c>
      <c r="L60">
        <v>195</v>
      </c>
      <c r="M60" t="s">
        <v>324</v>
      </c>
      <c r="N60" t="s">
        <v>324</v>
      </c>
      <c r="O60" t="s">
        <v>324</v>
      </c>
      <c r="P60" t="s">
        <v>324</v>
      </c>
      <c r="Q60" t="s">
        <v>324</v>
      </c>
      <c r="R60" t="s">
        <v>324</v>
      </c>
      <c r="S60" t="s">
        <v>330</v>
      </c>
      <c r="T60">
        <v>0</v>
      </c>
      <c r="V60" t="s">
        <v>331</v>
      </c>
      <c r="W60" s="2">
        <v>44034</v>
      </c>
      <c r="X60" t="s">
        <v>324</v>
      </c>
      <c r="Y60" t="s">
        <v>324</v>
      </c>
    </row>
    <row r="61" spans="2:25" x14ac:dyDescent="0.25">
      <c r="B61">
        <v>1923</v>
      </c>
      <c r="C61">
        <v>3543</v>
      </c>
      <c r="D61">
        <v>0</v>
      </c>
      <c r="E61" t="s">
        <v>324</v>
      </c>
      <c r="F61" s="2">
        <v>44034</v>
      </c>
      <c r="G61">
        <v>44</v>
      </c>
      <c r="H61">
        <v>48</v>
      </c>
      <c r="I61">
        <v>71</v>
      </c>
      <c r="J61">
        <v>262</v>
      </c>
      <c r="K61">
        <v>307</v>
      </c>
      <c r="L61">
        <v>195</v>
      </c>
      <c r="M61" t="s">
        <v>324</v>
      </c>
      <c r="N61" t="s">
        <v>324</v>
      </c>
      <c r="O61" t="s">
        <v>324</v>
      </c>
      <c r="P61" t="s">
        <v>324</v>
      </c>
      <c r="Q61" t="s">
        <v>324</v>
      </c>
      <c r="R61" t="s">
        <v>324</v>
      </c>
      <c r="S61" t="s">
        <v>330</v>
      </c>
      <c r="T61">
        <v>0</v>
      </c>
      <c r="V61" t="s">
        <v>331</v>
      </c>
      <c r="W61" s="2">
        <v>44034</v>
      </c>
      <c r="X61" t="s">
        <v>324</v>
      </c>
      <c r="Y61" t="s">
        <v>324</v>
      </c>
    </row>
    <row r="62" spans="2:25" x14ac:dyDescent="0.25">
      <c r="B62">
        <v>1923</v>
      </c>
      <c r="C62">
        <v>6229</v>
      </c>
      <c r="D62">
        <v>0</v>
      </c>
      <c r="E62" t="s">
        <v>324</v>
      </c>
      <c r="F62" s="2">
        <v>44034</v>
      </c>
      <c r="G62">
        <v>44</v>
      </c>
      <c r="H62">
        <v>48</v>
      </c>
      <c r="I62">
        <v>71</v>
      </c>
      <c r="J62">
        <v>260</v>
      </c>
      <c r="K62">
        <v>297</v>
      </c>
      <c r="L62">
        <v>195</v>
      </c>
      <c r="M62" t="s">
        <v>324</v>
      </c>
      <c r="N62" t="s">
        <v>324</v>
      </c>
      <c r="O62" t="s">
        <v>324</v>
      </c>
      <c r="P62" t="s">
        <v>324</v>
      </c>
      <c r="Q62" t="s">
        <v>324</v>
      </c>
      <c r="R62" t="s">
        <v>324</v>
      </c>
      <c r="S62" t="s">
        <v>330</v>
      </c>
      <c r="T62">
        <v>0</v>
      </c>
      <c r="V62" t="s">
        <v>331</v>
      </c>
      <c r="W62" s="2">
        <v>44034</v>
      </c>
      <c r="X62" t="s">
        <v>324</v>
      </c>
      <c r="Y62" t="s">
        <v>324</v>
      </c>
    </row>
    <row r="63" spans="2:25" x14ac:dyDescent="0.25">
      <c r="B63">
        <v>1923</v>
      </c>
      <c r="C63">
        <v>8740</v>
      </c>
      <c r="D63">
        <v>0</v>
      </c>
      <c r="E63" t="s">
        <v>324</v>
      </c>
      <c r="F63" s="2">
        <v>44034</v>
      </c>
      <c r="G63">
        <v>44</v>
      </c>
      <c r="H63">
        <v>48</v>
      </c>
      <c r="I63">
        <v>71</v>
      </c>
      <c r="J63">
        <v>282</v>
      </c>
      <c r="K63">
        <v>372</v>
      </c>
      <c r="L63">
        <v>195</v>
      </c>
      <c r="M63" t="s">
        <v>324</v>
      </c>
      <c r="N63" t="s">
        <v>324</v>
      </c>
      <c r="O63" t="s">
        <v>324</v>
      </c>
      <c r="P63" t="s">
        <v>324</v>
      </c>
      <c r="Q63" t="s">
        <v>324</v>
      </c>
      <c r="R63" t="s">
        <v>324</v>
      </c>
      <c r="S63" t="s">
        <v>330</v>
      </c>
      <c r="T63">
        <v>0</v>
      </c>
      <c r="V63" t="s">
        <v>331</v>
      </c>
      <c r="W63" s="2">
        <v>44034</v>
      </c>
      <c r="X63" t="s">
        <v>324</v>
      </c>
      <c r="Y63" t="s">
        <v>324</v>
      </c>
    </row>
    <row r="64" spans="2:25" x14ac:dyDescent="0.25">
      <c r="B64">
        <v>1923</v>
      </c>
      <c r="C64">
        <v>8741</v>
      </c>
      <c r="D64">
        <v>0</v>
      </c>
      <c r="E64" t="s">
        <v>324</v>
      </c>
      <c r="F64" s="2">
        <v>44034</v>
      </c>
      <c r="G64">
        <v>44</v>
      </c>
      <c r="H64">
        <v>48</v>
      </c>
      <c r="I64">
        <v>71</v>
      </c>
      <c r="J64">
        <v>282</v>
      </c>
      <c r="K64">
        <v>372</v>
      </c>
      <c r="L64">
        <v>195</v>
      </c>
      <c r="M64" t="s">
        <v>324</v>
      </c>
      <c r="N64" t="s">
        <v>324</v>
      </c>
      <c r="O64" t="s">
        <v>324</v>
      </c>
      <c r="P64" t="s">
        <v>324</v>
      </c>
      <c r="Q64" t="s">
        <v>324</v>
      </c>
      <c r="R64" t="s">
        <v>324</v>
      </c>
      <c r="S64" t="s">
        <v>330</v>
      </c>
      <c r="T64">
        <v>0</v>
      </c>
      <c r="V64" t="s">
        <v>331</v>
      </c>
      <c r="W64" s="2">
        <v>44034</v>
      </c>
      <c r="X64" t="s">
        <v>324</v>
      </c>
      <c r="Y64" t="s">
        <v>324</v>
      </c>
    </row>
    <row r="65" spans="2:25" x14ac:dyDescent="0.25">
      <c r="B65">
        <v>1923</v>
      </c>
      <c r="C65">
        <v>8742</v>
      </c>
      <c r="D65">
        <v>0</v>
      </c>
      <c r="E65" t="s">
        <v>324</v>
      </c>
      <c r="F65" s="2">
        <v>44034</v>
      </c>
      <c r="G65">
        <v>44</v>
      </c>
      <c r="H65">
        <v>48</v>
      </c>
      <c r="I65">
        <v>71</v>
      </c>
      <c r="J65">
        <v>282</v>
      </c>
      <c r="K65">
        <v>372</v>
      </c>
      <c r="L65">
        <v>195</v>
      </c>
      <c r="M65" t="s">
        <v>324</v>
      </c>
      <c r="N65" t="s">
        <v>324</v>
      </c>
      <c r="O65" t="s">
        <v>324</v>
      </c>
      <c r="P65" t="s">
        <v>324</v>
      </c>
      <c r="Q65" t="s">
        <v>324</v>
      </c>
      <c r="R65" t="s">
        <v>324</v>
      </c>
      <c r="S65" t="s">
        <v>330</v>
      </c>
      <c r="T65">
        <v>0</v>
      </c>
      <c r="V65" t="s">
        <v>331</v>
      </c>
      <c r="W65" s="2">
        <v>44034</v>
      </c>
      <c r="X65" t="s">
        <v>324</v>
      </c>
      <c r="Y65" t="s">
        <v>324</v>
      </c>
    </row>
    <row r="66" spans="2:25" x14ac:dyDescent="0.25">
      <c r="B66">
        <v>1923</v>
      </c>
      <c r="C66">
        <v>8817</v>
      </c>
      <c r="D66">
        <v>0</v>
      </c>
      <c r="E66" t="s">
        <v>324</v>
      </c>
      <c r="F66" s="2">
        <v>44034</v>
      </c>
      <c r="G66">
        <v>44</v>
      </c>
      <c r="H66">
        <v>48</v>
      </c>
      <c r="I66">
        <v>71</v>
      </c>
      <c r="J66">
        <v>260</v>
      </c>
      <c r="K66">
        <v>297</v>
      </c>
      <c r="L66">
        <v>195</v>
      </c>
      <c r="M66" t="s">
        <v>324</v>
      </c>
      <c r="N66" t="s">
        <v>324</v>
      </c>
      <c r="O66" t="s">
        <v>324</v>
      </c>
      <c r="P66" t="s">
        <v>324</v>
      </c>
      <c r="Q66" t="s">
        <v>324</v>
      </c>
      <c r="R66" t="s">
        <v>324</v>
      </c>
      <c r="S66" t="s">
        <v>330</v>
      </c>
      <c r="T66">
        <v>0</v>
      </c>
      <c r="V66" t="s">
        <v>331</v>
      </c>
      <c r="W66" s="2">
        <v>44034</v>
      </c>
      <c r="X66" t="s">
        <v>324</v>
      </c>
      <c r="Y66" t="s">
        <v>324</v>
      </c>
    </row>
    <row r="67" spans="2:25" x14ac:dyDescent="0.25">
      <c r="B67">
        <v>1923</v>
      </c>
      <c r="C67">
        <v>8818</v>
      </c>
      <c r="D67">
        <v>0</v>
      </c>
      <c r="E67" t="s">
        <v>324</v>
      </c>
      <c r="F67" s="2">
        <v>44034</v>
      </c>
      <c r="G67">
        <v>44</v>
      </c>
      <c r="H67">
        <v>48</v>
      </c>
      <c r="I67">
        <v>71</v>
      </c>
      <c r="J67">
        <v>260</v>
      </c>
      <c r="K67">
        <v>297</v>
      </c>
      <c r="L67">
        <v>195</v>
      </c>
      <c r="M67" t="s">
        <v>324</v>
      </c>
      <c r="N67" t="s">
        <v>324</v>
      </c>
      <c r="O67" t="s">
        <v>324</v>
      </c>
      <c r="P67" t="s">
        <v>324</v>
      </c>
      <c r="Q67" t="s">
        <v>324</v>
      </c>
      <c r="R67" t="s">
        <v>324</v>
      </c>
      <c r="S67" t="s">
        <v>330</v>
      </c>
      <c r="T67">
        <v>0</v>
      </c>
      <c r="V67" t="s">
        <v>331</v>
      </c>
      <c r="W67" s="2">
        <v>44034</v>
      </c>
      <c r="X67" t="s">
        <v>324</v>
      </c>
      <c r="Y67" t="s">
        <v>324</v>
      </c>
    </row>
    <row r="68" spans="2:25" x14ac:dyDescent="0.25">
      <c r="B68">
        <v>1923</v>
      </c>
      <c r="C68">
        <v>8819</v>
      </c>
      <c r="D68">
        <v>0</v>
      </c>
      <c r="E68" t="s">
        <v>324</v>
      </c>
      <c r="F68" s="2">
        <v>44034</v>
      </c>
      <c r="G68">
        <v>44</v>
      </c>
      <c r="H68">
        <v>48</v>
      </c>
      <c r="I68">
        <v>71</v>
      </c>
      <c r="J68">
        <v>260</v>
      </c>
      <c r="K68">
        <v>297</v>
      </c>
      <c r="L68">
        <v>195</v>
      </c>
      <c r="M68" t="s">
        <v>324</v>
      </c>
      <c r="N68" t="s">
        <v>324</v>
      </c>
      <c r="O68" t="s">
        <v>324</v>
      </c>
      <c r="P68" t="s">
        <v>324</v>
      </c>
      <c r="Q68" t="s">
        <v>324</v>
      </c>
      <c r="R68" t="s">
        <v>324</v>
      </c>
      <c r="S68" t="s">
        <v>330</v>
      </c>
      <c r="T68">
        <v>0</v>
      </c>
      <c r="V68" t="s">
        <v>331</v>
      </c>
      <c r="W68" s="2">
        <v>44034</v>
      </c>
      <c r="X68" t="s">
        <v>324</v>
      </c>
      <c r="Y68" t="s">
        <v>324</v>
      </c>
    </row>
    <row r="69" spans="2:25" x14ac:dyDescent="0.25">
      <c r="B69">
        <v>1923</v>
      </c>
      <c r="C69">
        <v>8820</v>
      </c>
      <c r="D69">
        <v>0</v>
      </c>
      <c r="E69" t="s">
        <v>324</v>
      </c>
      <c r="F69" s="2">
        <v>44034</v>
      </c>
      <c r="G69">
        <v>44</v>
      </c>
      <c r="H69">
        <v>48</v>
      </c>
      <c r="I69">
        <v>71</v>
      </c>
      <c r="J69">
        <v>276</v>
      </c>
      <c r="K69">
        <v>363</v>
      </c>
      <c r="L69">
        <v>195</v>
      </c>
      <c r="M69" t="s">
        <v>324</v>
      </c>
      <c r="N69" t="s">
        <v>324</v>
      </c>
      <c r="O69" t="s">
        <v>324</v>
      </c>
      <c r="P69" t="s">
        <v>324</v>
      </c>
      <c r="Q69" t="s">
        <v>324</v>
      </c>
      <c r="R69" t="s">
        <v>324</v>
      </c>
      <c r="S69" t="s">
        <v>330</v>
      </c>
      <c r="T69">
        <v>0</v>
      </c>
      <c r="V69" t="s">
        <v>331</v>
      </c>
      <c r="W69" s="2">
        <v>44034</v>
      </c>
      <c r="X69" t="s">
        <v>324</v>
      </c>
      <c r="Y69" t="s">
        <v>324</v>
      </c>
    </row>
  </sheetData>
  <conditionalFormatting sqref="C6:C69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"/>
  <sheetViews>
    <sheetView tabSelected="1" workbookViewId="0">
      <selection activeCell="E1" sqref="E1:E1048576"/>
    </sheetView>
  </sheetViews>
  <sheetFormatPr defaultRowHeight="15" x14ac:dyDescent="0.25"/>
  <sheetData>
    <row r="1" spans="1:26" x14ac:dyDescent="0.25">
      <c r="A1" t="s">
        <v>301</v>
      </c>
      <c r="C1" t="s">
        <v>212</v>
      </c>
      <c r="D1" t="s">
        <v>211</v>
      </c>
      <c r="E1" t="s">
        <v>301</v>
      </c>
      <c r="F1" t="s">
        <v>303</v>
      </c>
      <c r="G1" t="s">
        <v>304</v>
      </c>
      <c r="H1" t="s">
        <v>305</v>
      </c>
      <c r="I1" t="s">
        <v>306</v>
      </c>
      <c r="J1" t="s">
        <v>307</v>
      </c>
      <c r="K1" t="s">
        <v>308</v>
      </c>
      <c r="L1" t="s">
        <v>309</v>
      </c>
      <c r="M1" t="s">
        <v>310</v>
      </c>
      <c r="N1" t="s">
        <v>311</v>
      </c>
      <c r="O1" t="s">
        <v>312</v>
      </c>
      <c r="P1" t="s">
        <v>313</v>
      </c>
      <c r="Q1" t="s">
        <v>314</v>
      </c>
      <c r="R1" t="s">
        <v>315</v>
      </c>
      <c r="S1" t="s">
        <v>316</v>
      </c>
      <c r="T1" t="s">
        <v>317</v>
      </c>
      <c r="U1" t="s">
        <v>318</v>
      </c>
      <c r="V1" t="s">
        <v>319</v>
      </c>
      <c r="W1" t="s">
        <v>320</v>
      </c>
      <c r="X1" t="s">
        <v>321</v>
      </c>
      <c r="Y1" t="s">
        <v>322</v>
      </c>
      <c r="Z1" t="s">
        <v>323</v>
      </c>
    </row>
    <row r="2" spans="1:26" x14ac:dyDescent="0.25">
      <c r="A2" s="3">
        <v>2213</v>
      </c>
      <c r="C2">
        <v>1428</v>
      </c>
      <c r="D2">
        <v>2141</v>
      </c>
      <c r="E2" s="3">
        <v>2213</v>
      </c>
      <c r="F2" t="s">
        <v>324</v>
      </c>
      <c r="G2" s="1">
        <v>44040</v>
      </c>
      <c r="H2">
        <v>44</v>
      </c>
      <c r="I2">
        <v>48</v>
      </c>
      <c r="J2">
        <v>65</v>
      </c>
      <c r="K2">
        <v>280</v>
      </c>
      <c r="L2">
        <v>370</v>
      </c>
      <c r="M2">
        <v>195</v>
      </c>
      <c r="N2" t="s">
        <v>324</v>
      </c>
      <c r="O2" t="s">
        <v>324</v>
      </c>
      <c r="P2" t="s">
        <v>324</v>
      </c>
      <c r="Q2" t="s">
        <v>324</v>
      </c>
      <c r="R2" t="s">
        <v>324</v>
      </c>
      <c r="S2" t="s">
        <v>324</v>
      </c>
      <c r="T2" t="s">
        <v>325</v>
      </c>
      <c r="U2">
        <v>0</v>
      </c>
      <c r="V2" t="s">
        <v>326</v>
      </c>
      <c r="W2" t="s">
        <v>327</v>
      </c>
      <c r="X2" s="1">
        <v>44040</v>
      </c>
      <c r="Y2" t="s">
        <v>324</v>
      </c>
      <c r="Z2" t="s">
        <v>324</v>
      </c>
    </row>
    <row r="3" spans="1:26" x14ac:dyDescent="0.25">
      <c r="A3" s="3">
        <v>632</v>
      </c>
      <c r="C3">
        <v>1428</v>
      </c>
      <c r="D3">
        <v>2144</v>
      </c>
      <c r="E3" s="3">
        <v>632</v>
      </c>
      <c r="F3" t="s">
        <v>324</v>
      </c>
      <c r="G3" s="1">
        <v>44040</v>
      </c>
      <c r="H3">
        <v>44</v>
      </c>
      <c r="I3">
        <v>48</v>
      </c>
      <c r="J3">
        <v>65</v>
      </c>
      <c r="K3">
        <v>260</v>
      </c>
      <c r="L3">
        <v>297</v>
      </c>
      <c r="M3">
        <v>195</v>
      </c>
      <c r="N3" t="s">
        <v>324</v>
      </c>
      <c r="O3" t="s">
        <v>324</v>
      </c>
      <c r="P3" t="s">
        <v>324</v>
      </c>
      <c r="Q3" t="s">
        <v>324</v>
      </c>
      <c r="R3" t="s">
        <v>324</v>
      </c>
      <c r="S3" t="s">
        <v>324</v>
      </c>
      <c r="T3" t="s">
        <v>325</v>
      </c>
      <c r="U3">
        <v>0</v>
      </c>
      <c r="V3" t="s">
        <v>326</v>
      </c>
      <c r="W3" t="s">
        <v>327</v>
      </c>
      <c r="X3" s="1">
        <v>44040</v>
      </c>
      <c r="Y3" t="s">
        <v>324</v>
      </c>
      <c r="Z3" t="s">
        <v>324</v>
      </c>
    </row>
    <row r="4" spans="1:26" x14ac:dyDescent="0.25">
      <c r="A4">
        <v>597</v>
      </c>
      <c r="B4" t="s">
        <v>332</v>
      </c>
      <c r="C4">
        <v>1415</v>
      </c>
      <c r="D4">
        <v>2311</v>
      </c>
      <c r="E4">
        <v>597</v>
      </c>
      <c r="F4" t="s">
        <v>324</v>
      </c>
      <c r="G4" s="1">
        <v>44040</v>
      </c>
      <c r="H4">
        <v>44</v>
      </c>
      <c r="I4">
        <v>48</v>
      </c>
      <c r="J4">
        <v>65</v>
      </c>
      <c r="K4">
        <v>260</v>
      </c>
      <c r="L4">
        <v>297</v>
      </c>
      <c r="M4">
        <v>195</v>
      </c>
      <c r="N4" t="s">
        <v>324</v>
      </c>
      <c r="O4" t="s">
        <v>324</v>
      </c>
      <c r="P4" t="s">
        <v>324</v>
      </c>
      <c r="Q4" t="s">
        <v>324</v>
      </c>
      <c r="R4" t="s">
        <v>324</v>
      </c>
      <c r="S4" t="s">
        <v>324</v>
      </c>
      <c r="T4" t="s">
        <v>325</v>
      </c>
      <c r="U4">
        <v>0</v>
      </c>
      <c r="V4" t="s">
        <v>326</v>
      </c>
      <c r="W4" t="s">
        <v>327</v>
      </c>
      <c r="X4" s="1">
        <v>44040</v>
      </c>
      <c r="Y4" t="s">
        <v>324</v>
      </c>
      <c r="Z4" t="s">
        <v>324</v>
      </c>
    </row>
    <row r="5" spans="1:26" x14ac:dyDescent="0.25">
      <c r="A5">
        <v>598</v>
      </c>
      <c r="B5" t="s">
        <v>333</v>
      </c>
      <c r="C5">
        <v>1415</v>
      </c>
      <c r="D5">
        <v>2312</v>
      </c>
      <c r="E5">
        <v>598</v>
      </c>
      <c r="F5" t="s">
        <v>324</v>
      </c>
      <c r="G5" s="1">
        <v>44040</v>
      </c>
      <c r="H5">
        <v>44</v>
      </c>
      <c r="I5">
        <v>48</v>
      </c>
      <c r="J5">
        <v>65</v>
      </c>
      <c r="K5">
        <v>260</v>
      </c>
      <c r="L5">
        <v>297</v>
      </c>
      <c r="M5">
        <v>195</v>
      </c>
      <c r="N5" t="s">
        <v>324</v>
      </c>
      <c r="O5" t="s">
        <v>324</v>
      </c>
      <c r="P5" t="s">
        <v>324</v>
      </c>
      <c r="Q5" t="s">
        <v>324</v>
      </c>
      <c r="R5" t="s">
        <v>324</v>
      </c>
      <c r="S5" t="s">
        <v>324</v>
      </c>
      <c r="T5" t="s">
        <v>325</v>
      </c>
      <c r="U5">
        <v>0</v>
      </c>
      <c r="V5" t="s">
        <v>326</v>
      </c>
      <c r="W5" t="s">
        <v>327</v>
      </c>
      <c r="X5" s="1">
        <v>44040</v>
      </c>
      <c r="Y5" t="s">
        <v>324</v>
      </c>
      <c r="Z5" t="s">
        <v>324</v>
      </c>
    </row>
    <row r="6" spans="1:26" x14ac:dyDescent="0.25">
      <c r="A6">
        <v>603</v>
      </c>
      <c r="B6" t="s">
        <v>334</v>
      </c>
      <c r="C6">
        <v>1415</v>
      </c>
      <c r="D6">
        <v>2329</v>
      </c>
      <c r="E6">
        <v>603</v>
      </c>
      <c r="F6" t="s">
        <v>324</v>
      </c>
      <c r="G6" t="s">
        <v>324</v>
      </c>
      <c r="H6">
        <v>47</v>
      </c>
      <c r="I6">
        <v>67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t="s">
        <v>324</v>
      </c>
      <c r="R6">
        <v>0</v>
      </c>
      <c r="S6" t="s">
        <v>324</v>
      </c>
      <c r="T6" t="s">
        <v>324</v>
      </c>
      <c r="U6">
        <v>0</v>
      </c>
      <c r="V6" t="s">
        <v>324</v>
      </c>
      <c r="W6" t="s">
        <v>327</v>
      </c>
      <c r="X6" s="1">
        <v>44040</v>
      </c>
      <c r="Y6" t="s">
        <v>329</v>
      </c>
      <c r="Z6" s="1">
        <v>44077.206863738429</v>
      </c>
    </row>
    <row r="7" spans="1:26" x14ac:dyDescent="0.25">
      <c r="A7">
        <v>607</v>
      </c>
      <c r="B7" t="s">
        <v>335</v>
      </c>
      <c r="C7">
        <v>1415</v>
      </c>
      <c r="D7">
        <v>2337</v>
      </c>
      <c r="E7">
        <v>607</v>
      </c>
      <c r="F7" t="s">
        <v>324</v>
      </c>
      <c r="G7" s="1">
        <v>44040</v>
      </c>
      <c r="H7">
        <v>44</v>
      </c>
      <c r="I7">
        <v>48</v>
      </c>
      <c r="J7">
        <v>65</v>
      </c>
      <c r="K7">
        <v>262</v>
      </c>
      <c r="L7">
        <v>307</v>
      </c>
      <c r="M7">
        <v>195</v>
      </c>
      <c r="N7" t="s">
        <v>324</v>
      </c>
      <c r="O7" t="s">
        <v>324</v>
      </c>
      <c r="P7" t="s">
        <v>324</v>
      </c>
      <c r="Q7" t="s">
        <v>324</v>
      </c>
      <c r="R7" t="s">
        <v>324</v>
      </c>
      <c r="S7" t="s">
        <v>324</v>
      </c>
      <c r="T7" t="s">
        <v>325</v>
      </c>
      <c r="U7">
        <v>0</v>
      </c>
      <c r="V7" t="s">
        <v>326</v>
      </c>
      <c r="W7" t="s">
        <v>327</v>
      </c>
      <c r="X7" s="1">
        <v>44040</v>
      </c>
      <c r="Y7" t="s">
        <v>324</v>
      </c>
      <c r="Z7" t="s">
        <v>324</v>
      </c>
    </row>
    <row r="8" spans="1:26" x14ac:dyDescent="0.25">
      <c r="A8">
        <v>604</v>
      </c>
      <c r="B8" t="s">
        <v>336</v>
      </c>
      <c r="C8">
        <v>1415</v>
      </c>
      <c r="D8">
        <v>2340</v>
      </c>
      <c r="E8">
        <v>604</v>
      </c>
      <c r="F8" t="s">
        <v>324</v>
      </c>
      <c r="G8" s="1">
        <v>44040</v>
      </c>
      <c r="H8">
        <v>44</v>
      </c>
      <c r="I8">
        <v>48</v>
      </c>
      <c r="J8">
        <v>65</v>
      </c>
      <c r="K8">
        <v>262</v>
      </c>
      <c r="L8">
        <v>307</v>
      </c>
      <c r="M8">
        <v>195</v>
      </c>
      <c r="N8" t="s">
        <v>324</v>
      </c>
      <c r="O8" t="s">
        <v>324</v>
      </c>
      <c r="P8" t="s">
        <v>324</v>
      </c>
      <c r="Q8" t="s">
        <v>324</v>
      </c>
      <c r="R8" t="s">
        <v>324</v>
      </c>
      <c r="S8" t="s">
        <v>324</v>
      </c>
      <c r="T8" t="s">
        <v>325</v>
      </c>
      <c r="U8">
        <v>0</v>
      </c>
      <c r="V8" t="s">
        <v>326</v>
      </c>
      <c r="W8" t="s">
        <v>327</v>
      </c>
      <c r="X8" s="1">
        <v>44040</v>
      </c>
      <c r="Y8" t="s">
        <v>324</v>
      </c>
      <c r="Z8" t="s">
        <v>324</v>
      </c>
    </row>
    <row r="9" spans="1:26" x14ac:dyDescent="0.25">
      <c r="A9">
        <v>601</v>
      </c>
      <c r="B9" t="s">
        <v>337</v>
      </c>
      <c r="C9">
        <v>1415</v>
      </c>
      <c r="D9">
        <v>2371</v>
      </c>
      <c r="E9">
        <v>601</v>
      </c>
      <c r="F9" t="s">
        <v>324</v>
      </c>
      <c r="G9" s="1">
        <v>44040</v>
      </c>
      <c r="H9">
        <v>44</v>
      </c>
      <c r="I9">
        <v>48</v>
      </c>
      <c r="J9">
        <v>65</v>
      </c>
      <c r="K9">
        <v>260</v>
      </c>
      <c r="L9">
        <v>297</v>
      </c>
      <c r="M9">
        <v>195</v>
      </c>
      <c r="N9" t="s">
        <v>324</v>
      </c>
      <c r="O9" t="s">
        <v>324</v>
      </c>
      <c r="P9" t="s">
        <v>324</v>
      </c>
      <c r="Q9" t="s">
        <v>324</v>
      </c>
      <c r="R9" t="s">
        <v>324</v>
      </c>
      <c r="S9" t="s">
        <v>324</v>
      </c>
      <c r="T9" t="s">
        <v>325</v>
      </c>
      <c r="U9">
        <v>0</v>
      </c>
      <c r="V9" t="s">
        <v>326</v>
      </c>
      <c r="W9" t="s">
        <v>327</v>
      </c>
      <c r="X9" s="1">
        <v>44040</v>
      </c>
      <c r="Y9" t="s">
        <v>324</v>
      </c>
      <c r="Z9" t="s">
        <v>324</v>
      </c>
    </row>
    <row r="10" spans="1:26" x14ac:dyDescent="0.25">
      <c r="A10">
        <v>602</v>
      </c>
      <c r="B10" t="s">
        <v>338</v>
      </c>
      <c r="C10">
        <v>1415</v>
      </c>
      <c r="D10">
        <v>2385</v>
      </c>
      <c r="E10">
        <v>602</v>
      </c>
      <c r="F10" t="s">
        <v>324</v>
      </c>
      <c r="G10" s="1">
        <v>44040</v>
      </c>
      <c r="H10">
        <v>44</v>
      </c>
      <c r="I10">
        <v>48</v>
      </c>
      <c r="J10">
        <v>65</v>
      </c>
      <c r="K10">
        <v>260</v>
      </c>
      <c r="L10">
        <v>297</v>
      </c>
      <c r="M10">
        <v>195</v>
      </c>
      <c r="N10" t="s">
        <v>324</v>
      </c>
      <c r="O10" t="s">
        <v>324</v>
      </c>
      <c r="P10" t="s">
        <v>324</v>
      </c>
      <c r="Q10" t="s">
        <v>324</v>
      </c>
      <c r="R10" t="s">
        <v>324</v>
      </c>
      <c r="S10" t="s">
        <v>324</v>
      </c>
      <c r="T10" t="s">
        <v>325</v>
      </c>
      <c r="U10">
        <v>0</v>
      </c>
      <c r="V10" t="s">
        <v>326</v>
      </c>
      <c r="W10" t="s">
        <v>327</v>
      </c>
      <c r="X10" s="1">
        <v>44040</v>
      </c>
      <c r="Y10" t="s">
        <v>324</v>
      </c>
      <c r="Z10" t="s">
        <v>324</v>
      </c>
    </row>
    <row r="11" spans="1:26" x14ac:dyDescent="0.25">
      <c r="A11">
        <v>599</v>
      </c>
      <c r="B11" t="s">
        <v>339</v>
      </c>
      <c r="C11">
        <v>1415</v>
      </c>
      <c r="D11">
        <v>2390</v>
      </c>
      <c r="E11">
        <v>599</v>
      </c>
      <c r="F11" t="s">
        <v>324</v>
      </c>
      <c r="G11" s="1">
        <v>44040</v>
      </c>
      <c r="H11">
        <v>44</v>
      </c>
      <c r="I11">
        <v>48</v>
      </c>
      <c r="J11">
        <v>65</v>
      </c>
      <c r="K11">
        <v>262</v>
      </c>
      <c r="L11">
        <v>307</v>
      </c>
      <c r="M11">
        <v>195</v>
      </c>
      <c r="N11" t="s">
        <v>324</v>
      </c>
      <c r="O11" t="s">
        <v>324</v>
      </c>
      <c r="P11" t="s">
        <v>324</v>
      </c>
      <c r="Q11" t="s">
        <v>324</v>
      </c>
      <c r="R11" t="s">
        <v>324</v>
      </c>
      <c r="S11" t="s">
        <v>324</v>
      </c>
      <c r="T11" t="s">
        <v>325</v>
      </c>
      <c r="U11">
        <v>0</v>
      </c>
      <c r="V11" t="s">
        <v>326</v>
      </c>
      <c r="W11" t="s">
        <v>327</v>
      </c>
      <c r="X11" s="1">
        <v>44040</v>
      </c>
      <c r="Y11" t="s">
        <v>324</v>
      </c>
      <c r="Z11" t="s">
        <v>324</v>
      </c>
    </row>
    <row r="12" spans="1:26" x14ac:dyDescent="0.25">
      <c r="A12">
        <v>626</v>
      </c>
      <c r="B12" t="s">
        <v>340</v>
      </c>
      <c r="C12">
        <v>1428</v>
      </c>
      <c r="D12">
        <v>2400</v>
      </c>
      <c r="E12">
        <v>626</v>
      </c>
      <c r="F12" t="s">
        <v>324</v>
      </c>
      <c r="G12" s="1">
        <v>44040</v>
      </c>
      <c r="H12">
        <v>44</v>
      </c>
      <c r="I12">
        <v>48</v>
      </c>
      <c r="J12">
        <v>65</v>
      </c>
      <c r="K12">
        <v>260</v>
      </c>
      <c r="L12">
        <v>297</v>
      </c>
      <c r="M12">
        <v>195</v>
      </c>
      <c r="N12" t="s">
        <v>324</v>
      </c>
      <c r="O12" t="s">
        <v>324</v>
      </c>
      <c r="P12" t="s">
        <v>324</v>
      </c>
      <c r="Q12" t="s">
        <v>324</v>
      </c>
      <c r="R12" t="s">
        <v>324</v>
      </c>
      <c r="S12" t="s">
        <v>324</v>
      </c>
      <c r="T12" t="s">
        <v>325</v>
      </c>
      <c r="U12">
        <v>0</v>
      </c>
      <c r="V12" t="s">
        <v>326</v>
      </c>
      <c r="W12" t="s">
        <v>327</v>
      </c>
      <c r="X12" s="1">
        <v>44040</v>
      </c>
      <c r="Y12" t="s">
        <v>324</v>
      </c>
      <c r="Z12" t="s">
        <v>324</v>
      </c>
    </row>
    <row r="13" spans="1:26" x14ac:dyDescent="0.25">
      <c r="A13">
        <v>627</v>
      </c>
      <c r="B13" t="s">
        <v>341</v>
      </c>
      <c r="C13">
        <v>1428</v>
      </c>
      <c r="D13">
        <v>2407</v>
      </c>
      <c r="E13">
        <v>627</v>
      </c>
      <c r="F13" t="s">
        <v>324</v>
      </c>
      <c r="G13" s="1">
        <v>44040</v>
      </c>
      <c r="H13">
        <v>44</v>
      </c>
      <c r="I13">
        <v>48</v>
      </c>
      <c r="J13">
        <v>65</v>
      </c>
      <c r="K13">
        <v>260</v>
      </c>
      <c r="L13">
        <v>297</v>
      </c>
      <c r="M13">
        <v>195</v>
      </c>
      <c r="N13" t="s">
        <v>324</v>
      </c>
      <c r="O13" t="s">
        <v>324</v>
      </c>
      <c r="P13" t="s">
        <v>324</v>
      </c>
      <c r="Q13" t="s">
        <v>324</v>
      </c>
      <c r="R13" t="s">
        <v>324</v>
      </c>
      <c r="S13" t="s">
        <v>324</v>
      </c>
      <c r="T13" t="s">
        <v>325</v>
      </c>
      <c r="U13">
        <v>0</v>
      </c>
      <c r="V13" t="s">
        <v>326</v>
      </c>
      <c r="W13" t="s">
        <v>327</v>
      </c>
      <c r="X13" s="1">
        <v>44040</v>
      </c>
      <c r="Y13" t="s">
        <v>324</v>
      </c>
      <c r="Z13" t="s">
        <v>324</v>
      </c>
    </row>
    <row r="14" spans="1:26" x14ac:dyDescent="0.25">
      <c r="A14">
        <v>628</v>
      </c>
      <c r="B14" t="s">
        <v>342</v>
      </c>
      <c r="C14">
        <v>1428</v>
      </c>
      <c r="D14">
        <v>2409</v>
      </c>
      <c r="E14">
        <v>628</v>
      </c>
      <c r="F14" t="s">
        <v>324</v>
      </c>
      <c r="G14" s="1">
        <v>44040</v>
      </c>
      <c r="H14">
        <v>44</v>
      </c>
      <c r="I14">
        <v>48</v>
      </c>
      <c r="J14">
        <v>65</v>
      </c>
      <c r="K14">
        <v>260</v>
      </c>
      <c r="L14">
        <v>297</v>
      </c>
      <c r="M14">
        <v>195</v>
      </c>
      <c r="N14" t="s">
        <v>324</v>
      </c>
      <c r="O14" t="s">
        <v>324</v>
      </c>
      <c r="P14" t="s">
        <v>324</v>
      </c>
      <c r="Q14" t="s">
        <v>324</v>
      </c>
      <c r="R14" t="s">
        <v>324</v>
      </c>
      <c r="S14" t="s">
        <v>324</v>
      </c>
      <c r="T14" t="s">
        <v>325</v>
      </c>
      <c r="U14">
        <v>0</v>
      </c>
      <c r="V14" t="s">
        <v>326</v>
      </c>
      <c r="W14" t="s">
        <v>327</v>
      </c>
      <c r="X14" s="1">
        <v>44040</v>
      </c>
      <c r="Y14" t="s">
        <v>324</v>
      </c>
      <c r="Z14" t="s">
        <v>324</v>
      </c>
    </row>
    <row r="15" spans="1:26" x14ac:dyDescent="0.25">
      <c r="A15">
        <v>630</v>
      </c>
      <c r="B15" t="s">
        <v>343</v>
      </c>
      <c r="C15">
        <v>1428</v>
      </c>
      <c r="D15">
        <v>2421</v>
      </c>
      <c r="E15">
        <v>630</v>
      </c>
      <c r="F15" t="s">
        <v>324</v>
      </c>
      <c r="G15" t="s">
        <v>324</v>
      </c>
      <c r="H15">
        <v>47</v>
      </c>
      <c r="I15">
        <v>67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t="s">
        <v>324</v>
      </c>
      <c r="R15">
        <v>0</v>
      </c>
      <c r="S15" t="s">
        <v>324</v>
      </c>
      <c r="T15" t="s">
        <v>324</v>
      </c>
      <c r="U15">
        <v>0</v>
      </c>
      <c r="V15" t="s">
        <v>324</v>
      </c>
      <c r="W15" t="s">
        <v>327</v>
      </c>
      <c r="X15" s="1">
        <v>44040</v>
      </c>
      <c r="Y15" t="s">
        <v>329</v>
      </c>
      <c r="Z15" s="1">
        <v>44077.206477164349</v>
      </c>
    </row>
    <row r="16" spans="1:26" x14ac:dyDescent="0.25">
      <c r="A16">
        <v>631</v>
      </c>
      <c r="B16" t="s">
        <v>344</v>
      </c>
      <c r="C16">
        <v>1428</v>
      </c>
      <c r="D16">
        <v>2422</v>
      </c>
      <c r="E16">
        <v>631</v>
      </c>
      <c r="F16" t="s">
        <v>324</v>
      </c>
      <c r="G16" s="1">
        <v>44040</v>
      </c>
      <c r="H16">
        <v>44</v>
      </c>
      <c r="I16">
        <v>48</v>
      </c>
      <c r="J16">
        <v>65</v>
      </c>
      <c r="K16">
        <v>260</v>
      </c>
      <c r="L16">
        <v>297</v>
      </c>
      <c r="M16">
        <v>195</v>
      </c>
      <c r="N16" t="s">
        <v>324</v>
      </c>
      <c r="O16" t="s">
        <v>324</v>
      </c>
      <c r="P16" t="s">
        <v>324</v>
      </c>
      <c r="Q16" t="s">
        <v>324</v>
      </c>
      <c r="R16" t="s">
        <v>324</v>
      </c>
      <c r="S16" t="s">
        <v>324</v>
      </c>
      <c r="T16" t="s">
        <v>325</v>
      </c>
      <c r="U16">
        <v>0</v>
      </c>
      <c r="V16" t="s">
        <v>326</v>
      </c>
      <c r="W16" t="s">
        <v>327</v>
      </c>
      <c r="X16" s="1">
        <v>44040</v>
      </c>
      <c r="Y16" t="s">
        <v>324</v>
      </c>
      <c r="Z16" t="s">
        <v>324</v>
      </c>
    </row>
    <row r="17" spans="1:26" x14ac:dyDescent="0.25">
      <c r="A17">
        <v>629</v>
      </c>
      <c r="B17" t="s">
        <v>345</v>
      </c>
      <c r="C17">
        <v>1428</v>
      </c>
      <c r="D17">
        <v>2425</v>
      </c>
      <c r="E17">
        <v>629</v>
      </c>
      <c r="F17" t="s">
        <v>324</v>
      </c>
      <c r="G17" s="1">
        <v>44040</v>
      </c>
      <c r="H17">
        <v>44</v>
      </c>
      <c r="I17">
        <v>48</v>
      </c>
      <c r="J17">
        <v>65</v>
      </c>
      <c r="K17">
        <v>282</v>
      </c>
      <c r="L17">
        <v>372</v>
      </c>
      <c r="M17">
        <v>195</v>
      </c>
      <c r="N17" t="s">
        <v>324</v>
      </c>
      <c r="O17" t="s">
        <v>324</v>
      </c>
      <c r="P17" t="s">
        <v>324</v>
      </c>
      <c r="Q17" t="s">
        <v>324</v>
      </c>
      <c r="R17" t="s">
        <v>324</v>
      </c>
      <c r="S17" t="s">
        <v>324</v>
      </c>
      <c r="T17" t="s">
        <v>325</v>
      </c>
      <c r="U17">
        <v>0</v>
      </c>
      <c r="V17" t="s">
        <v>326</v>
      </c>
      <c r="W17" t="s">
        <v>327</v>
      </c>
      <c r="X17" s="1">
        <v>44040</v>
      </c>
      <c r="Y17" t="s">
        <v>324</v>
      </c>
      <c r="Z17" t="s">
        <v>324</v>
      </c>
    </row>
    <row r="18" spans="1:26" x14ac:dyDescent="0.25">
      <c r="A18">
        <v>633</v>
      </c>
      <c r="B18" t="s">
        <v>346</v>
      </c>
      <c r="C18">
        <v>1428</v>
      </c>
      <c r="D18">
        <v>2434</v>
      </c>
      <c r="E18">
        <v>633</v>
      </c>
      <c r="F18" t="s">
        <v>324</v>
      </c>
      <c r="G18" s="1">
        <v>44040</v>
      </c>
      <c r="H18">
        <v>44</v>
      </c>
      <c r="I18">
        <v>48</v>
      </c>
      <c r="J18">
        <v>65</v>
      </c>
      <c r="K18">
        <v>260</v>
      </c>
      <c r="L18">
        <v>297</v>
      </c>
      <c r="M18">
        <v>195</v>
      </c>
      <c r="N18" t="s">
        <v>324</v>
      </c>
      <c r="O18" t="s">
        <v>324</v>
      </c>
      <c r="P18" t="s">
        <v>324</v>
      </c>
      <c r="Q18" t="s">
        <v>324</v>
      </c>
      <c r="R18" t="s">
        <v>324</v>
      </c>
      <c r="S18" t="s">
        <v>324</v>
      </c>
      <c r="T18" t="s">
        <v>325</v>
      </c>
      <c r="U18">
        <v>0</v>
      </c>
      <c r="V18" t="s">
        <v>326</v>
      </c>
      <c r="W18" t="s">
        <v>327</v>
      </c>
      <c r="X18" s="1">
        <v>44040</v>
      </c>
      <c r="Y18" t="s">
        <v>324</v>
      </c>
      <c r="Z18" t="s">
        <v>324</v>
      </c>
    </row>
    <row r="19" spans="1:26" x14ac:dyDescent="0.25">
      <c r="A19">
        <v>625</v>
      </c>
      <c r="B19" t="s">
        <v>347</v>
      </c>
      <c r="C19">
        <v>1428</v>
      </c>
      <c r="D19">
        <v>2449</v>
      </c>
      <c r="E19">
        <v>625</v>
      </c>
      <c r="F19" t="s">
        <v>324</v>
      </c>
      <c r="G19" s="1">
        <v>44040</v>
      </c>
      <c r="H19">
        <v>44</v>
      </c>
      <c r="I19">
        <v>48</v>
      </c>
      <c r="J19">
        <v>65</v>
      </c>
      <c r="K19">
        <v>273</v>
      </c>
      <c r="L19">
        <v>350</v>
      </c>
      <c r="M19">
        <v>195</v>
      </c>
      <c r="N19" t="s">
        <v>324</v>
      </c>
      <c r="O19" t="s">
        <v>324</v>
      </c>
      <c r="P19" t="s">
        <v>324</v>
      </c>
      <c r="Q19" t="s">
        <v>324</v>
      </c>
      <c r="R19" t="s">
        <v>324</v>
      </c>
      <c r="S19" t="s">
        <v>324</v>
      </c>
      <c r="T19" t="s">
        <v>325</v>
      </c>
      <c r="U19">
        <v>0</v>
      </c>
      <c r="V19" t="s">
        <v>326</v>
      </c>
      <c r="W19" t="s">
        <v>327</v>
      </c>
      <c r="X19" s="1">
        <v>44040</v>
      </c>
      <c r="Y19" t="s">
        <v>324</v>
      </c>
      <c r="Z19" t="s">
        <v>324</v>
      </c>
    </row>
    <row r="20" spans="1:26" x14ac:dyDescent="0.25">
      <c r="A20">
        <v>600</v>
      </c>
      <c r="B20" t="s">
        <v>348</v>
      </c>
      <c r="C20">
        <v>1415</v>
      </c>
      <c r="D20">
        <v>2589</v>
      </c>
      <c r="E20">
        <v>600</v>
      </c>
      <c r="F20" t="s">
        <v>324</v>
      </c>
      <c r="G20" s="1">
        <v>44040</v>
      </c>
      <c r="H20">
        <v>44</v>
      </c>
      <c r="I20">
        <v>48</v>
      </c>
      <c r="J20">
        <v>65</v>
      </c>
      <c r="K20">
        <v>282</v>
      </c>
      <c r="L20">
        <v>372</v>
      </c>
      <c r="M20">
        <v>195</v>
      </c>
      <c r="N20" t="s">
        <v>324</v>
      </c>
      <c r="O20" t="s">
        <v>324</v>
      </c>
      <c r="P20" t="s">
        <v>324</v>
      </c>
      <c r="Q20" t="s">
        <v>324</v>
      </c>
      <c r="R20" t="s">
        <v>324</v>
      </c>
      <c r="S20" t="s">
        <v>324</v>
      </c>
      <c r="T20" t="s">
        <v>325</v>
      </c>
      <c r="U20">
        <v>0</v>
      </c>
      <c r="V20" t="s">
        <v>326</v>
      </c>
      <c r="W20" t="s">
        <v>327</v>
      </c>
      <c r="X20" s="1">
        <v>44040</v>
      </c>
      <c r="Y20" t="s">
        <v>324</v>
      </c>
      <c r="Z20" t="s">
        <v>324</v>
      </c>
    </row>
    <row r="21" spans="1:26" x14ac:dyDescent="0.25">
      <c r="A21">
        <v>608</v>
      </c>
      <c r="B21" t="s">
        <v>349</v>
      </c>
      <c r="C21">
        <v>1415</v>
      </c>
      <c r="D21">
        <v>2605</v>
      </c>
      <c r="E21">
        <v>608</v>
      </c>
      <c r="F21" t="s">
        <v>324</v>
      </c>
      <c r="G21" s="1">
        <v>44040</v>
      </c>
      <c r="H21">
        <v>44</v>
      </c>
      <c r="I21">
        <v>48</v>
      </c>
      <c r="J21">
        <v>65</v>
      </c>
      <c r="K21">
        <v>260</v>
      </c>
      <c r="L21">
        <v>297</v>
      </c>
      <c r="M21">
        <v>195</v>
      </c>
      <c r="N21" t="s">
        <v>324</v>
      </c>
      <c r="O21" t="s">
        <v>324</v>
      </c>
      <c r="P21" t="s">
        <v>324</v>
      </c>
      <c r="Q21" t="s">
        <v>324</v>
      </c>
      <c r="R21" t="s">
        <v>324</v>
      </c>
      <c r="S21" t="s">
        <v>324</v>
      </c>
      <c r="T21" t="s">
        <v>325</v>
      </c>
      <c r="U21">
        <v>0</v>
      </c>
      <c r="V21" t="s">
        <v>326</v>
      </c>
      <c r="W21" t="s">
        <v>327</v>
      </c>
      <c r="X21" s="1">
        <v>44040</v>
      </c>
      <c r="Y21" t="s">
        <v>324</v>
      </c>
      <c r="Z21" t="s">
        <v>324</v>
      </c>
    </row>
    <row r="22" spans="1:26" x14ac:dyDescent="0.25">
      <c r="A22">
        <v>605</v>
      </c>
      <c r="B22" t="s">
        <v>350</v>
      </c>
      <c r="C22">
        <v>1415</v>
      </c>
      <c r="D22">
        <v>2615</v>
      </c>
      <c r="E22">
        <v>605</v>
      </c>
      <c r="F22" t="s">
        <v>324</v>
      </c>
      <c r="G22" s="1">
        <v>44040</v>
      </c>
      <c r="H22">
        <v>44</v>
      </c>
      <c r="I22">
        <v>48</v>
      </c>
      <c r="J22">
        <v>65</v>
      </c>
      <c r="K22">
        <v>260</v>
      </c>
      <c r="L22">
        <v>297</v>
      </c>
      <c r="M22">
        <v>195</v>
      </c>
      <c r="N22" t="s">
        <v>324</v>
      </c>
      <c r="O22" t="s">
        <v>324</v>
      </c>
      <c r="P22" t="s">
        <v>324</v>
      </c>
      <c r="Q22" t="s">
        <v>324</v>
      </c>
      <c r="R22" t="s">
        <v>324</v>
      </c>
      <c r="S22" t="s">
        <v>324</v>
      </c>
      <c r="T22" t="s">
        <v>325</v>
      </c>
      <c r="U22">
        <v>0</v>
      </c>
      <c r="V22" t="s">
        <v>326</v>
      </c>
      <c r="W22" t="s">
        <v>327</v>
      </c>
      <c r="X22" s="1">
        <v>44040</v>
      </c>
      <c r="Y22" t="s">
        <v>324</v>
      </c>
      <c r="Z22" t="s">
        <v>324</v>
      </c>
    </row>
    <row r="23" spans="1:26" x14ac:dyDescent="0.25">
      <c r="A23">
        <v>606</v>
      </c>
      <c r="B23" t="s">
        <v>351</v>
      </c>
      <c r="C23">
        <v>1415</v>
      </c>
      <c r="D23">
        <v>2624</v>
      </c>
      <c r="E23">
        <v>606</v>
      </c>
      <c r="F23" t="s">
        <v>324</v>
      </c>
      <c r="G23" s="1">
        <v>44040</v>
      </c>
      <c r="H23">
        <v>44</v>
      </c>
      <c r="I23">
        <v>48</v>
      </c>
      <c r="J23">
        <v>65</v>
      </c>
      <c r="K23">
        <v>260</v>
      </c>
      <c r="L23">
        <v>297</v>
      </c>
      <c r="M23">
        <v>195</v>
      </c>
      <c r="N23" t="s">
        <v>324</v>
      </c>
      <c r="O23" t="s">
        <v>324</v>
      </c>
      <c r="P23" t="s">
        <v>324</v>
      </c>
      <c r="Q23" t="s">
        <v>324</v>
      </c>
      <c r="R23" t="s">
        <v>324</v>
      </c>
      <c r="S23" t="s">
        <v>324</v>
      </c>
      <c r="T23" t="s">
        <v>325</v>
      </c>
      <c r="U23">
        <v>0</v>
      </c>
      <c r="V23" t="s">
        <v>326</v>
      </c>
      <c r="W23" t="s">
        <v>327</v>
      </c>
      <c r="X23" s="1">
        <v>44040</v>
      </c>
      <c r="Y23" t="s">
        <v>324</v>
      </c>
      <c r="Z23" t="s">
        <v>324</v>
      </c>
    </row>
    <row r="24" spans="1:26" x14ac:dyDescent="0.25">
      <c r="A24">
        <v>622</v>
      </c>
      <c r="B24" t="s">
        <v>352</v>
      </c>
      <c r="C24">
        <v>1428</v>
      </c>
      <c r="D24">
        <v>2684</v>
      </c>
      <c r="E24">
        <v>622</v>
      </c>
      <c r="F24" t="s">
        <v>324</v>
      </c>
      <c r="G24" s="1">
        <v>44040</v>
      </c>
      <c r="H24">
        <v>44</v>
      </c>
      <c r="I24">
        <v>48</v>
      </c>
      <c r="J24">
        <v>65</v>
      </c>
      <c r="K24">
        <v>282</v>
      </c>
      <c r="L24">
        <v>372</v>
      </c>
      <c r="M24">
        <v>195</v>
      </c>
      <c r="N24" t="s">
        <v>324</v>
      </c>
      <c r="O24" t="s">
        <v>324</v>
      </c>
      <c r="P24" t="s">
        <v>324</v>
      </c>
      <c r="Q24" t="s">
        <v>324</v>
      </c>
      <c r="R24" t="s">
        <v>324</v>
      </c>
      <c r="S24" t="s">
        <v>324</v>
      </c>
      <c r="T24" t="s">
        <v>325</v>
      </c>
      <c r="U24">
        <v>0</v>
      </c>
      <c r="V24" t="s">
        <v>326</v>
      </c>
      <c r="W24" t="s">
        <v>327</v>
      </c>
      <c r="X24" s="1">
        <v>44040</v>
      </c>
      <c r="Y24" t="s">
        <v>324</v>
      </c>
      <c r="Z24" t="s">
        <v>324</v>
      </c>
    </row>
    <row r="25" spans="1:26" x14ac:dyDescent="0.25">
      <c r="A25">
        <v>623</v>
      </c>
      <c r="B25" t="s">
        <v>353</v>
      </c>
      <c r="C25">
        <v>1428</v>
      </c>
      <c r="D25">
        <v>2687</v>
      </c>
      <c r="E25">
        <v>623</v>
      </c>
      <c r="F25" t="s">
        <v>324</v>
      </c>
      <c r="G25" s="1">
        <v>44040</v>
      </c>
      <c r="H25">
        <v>44</v>
      </c>
      <c r="I25">
        <v>48</v>
      </c>
      <c r="J25">
        <v>65</v>
      </c>
      <c r="K25">
        <v>267</v>
      </c>
      <c r="L25">
        <v>267</v>
      </c>
      <c r="M25">
        <v>195</v>
      </c>
      <c r="N25" t="s">
        <v>324</v>
      </c>
      <c r="O25" t="s">
        <v>324</v>
      </c>
      <c r="P25" t="s">
        <v>324</v>
      </c>
      <c r="Q25" t="s">
        <v>324</v>
      </c>
      <c r="R25" t="s">
        <v>324</v>
      </c>
      <c r="S25" t="s">
        <v>324</v>
      </c>
      <c r="T25" t="s">
        <v>325</v>
      </c>
      <c r="U25">
        <v>0</v>
      </c>
      <c r="V25" t="s">
        <v>326</v>
      </c>
      <c r="W25" t="s">
        <v>327</v>
      </c>
      <c r="X25" s="1">
        <v>44040</v>
      </c>
      <c r="Y25" t="s">
        <v>324</v>
      </c>
      <c r="Z25" t="s">
        <v>324</v>
      </c>
    </row>
    <row r="26" spans="1:26" x14ac:dyDescent="0.25">
      <c r="A26">
        <v>2214</v>
      </c>
      <c r="B26" t="s">
        <v>354</v>
      </c>
      <c r="C26">
        <v>1428</v>
      </c>
      <c r="D26">
        <v>2709</v>
      </c>
      <c r="E26">
        <v>2214</v>
      </c>
      <c r="F26" t="s">
        <v>324</v>
      </c>
      <c r="G26" s="1">
        <v>44040</v>
      </c>
      <c r="H26">
        <v>44</v>
      </c>
      <c r="I26">
        <v>48</v>
      </c>
      <c r="J26">
        <v>65</v>
      </c>
      <c r="K26">
        <v>260</v>
      </c>
      <c r="L26">
        <v>297</v>
      </c>
      <c r="M26">
        <v>195</v>
      </c>
      <c r="N26" t="s">
        <v>324</v>
      </c>
      <c r="O26" t="s">
        <v>324</v>
      </c>
      <c r="P26" t="s">
        <v>324</v>
      </c>
      <c r="Q26" t="s">
        <v>324</v>
      </c>
      <c r="R26" t="s">
        <v>324</v>
      </c>
      <c r="S26" t="s">
        <v>324</v>
      </c>
      <c r="T26" t="s">
        <v>325</v>
      </c>
      <c r="U26">
        <v>0</v>
      </c>
      <c r="V26" t="s">
        <v>326</v>
      </c>
      <c r="W26" t="s">
        <v>327</v>
      </c>
      <c r="X26" s="1">
        <v>44040</v>
      </c>
      <c r="Y26" t="s">
        <v>324</v>
      </c>
      <c r="Z26" t="s">
        <v>324</v>
      </c>
    </row>
    <row r="27" spans="1:26" x14ac:dyDescent="0.25">
      <c r="A27">
        <v>2212</v>
      </c>
      <c r="B27" t="s">
        <v>355</v>
      </c>
      <c r="C27">
        <v>1428</v>
      </c>
      <c r="D27">
        <v>2713</v>
      </c>
      <c r="E27">
        <v>2212</v>
      </c>
      <c r="F27" t="s">
        <v>324</v>
      </c>
      <c r="G27" s="1">
        <v>44040</v>
      </c>
      <c r="H27">
        <v>44</v>
      </c>
      <c r="I27">
        <v>48</v>
      </c>
      <c r="J27">
        <v>65</v>
      </c>
      <c r="K27">
        <v>260</v>
      </c>
      <c r="L27">
        <v>297</v>
      </c>
      <c r="M27">
        <v>195</v>
      </c>
      <c r="N27" t="s">
        <v>324</v>
      </c>
      <c r="O27" t="s">
        <v>324</v>
      </c>
      <c r="P27" t="s">
        <v>324</v>
      </c>
      <c r="Q27" t="s">
        <v>324</v>
      </c>
      <c r="R27" t="s">
        <v>324</v>
      </c>
      <c r="S27" t="s">
        <v>324</v>
      </c>
      <c r="T27" t="s">
        <v>325</v>
      </c>
      <c r="U27">
        <v>0</v>
      </c>
      <c r="V27" t="s">
        <v>326</v>
      </c>
      <c r="W27" t="s">
        <v>327</v>
      </c>
      <c r="X27" s="1">
        <v>44040</v>
      </c>
      <c r="Y27" t="s">
        <v>324</v>
      </c>
      <c r="Z27" t="s">
        <v>324</v>
      </c>
    </row>
    <row r="28" spans="1:26" x14ac:dyDescent="0.25">
      <c r="A28">
        <v>624</v>
      </c>
      <c r="B28" t="s">
        <v>356</v>
      </c>
      <c r="C28">
        <v>1428</v>
      </c>
      <c r="D28">
        <v>2815</v>
      </c>
      <c r="E28">
        <v>624</v>
      </c>
      <c r="F28" t="s">
        <v>324</v>
      </c>
      <c r="G28" s="1">
        <v>44040</v>
      </c>
      <c r="H28">
        <v>44</v>
      </c>
      <c r="I28">
        <v>48</v>
      </c>
      <c r="J28">
        <v>65</v>
      </c>
      <c r="K28">
        <v>260</v>
      </c>
      <c r="L28">
        <v>297</v>
      </c>
      <c r="M28">
        <v>195</v>
      </c>
      <c r="N28" t="s">
        <v>324</v>
      </c>
      <c r="O28" t="s">
        <v>324</v>
      </c>
      <c r="P28" t="s">
        <v>324</v>
      </c>
      <c r="Q28" t="s">
        <v>324</v>
      </c>
      <c r="R28" t="s">
        <v>324</v>
      </c>
      <c r="S28" t="s">
        <v>324</v>
      </c>
      <c r="T28" t="s">
        <v>325</v>
      </c>
      <c r="U28">
        <v>0</v>
      </c>
      <c r="V28" t="s">
        <v>326</v>
      </c>
      <c r="W28" t="s">
        <v>327</v>
      </c>
      <c r="X28" s="1">
        <v>44040</v>
      </c>
      <c r="Y28" t="s">
        <v>324</v>
      </c>
      <c r="Z28" t="s">
        <v>324</v>
      </c>
    </row>
    <row r="29" spans="1:26" x14ac:dyDescent="0.25">
      <c r="A29">
        <v>635</v>
      </c>
      <c r="B29" t="s">
        <v>357</v>
      </c>
      <c r="C29">
        <v>1428</v>
      </c>
      <c r="D29">
        <v>2821</v>
      </c>
      <c r="E29">
        <v>635</v>
      </c>
      <c r="F29" t="s">
        <v>324</v>
      </c>
      <c r="G29" s="1">
        <v>44040</v>
      </c>
      <c r="H29">
        <v>44</v>
      </c>
      <c r="I29">
        <v>48</v>
      </c>
      <c r="J29">
        <v>65</v>
      </c>
      <c r="K29">
        <v>260</v>
      </c>
      <c r="L29">
        <v>297</v>
      </c>
      <c r="M29">
        <v>195</v>
      </c>
      <c r="N29" t="s">
        <v>324</v>
      </c>
      <c r="O29" t="s">
        <v>324</v>
      </c>
      <c r="P29" t="s">
        <v>324</v>
      </c>
      <c r="Q29" t="s">
        <v>324</v>
      </c>
      <c r="R29" t="s">
        <v>324</v>
      </c>
      <c r="S29" t="s">
        <v>324</v>
      </c>
      <c r="T29" t="s">
        <v>325</v>
      </c>
      <c r="U29">
        <v>0</v>
      </c>
      <c r="V29" t="s">
        <v>326</v>
      </c>
      <c r="W29" t="s">
        <v>327</v>
      </c>
      <c r="X29" s="1">
        <v>44040</v>
      </c>
      <c r="Y29" t="s">
        <v>324</v>
      </c>
      <c r="Z29" t="s">
        <v>324</v>
      </c>
    </row>
    <row r="30" spans="1:26" x14ac:dyDescent="0.25">
      <c r="A30">
        <v>620</v>
      </c>
      <c r="B30" t="s">
        <v>358</v>
      </c>
      <c r="C30">
        <v>1428</v>
      </c>
      <c r="D30">
        <v>2841</v>
      </c>
      <c r="E30">
        <v>620</v>
      </c>
      <c r="F30" t="s">
        <v>324</v>
      </c>
      <c r="G30" s="1">
        <v>44040</v>
      </c>
      <c r="H30">
        <v>44</v>
      </c>
      <c r="I30">
        <v>48</v>
      </c>
      <c r="J30">
        <v>65</v>
      </c>
      <c r="K30">
        <v>260</v>
      </c>
      <c r="L30">
        <v>297</v>
      </c>
      <c r="M30">
        <v>195</v>
      </c>
      <c r="N30" t="s">
        <v>324</v>
      </c>
      <c r="O30" t="s">
        <v>324</v>
      </c>
      <c r="P30" t="s">
        <v>324</v>
      </c>
      <c r="Q30" t="s">
        <v>324</v>
      </c>
      <c r="R30" t="s">
        <v>324</v>
      </c>
      <c r="S30" t="s">
        <v>324</v>
      </c>
      <c r="T30" t="s">
        <v>325</v>
      </c>
      <c r="U30">
        <v>0</v>
      </c>
      <c r="V30" t="s">
        <v>326</v>
      </c>
      <c r="W30" t="s">
        <v>327</v>
      </c>
      <c r="X30" s="1">
        <v>44040</v>
      </c>
      <c r="Y30" t="s">
        <v>324</v>
      </c>
      <c r="Z30" t="s">
        <v>324</v>
      </c>
    </row>
    <row r="31" spans="1:26" x14ac:dyDescent="0.25">
      <c r="A31">
        <v>2211</v>
      </c>
      <c r="B31" t="s">
        <v>359</v>
      </c>
      <c r="C31">
        <v>1428</v>
      </c>
      <c r="D31">
        <v>2846</v>
      </c>
      <c r="E31">
        <v>2211</v>
      </c>
      <c r="F31" t="s">
        <v>324</v>
      </c>
      <c r="G31" t="s">
        <v>324</v>
      </c>
      <c r="H31">
        <v>47</v>
      </c>
      <c r="I31">
        <v>67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t="s">
        <v>324</v>
      </c>
      <c r="R31">
        <v>0</v>
      </c>
      <c r="S31" t="s">
        <v>324</v>
      </c>
      <c r="T31" t="s">
        <v>324</v>
      </c>
      <c r="U31">
        <v>0</v>
      </c>
      <c r="V31" t="s">
        <v>324</v>
      </c>
      <c r="W31" t="s">
        <v>327</v>
      </c>
      <c r="X31" s="1">
        <v>44040</v>
      </c>
      <c r="Y31" t="s">
        <v>329</v>
      </c>
      <c r="Z31" s="1">
        <v>44077.206109375002</v>
      </c>
    </row>
    <row r="32" spans="1:26" x14ac:dyDescent="0.25">
      <c r="A32">
        <v>619</v>
      </c>
      <c r="B32" t="s">
        <v>360</v>
      </c>
      <c r="C32">
        <v>1428</v>
      </c>
      <c r="D32">
        <v>2847</v>
      </c>
      <c r="E32">
        <v>619</v>
      </c>
      <c r="F32" t="s">
        <v>324</v>
      </c>
      <c r="G32" s="1">
        <v>44040</v>
      </c>
      <c r="H32">
        <v>44</v>
      </c>
      <c r="I32">
        <v>48</v>
      </c>
      <c r="J32">
        <v>65</v>
      </c>
      <c r="K32">
        <v>260</v>
      </c>
      <c r="L32">
        <v>297</v>
      </c>
      <c r="M32">
        <v>195</v>
      </c>
      <c r="N32" t="s">
        <v>324</v>
      </c>
      <c r="O32" t="s">
        <v>324</v>
      </c>
      <c r="P32" t="s">
        <v>324</v>
      </c>
      <c r="Q32" t="s">
        <v>324</v>
      </c>
      <c r="R32" t="s">
        <v>324</v>
      </c>
      <c r="S32" t="s">
        <v>324</v>
      </c>
      <c r="T32" t="s">
        <v>325</v>
      </c>
      <c r="U32">
        <v>0</v>
      </c>
      <c r="V32" t="s">
        <v>326</v>
      </c>
      <c r="W32" t="s">
        <v>327</v>
      </c>
      <c r="X32" s="1">
        <v>44040</v>
      </c>
      <c r="Y32" t="s">
        <v>324</v>
      </c>
      <c r="Z32" t="s">
        <v>324</v>
      </c>
    </row>
    <row r="33" spans="1:26" x14ac:dyDescent="0.25">
      <c r="A33">
        <v>636</v>
      </c>
      <c r="B33" t="s">
        <v>361</v>
      </c>
      <c r="C33">
        <v>1428</v>
      </c>
      <c r="D33">
        <v>2850</v>
      </c>
      <c r="E33">
        <v>636</v>
      </c>
      <c r="F33" t="s">
        <v>324</v>
      </c>
      <c r="G33" s="1">
        <v>44040</v>
      </c>
      <c r="H33">
        <v>44</v>
      </c>
      <c r="I33">
        <v>48</v>
      </c>
      <c r="J33">
        <v>65</v>
      </c>
      <c r="K33">
        <v>260</v>
      </c>
      <c r="L33">
        <v>297</v>
      </c>
      <c r="M33">
        <v>195</v>
      </c>
      <c r="N33" t="s">
        <v>324</v>
      </c>
      <c r="O33" t="s">
        <v>324</v>
      </c>
      <c r="P33" t="s">
        <v>324</v>
      </c>
      <c r="Q33" t="s">
        <v>324</v>
      </c>
      <c r="R33" t="s">
        <v>324</v>
      </c>
      <c r="S33" t="s">
        <v>324</v>
      </c>
      <c r="T33" t="s">
        <v>325</v>
      </c>
      <c r="U33">
        <v>0</v>
      </c>
      <c r="V33" t="s">
        <v>326</v>
      </c>
      <c r="W33" t="s">
        <v>327</v>
      </c>
      <c r="X33" s="1">
        <v>44040</v>
      </c>
      <c r="Y33" t="s">
        <v>324</v>
      </c>
      <c r="Z33" t="s">
        <v>324</v>
      </c>
    </row>
    <row r="34" spans="1:26" x14ac:dyDescent="0.25">
      <c r="A34">
        <v>638</v>
      </c>
      <c r="B34" t="s">
        <v>362</v>
      </c>
      <c r="C34">
        <v>1428</v>
      </c>
      <c r="D34">
        <v>2865</v>
      </c>
      <c r="E34">
        <v>638</v>
      </c>
      <c r="F34" t="s">
        <v>324</v>
      </c>
      <c r="G34" s="1">
        <v>44040</v>
      </c>
      <c r="H34">
        <v>44</v>
      </c>
      <c r="I34">
        <v>48</v>
      </c>
      <c r="J34">
        <v>65</v>
      </c>
      <c r="K34">
        <v>260</v>
      </c>
      <c r="L34">
        <v>297</v>
      </c>
      <c r="M34">
        <v>195</v>
      </c>
      <c r="N34" t="s">
        <v>324</v>
      </c>
      <c r="O34" t="s">
        <v>324</v>
      </c>
      <c r="P34" t="s">
        <v>324</v>
      </c>
      <c r="Q34" t="s">
        <v>324</v>
      </c>
      <c r="R34" t="s">
        <v>324</v>
      </c>
      <c r="S34" t="s">
        <v>324</v>
      </c>
      <c r="T34" t="s">
        <v>325</v>
      </c>
      <c r="U34">
        <v>0</v>
      </c>
      <c r="V34" t="s">
        <v>326</v>
      </c>
      <c r="W34" t="s">
        <v>327</v>
      </c>
      <c r="X34" s="1">
        <v>44040</v>
      </c>
      <c r="Y34" t="s">
        <v>324</v>
      </c>
      <c r="Z34" t="s">
        <v>324</v>
      </c>
    </row>
    <row r="35" spans="1:26" x14ac:dyDescent="0.25">
      <c r="A35">
        <v>2218</v>
      </c>
      <c r="B35" t="s">
        <v>363</v>
      </c>
      <c r="C35">
        <v>1428</v>
      </c>
      <c r="D35">
        <v>2866</v>
      </c>
      <c r="E35">
        <v>2218</v>
      </c>
      <c r="F35" t="s">
        <v>324</v>
      </c>
      <c r="G35" s="1">
        <v>44040</v>
      </c>
      <c r="H35">
        <v>44</v>
      </c>
      <c r="I35">
        <v>48</v>
      </c>
      <c r="J35">
        <v>65</v>
      </c>
      <c r="K35">
        <v>260</v>
      </c>
      <c r="L35">
        <v>297</v>
      </c>
      <c r="M35">
        <v>195</v>
      </c>
      <c r="N35" t="s">
        <v>324</v>
      </c>
      <c r="O35" t="s">
        <v>324</v>
      </c>
      <c r="P35" t="s">
        <v>324</v>
      </c>
      <c r="Q35" t="s">
        <v>324</v>
      </c>
      <c r="R35" t="s">
        <v>324</v>
      </c>
      <c r="S35" t="s">
        <v>324</v>
      </c>
      <c r="T35" t="s">
        <v>325</v>
      </c>
      <c r="U35">
        <v>0</v>
      </c>
      <c r="V35" t="s">
        <v>326</v>
      </c>
      <c r="W35" t="s">
        <v>327</v>
      </c>
      <c r="X35" s="1">
        <v>44040</v>
      </c>
      <c r="Y35" t="s">
        <v>324</v>
      </c>
      <c r="Z35" t="s">
        <v>324</v>
      </c>
    </row>
    <row r="36" spans="1:26" x14ac:dyDescent="0.25">
      <c r="A36">
        <v>567</v>
      </c>
      <c r="B36" t="s">
        <v>364</v>
      </c>
      <c r="C36">
        <v>1413</v>
      </c>
      <c r="D36">
        <v>2904</v>
      </c>
      <c r="E36">
        <v>567</v>
      </c>
      <c r="F36" t="s">
        <v>324</v>
      </c>
      <c r="G36" s="1">
        <v>44040</v>
      </c>
      <c r="H36">
        <v>44</v>
      </c>
      <c r="I36">
        <v>48</v>
      </c>
      <c r="J36">
        <v>65</v>
      </c>
      <c r="K36">
        <v>260</v>
      </c>
      <c r="L36">
        <v>297</v>
      </c>
      <c r="M36">
        <v>195</v>
      </c>
      <c r="N36" t="s">
        <v>324</v>
      </c>
      <c r="O36" t="s">
        <v>324</v>
      </c>
      <c r="P36" t="s">
        <v>324</v>
      </c>
      <c r="Q36" t="s">
        <v>324</v>
      </c>
      <c r="R36" t="s">
        <v>324</v>
      </c>
      <c r="S36" t="s">
        <v>324</v>
      </c>
      <c r="T36" t="s">
        <v>325</v>
      </c>
      <c r="U36">
        <v>0</v>
      </c>
      <c r="V36" t="s">
        <v>326</v>
      </c>
      <c r="W36" t="s">
        <v>327</v>
      </c>
      <c r="X36" s="1">
        <v>44040</v>
      </c>
      <c r="Y36" t="s">
        <v>324</v>
      </c>
      <c r="Z36" t="s">
        <v>324</v>
      </c>
    </row>
    <row r="37" spans="1:26" x14ac:dyDescent="0.25">
      <c r="A37">
        <v>562</v>
      </c>
      <c r="B37" t="s">
        <v>365</v>
      </c>
      <c r="C37">
        <v>1413</v>
      </c>
      <c r="D37">
        <v>3005</v>
      </c>
      <c r="E37">
        <v>562</v>
      </c>
      <c r="F37" t="s">
        <v>324</v>
      </c>
      <c r="G37" s="1">
        <v>44040</v>
      </c>
      <c r="H37">
        <v>44</v>
      </c>
      <c r="I37">
        <v>48</v>
      </c>
      <c r="J37">
        <v>65</v>
      </c>
      <c r="K37">
        <v>260</v>
      </c>
      <c r="L37">
        <v>297</v>
      </c>
      <c r="M37">
        <v>195</v>
      </c>
      <c r="N37" t="s">
        <v>324</v>
      </c>
      <c r="O37" t="s">
        <v>324</v>
      </c>
      <c r="P37" t="s">
        <v>324</v>
      </c>
      <c r="Q37" t="s">
        <v>324</v>
      </c>
      <c r="R37" t="s">
        <v>324</v>
      </c>
      <c r="S37" t="s">
        <v>324</v>
      </c>
      <c r="T37" t="s">
        <v>328</v>
      </c>
      <c r="U37">
        <v>0</v>
      </c>
      <c r="V37" t="s">
        <v>326</v>
      </c>
      <c r="W37" t="s">
        <v>327</v>
      </c>
      <c r="X37" s="1">
        <v>44040</v>
      </c>
      <c r="Y37" t="s">
        <v>324</v>
      </c>
      <c r="Z37" t="s">
        <v>324</v>
      </c>
    </row>
    <row r="38" spans="1:26" x14ac:dyDescent="0.25">
      <c r="A38">
        <v>563</v>
      </c>
      <c r="B38" t="s">
        <v>366</v>
      </c>
      <c r="C38">
        <v>1413</v>
      </c>
      <c r="D38">
        <v>3026</v>
      </c>
      <c r="E38">
        <v>563</v>
      </c>
      <c r="F38" t="s">
        <v>324</v>
      </c>
      <c r="G38" s="1">
        <v>44040</v>
      </c>
      <c r="H38">
        <v>44</v>
      </c>
      <c r="I38">
        <v>48</v>
      </c>
      <c r="J38">
        <v>65</v>
      </c>
      <c r="K38">
        <v>282</v>
      </c>
      <c r="L38">
        <v>372</v>
      </c>
      <c r="M38">
        <v>195</v>
      </c>
      <c r="N38" t="s">
        <v>324</v>
      </c>
      <c r="O38" t="s">
        <v>324</v>
      </c>
      <c r="P38" t="s">
        <v>324</v>
      </c>
      <c r="Q38" t="s">
        <v>324</v>
      </c>
      <c r="R38" t="s">
        <v>324</v>
      </c>
      <c r="S38" t="s">
        <v>324</v>
      </c>
      <c r="T38" t="s">
        <v>325</v>
      </c>
      <c r="U38">
        <v>0</v>
      </c>
      <c r="V38" t="s">
        <v>326</v>
      </c>
      <c r="W38" t="s">
        <v>327</v>
      </c>
      <c r="X38" s="1">
        <v>44040</v>
      </c>
      <c r="Y38" t="s">
        <v>324</v>
      </c>
      <c r="Z38" t="s">
        <v>324</v>
      </c>
    </row>
    <row r="39" spans="1:26" x14ac:dyDescent="0.25">
      <c r="A39">
        <v>566</v>
      </c>
      <c r="B39" t="s">
        <v>367</v>
      </c>
      <c r="C39">
        <v>1413</v>
      </c>
      <c r="D39">
        <v>3065</v>
      </c>
      <c r="E39">
        <v>566</v>
      </c>
      <c r="F39" t="s">
        <v>324</v>
      </c>
      <c r="G39" s="1">
        <v>44040</v>
      </c>
      <c r="H39">
        <v>44</v>
      </c>
      <c r="I39">
        <v>48</v>
      </c>
      <c r="J39">
        <v>65</v>
      </c>
      <c r="K39">
        <v>282</v>
      </c>
      <c r="L39">
        <v>372</v>
      </c>
      <c r="M39">
        <v>195</v>
      </c>
      <c r="N39" t="s">
        <v>324</v>
      </c>
      <c r="O39" t="s">
        <v>324</v>
      </c>
      <c r="P39" t="s">
        <v>324</v>
      </c>
      <c r="Q39" t="s">
        <v>324</v>
      </c>
      <c r="R39" t="s">
        <v>324</v>
      </c>
      <c r="S39" t="s">
        <v>324</v>
      </c>
      <c r="T39" t="s">
        <v>325</v>
      </c>
      <c r="U39">
        <v>0</v>
      </c>
      <c r="V39" t="s">
        <v>326</v>
      </c>
      <c r="W39" t="s">
        <v>327</v>
      </c>
      <c r="X39" s="1">
        <v>44040</v>
      </c>
      <c r="Y39" t="s">
        <v>324</v>
      </c>
      <c r="Z39" t="s">
        <v>324</v>
      </c>
    </row>
    <row r="40" spans="1:26" x14ac:dyDescent="0.25">
      <c r="A40">
        <v>564</v>
      </c>
      <c r="B40" t="s">
        <v>368</v>
      </c>
      <c r="C40">
        <v>1413</v>
      </c>
      <c r="D40">
        <v>3073</v>
      </c>
      <c r="E40">
        <v>564</v>
      </c>
      <c r="F40" t="s">
        <v>324</v>
      </c>
      <c r="G40" s="1">
        <v>44040</v>
      </c>
      <c r="H40">
        <v>44</v>
      </c>
      <c r="I40">
        <v>48</v>
      </c>
      <c r="J40">
        <v>65</v>
      </c>
      <c r="K40">
        <v>282</v>
      </c>
      <c r="L40">
        <v>372</v>
      </c>
      <c r="M40">
        <v>195</v>
      </c>
      <c r="N40" t="s">
        <v>324</v>
      </c>
      <c r="O40" t="s">
        <v>324</v>
      </c>
      <c r="P40" t="s">
        <v>324</v>
      </c>
      <c r="Q40" t="s">
        <v>324</v>
      </c>
      <c r="R40" t="s">
        <v>324</v>
      </c>
      <c r="S40" t="s">
        <v>324</v>
      </c>
      <c r="T40" t="s">
        <v>325</v>
      </c>
      <c r="U40">
        <v>0</v>
      </c>
      <c r="V40" t="s">
        <v>326</v>
      </c>
      <c r="W40" t="s">
        <v>327</v>
      </c>
      <c r="X40" s="1">
        <v>44040</v>
      </c>
      <c r="Y40" t="s">
        <v>324</v>
      </c>
      <c r="Z40" t="s">
        <v>324</v>
      </c>
    </row>
    <row r="41" spans="1:26" x14ac:dyDescent="0.25">
      <c r="A41">
        <v>565</v>
      </c>
      <c r="B41" t="s">
        <v>369</v>
      </c>
      <c r="C41">
        <v>1413</v>
      </c>
      <c r="D41">
        <v>3092</v>
      </c>
      <c r="E41">
        <v>565</v>
      </c>
      <c r="F41" t="s">
        <v>324</v>
      </c>
      <c r="G41" s="1">
        <v>44040</v>
      </c>
      <c r="H41">
        <v>44</v>
      </c>
      <c r="I41">
        <v>48</v>
      </c>
      <c r="J41">
        <v>65</v>
      </c>
      <c r="K41">
        <v>282</v>
      </c>
      <c r="L41">
        <v>372</v>
      </c>
      <c r="M41">
        <v>195</v>
      </c>
      <c r="N41" t="s">
        <v>324</v>
      </c>
      <c r="O41" t="s">
        <v>324</v>
      </c>
      <c r="P41" t="s">
        <v>324</v>
      </c>
      <c r="Q41" t="s">
        <v>324</v>
      </c>
      <c r="R41" t="s">
        <v>324</v>
      </c>
      <c r="S41" t="s">
        <v>324</v>
      </c>
      <c r="T41" t="s">
        <v>325</v>
      </c>
      <c r="U41">
        <v>0</v>
      </c>
      <c r="V41" t="s">
        <v>326</v>
      </c>
      <c r="W41" t="s">
        <v>327</v>
      </c>
      <c r="X41" s="1">
        <v>44040</v>
      </c>
      <c r="Y41" t="s">
        <v>324</v>
      </c>
      <c r="Z41" t="s">
        <v>324</v>
      </c>
    </row>
    <row r="42" spans="1:26" x14ac:dyDescent="0.25">
      <c r="A42">
        <v>569</v>
      </c>
      <c r="B42" t="s">
        <v>370</v>
      </c>
      <c r="C42">
        <v>1413</v>
      </c>
      <c r="D42">
        <v>3135</v>
      </c>
      <c r="E42">
        <v>569</v>
      </c>
      <c r="F42" t="s">
        <v>324</v>
      </c>
      <c r="G42" s="1">
        <v>44040</v>
      </c>
      <c r="H42">
        <v>44</v>
      </c>
      <c r="I42">
        <v>48</v>
      </c>
      <c r="J42">
        <v>65</v>
      </c>
      <c r="K42">
        <v>279</v>
      </c>
      <c r="L42">
        <v>367</v>
      </c>
      <c r="M42">
        <v>195</v>
      </c>
      <c r="N42" t="s">
        <v>324</v>
      </c>
      <c r="O42" t="s">
        <v>324</v>
      </c>
      <c r="P42" t="s">
        <v>324</v>
      </c>
      <c r="Q42" t="s">
        <v>324</v>
      </c>
      <c r="R42" t="s">
        <v>324</v>
      </c>
      <c r="S42" t="s">
        <v>324</v>
      </c>
      <c r="T42" t="s">
        <v>325</v>
      </c>
      <c r="U42">
        <v>0</v>
      </c>
      <c r="V42" t="s">
        <v>326</v>
      </c>
      <c r="W42" t="s">
        <v>327</v>
      </c>
      <c r="X42" s="1">
        <v>44040</v>
      </c>
      <c r="Y42" t="s">
        <v>324</v>
      </c>
      <c r="Z42" t="s">
        <v>324</v>
      </c>
    </row>
    <row r="43" spans="1:26" x14ac:dyDescent="0.25">
      <c r="A43">
        <v>568</v>
      </c>
      <c r="B43" t="s">
        <v>371</v>
      </c>
      <c r="C43">
        <v>1413</v>
      </c>
      <c r="D43">
        <v>3138</v>
      </c>
      <c r="E43">
        <v>568</v>
      </c>
      <c r="F43" t="s">
        <v>324</v>
      </c>
      <c r="G43" s="1">
        <v>44040</v>
      </c>
      <c r="H43">
        <v>44</v>
      </c>
      <c r="I43">
        <v>48</v>
      </c>
      <c r="J43">
        <v>65</v>
      </c>
      <c r="K43">
        <v>260</v>
      </c>
      <c r="L43">
        <v>297</v>
      </c>
      <c r="M43">
        <v>195</v>
      </c>
      <c r="N43" t="s">
        <v>324</v>
      </c>
      <c r="O43" t="s">
        <v>324</v>
      </c>
      <c r="P43" t="s">
        <v>324</v>
      </c>
      <c r="Q43" t="s">
        <v>324</v>
      </c>
      <c r="R43" t="s">
        <v>324</v>
      </c>
      <c r="S43" t="s">
        <v>324</v>
      </c>
      <c r="T43" t="s">
        <v>325</v>
      </c>
      <c r="U43">
        <v>0</v>
      </c>
      <c r="V43" t="s">
        <v>326</v>
      </c>
      <c r="W43" t="s">
        <v>327</v>
      </c>
      <c r="X43" s="1">
        <v>44040</v>
      </c>
      <c r="Y43" t="s">
        <v>324</v>
      </c>
      <c r="Z43" t="s">
        <v>324</v>
      </c>
    </row>
    <row r="44" spans="1:26" x14ac:dyDescent="0.25">
      <c r="A44">
        <v>580</v>
      </c>
      <c r="B44" t="s">
        <v>372</v>
      </c>
      <c r="C44">
        <v>1414</v>
      </c>
      <c r="D44">
        <v>3163</v>
      </c>
      <c r="E44">
        <v>580</v>
      </c>
      <c r="F44" t="s">
        <v>324</v>
      </c>
      <c r="G44" s="1">
        <v>44040</v>
      </c>
      <c r="H44">
        <v>44</v>
      </c>
      <c r="I44">
        <v>48</v>
      </c>
      <c r="J44">
        <v>65</v>
      </c>
      <c r="K44">
        <v>282</v>
      </c>
      <c r="L44">
        <v>372</v>
      </c>
      <c r="M44">
        <v>195</v>
      </c>
      <c r="N44" t="s">
        <v>324</v>
      </c>
      <c r="O44" t="s">
        <v>324</v>
      </c>
      <c r="P44" t="s">
        <v>324</v>
      </c>
      <c r="Q44" t="s">
        <v>324</v>
      </c>
      <c r="R44" t="s">
        <v>324</v>
      </c>
      <c r="S44" t="s">
        <v>324</v>
      </c>
      <c r="T44" t="s">
        <v>325</v>
      </c>
      <c r="U44">
        <v>0</v>
      </c>
      <c r="V44" t="s">
        <v>326</v>
      </c>
      <c r="W44" t="s">
        <v>327</v>
      </c>
      <c r="X44" s="1">
        <v>44040</v>
      </c>
      <c r="Y44" t="s">
        <v>324</v>
      </c>
      <c r="Z44" t="s">
        <v>324</v>
      </c>
    </row>
    <row r="45" spans="1:26" x14ac:dyDescent="0.25">
      <c r="A45">
        <v>582</v>
      </c>
      <c r="B45" t="s">
        <v>373</v>
      </c>
      <c r="C45">
        <v>1414</v>
      </c>
      <c r="D45">
        <v>3173</v>
      </c>
      <c r="E45">
        <v>582</v>
      </c>
      <c r="F45" t="s">
        <v>324</v>
      </c>
      <c r="G45" s="1">
        <v>44040</v>
      </c>
      <c r="H45">
        <v>44</v>
      </c>
      <c r="I45">
        <v>48</v>
      </c>
      <c r="J45">
        <v>65</v>
      </c>
      <c r="K45">
        <v>282</v>
      </c>
      <c r="L45">
        <v>372</v>
      </c>
      <c r="M45">
        <v>195</v>
      </c>
      <c r="N45" t="s">
        <v>324</v>
      </c>
      <c r="O45" t="s">
        <v>324</v>
      </c>
      <c r="P45" t="s">
        <v>324</v>
      </c>
      <c r="Q45" t="s">
        <v>324</v>
      </c>
      <c r="R45" t="s">
        <v>324</v>
      </c>
      <c r="S45" t="s">
        <v>324</v>
      </c>
      <c r="T45" t="s">
        <v>325</v>
      </c>
      <c r="U45">
        <v>0</v>
      </c>
      <c r="V45" t="s">
        <v>326</v>
      </c>
      <c r="W45" t="s">
        <v>327</v>
      </c>
      <c r="X45" s="1">
        <v>44040</v>
      </c>
      <c r="Y45" t="s">
        <v>324</v>
      </c>
      <c r="Z45" t="s">
        <v>324</v>
      </c>
    </row>
    <row r="46" spans="1:26" x14ac:dyDescent="0.25">
      <c r="A46">
        <v>570</v>
      </c>
      <c r="B46" t="s">
        <v>374</v>
      </c>
      <c r="C46">
        <v>1414</v>
      </c>
      <c r="D46">
        <v>3223</v>
      </c>
      <c r="E46">
        <v>570</v>
      </c>
      <c r="F46" t="s">
        <v>324</v>
      </c>
      <c r="G46" s="1">
        <v>44040</v>
      </c>
      <c r="H46">
        <v>44</v>
      </c>
      <c r="I46">
        <v>48</v>
      </c>
      <c r="J46">
        <v>65</v>
      </c>
      <c r="K46">
        <v>260</v>
      </c>
      <c r="L46">
        <v>297</v>
      </c>
      <c r="M46">
        <v>195</v>
      </c>
      <c r="N46" t="s">
        <v>324</v>
      </c>
      <c r="O46" t="s">
        <v>324</v>
      </c>
      <c r="P46" t="s">
        <v>324</v>
      </c>
      <c r="Q46" t="s">
        <v>324</v>
      </c>
      <c r="R46" t="s">
        <v>324</v>
      </c>
      <c r="S46" t="s">
        <v>324</v>
      </c>
      <c r="T46" t="s">
        <v>325</v>
      </c>
      <c r="U46">
        <v>0</v>
      </c>
      <c r="V46" t="s">
        <v>326</v>
      </c>
      <c r="W46" t="s">
        <v>327</v>
      </c>
      <c r="X46" s="1">
        <v>44040</v>
      </c>
      <c r="Y46" t="s">
        <v>324</v>
      </c>
      <c r="Z46" t="s">
        <v>324</v>
      </c>
    </row>
    <row r="47" spans="1:26" x14ac:dyDescent="0.25">
      <c r="A47">
        <v>575</v>
      </c>
      <c r="B47" t="s">
        <v>375</v>
      </c>
      <c r="C47">
        <v>1414</v>
      </c>
      <c r="D47">
        <v>3272</v>
      </c>
      <c r="E47">
        <v>575</v>
      </c>
      <c r="F47" t="s">
        <v>324</v>
      </c>
      <c r="G47" s="1">
        <v>44040</v>
      </c>
      <c r="H47">
        <v>44</v>
      </c>
      <c r="I47">
        <v>48</v>
      </c>
      <c r="J47">
        <v>65</v>
      </c>
      <c r="K47">
        <v>282</v>
      </c>
      <c r="L47">
        <v>372</v>
      </c>
      <c r="M47">
        <v>195</v>
      </c>
      <c r="N47" t="s">
        <v>324</v>
      </c>
      <c r="O47" t="s">
        <v>324</v>
      </c>
      <c r="P47" t="s">
        <v>324</v>
      </c>
      <c r="Q47" t="s">
        <v>324</v>
      </c>
      <c r="R47" t="s">
        <v>324</v>
      </c>
      <c r="S47" t="s">
        <v>324</v>
      </c>
      <c r="T47" t="s">
        <v>325</v>
      </c>
      <c r="U47">
        <v>0</v>
      </c>
      <c r="V47" t="s">
        <v>326</v>
      </c>
      <c r="W47" t="s">
        <v>327</v>
      </c>
      <c r="X47" s="1">
        <v>44040</v>
      </c>
      <c r="Y47" t="s">
        <v>324</v>
      </c>
      <c r="Z47" t="s">
        <v>324</v>
      </c>
    </row>
    <row r="48" spans="1:26" x14ac:dyDescent="0.25">
      <c r="A48">
        <v>579</v>
      </c>
      <c r="B48" t="s">
        <v>376</v>
      </c>
      <c r="C48">
        <v>1414</v>
      </c>
      <c r="D48">
        <v>3393</v>
      </c>
      <c r="E48">
        <v>579</v>
      </c>
      <c r="F48" t="s">
        <v>324</v>
      </c>
      <c r="G48" s="1">
        <v>44040</v>
      </c>
      <c r="H48">
        <v>44</v>
      </c>
      <c r="I48">
        <v>48</v>
      </c>
      <c r="J48">
        <v>65</v>
      </c>
      <c r="K48">
        <v>260</v>
      </c>
      <c r="L48">
        <v>297</v>
      </c>
      <c r="M48">
        <v>195</v>
      </c>
      <c r="N48" t="s">
        <v>324</v>
      </c>
      <c r="O48" t="s">
        <v>324</v>
      </c>
      <c r="P48" t="s">
        <v>324</v>
      </c>
      <c r="Q48" t="s">
        <v>324</v>
      </c>
      <c r="R48" t="s">
        <v>324</v>
      </c>
      <c r="S48" t="s">
        <v>324</v>
      </c>
      <c r="T48" t="s">
        <v>325</v>
      </c>
      <c r="U48">
        <v>0</v>
      </c>
      <c r="V48" t="s">
        <v>326</v>
      </c>
      <c r="W48" t="s">
        <v>327</v>
      </c>
      <c r="X48" s="1">
        <v>44040</v>
      </c>
      <c r="Y48" t="s">
        <v>324</v>
      </c>
      <c r="Z48" t="s">
        <v>324</v>
      </c>
    </row>
    <row r="49" spans="1:26" x14ac:dyDescent="0.25">
      <c r="A49">
        <v>571</v>
      </c>
      <c r="B49" t="s">
        <v>377</v>
      </c>
      <c r="C49">
        <v>1414</v>
      </c>
      <c r="D49">
        <v>3420</v>
      </c>
      <c r="E49">
        <v>571</v>
      </c>
      <c r="F49" t="s">
        <v>324</v>
      </c>
      <c r="G49" s="1">
        <v>44040</v>
      </c>
      <c r="H49">
        <v>44</v>
      </c>
      <c r="I49">
        <v>48</v>
      </c>
      <c r="J49">
        <v>65</v>
      </c>
      <c r="K49">
        <v>260</v>
      </c>
      <c r="L49">
        <v>297</v>
      </c>
      <c r="M49">
        <v>195</v>
      </c>
      <c r="N49" t="s">
        <v>324</v>
      </c>
      <c r="O49" t="s">
        <v>324</v>
      </c>
      <c r="P49" t="s">
        <v>324</v>
      </c>
      <c r="Q49" t="s">
        <v>324</v>
      </c>
      <c r="R49" t="s">
        <v>324</v>
      </c>
      <c r="S49" t="s">
        <v>324</v>
      </c>
      <c r="T49" t="s">
        <v>325</v>
      </c>
      <c r="U49">
        <v>0</v>
      </c>
      <c r="V49" t="s">
        <v>326</v>
      </c>
      <c r="W49" t="s">
        <v>327</v>
      </c>
      <c r="X49" s="1">
        <v>44040</v>
      </c>
      <c r="Y49" t="s">
        <v>324</v>
      </c>
      <c r="Z49" t="s">
        <v>324</v>
      </c>
    </row>
    <row r="50" spans="1:26" x14ac:dyDescent="0.25">
      <c r="A50">
        <v>574</v>
      </c>
      <c r="B50" t="s">
        <v>378</v>
      </c>
      <c r="C50">
        <v>1414</v>
      </c>
      <c r="D50">
        <v>3468</v>
      </c>
      <c r="E50">
        <v>574</v>
      </c>
      <c r="F50" t="s">
        <v>324</v>
      </c>
      <c r="G50" s="1">
        <v>44040</v>
      </c>
      <c r="H50">
        <v>44</v>
      </c>
      <c r="I50">
        <v>48</v>
      </c>
      <c r="J50">
        <v>65</v>
      </c>
      <c r="K50">
        <v>273</v>
      </c>
      <c r="L50">
        <v>600</v>
      </c>
      <c r="M50">
        <v>195</v>
      </c>
      <c r="N50" t="s">
        <v>324</v>
      </c>
      <c r="O50" t="s">
        <v>324</v>
      </c>
      <c r="P50" t="s">
        <v>324</v>
      </c>
      <c r="Q50" t="s">
        <v>324</v>
      </c>
      <c r="R50" t="s">
        <v>324</v>
      </c>
      <c r="S50" t="s">
        <v>324</v>
      </c>
      <c r="T50" t="s">
        <v>325</v>
      </c>
      <c r="U50">
        <v>0</v>
      </c>
      <c r="V50" t="s">
        <v>326</v>
      </c>
      <c r="W50" t="s">
        <v>327</v>
      </c>
      <c r="X50" s="1">
        <v>44040</v>
      </c>
      <c r="Y50" t="s">
        <v>324</v>
      </c>
      <c r="Z50" t="s">
        <v>324</v>
      </c>
    </row>
    <row r="51" spans="1:26" x14ac:dyDescent="0.25">
      <c r="A51">
        <v>572</v>
      </c>
      <c r="B51" t="s">
        <v>379</v>
      </c>
      <c r="C51">
        <v>1414</v>
      </c>
      <c r="D51">
        <v>3469</v>
      </c>
      <c r="E51">
        <v>572</v>
      </c>
      <c r="F51" t="s">
        <v>324</v>
      </c>
      <c r="G51" s="1">
        <v>44040</v>
      </c>
      <c r="H51">
        <v>44</v>
      </c>
      <c r="I51">
        <v>48</v>
      </c>
      <c r="J51">
        <v>65</v>
      </c>
      <c r="K51">
        <v>273</v>
      </c>
      <c r="L51">
        <v>350</v>
      </c>
      <c r="M51">
        <v>195</v>
      </c>
      <c r="N51" t="s">
        <v>324</v>
      </c>
      <c r="O51" t="s">
        <v>324</v>
      </c>
      <c r="P51" t="s">
        <v>324</v>
      </c>
      <c r="Q51" t="s">
        <v>324</v>
      </c>
      <c r="R51" t="s">
        <v>324</v>
      </c>
      <c r="S51" t="s">
        <v>324</v>
      </c>
      <c r="T51" t="s">
        <v>325</v>
      </c>
      <c r="U51">
        <v>0</v>
      </c>
      <c r="V51" t="s">
        <v>326</v>
      </c>
      <c r="W51" t="s">
        <v>327</v>
      </c>
      <c r="X51" s="1">
        <v>44040</v>
      </c>
      <c r="Y51" t="s">
        <v>324</v>
      </c>
      <c r="Z51" t="s">
        <v>324</v>
      </c>
    </row>
    <row r="52" spans="1:26" x14ac:dyDescent="0.25">
      <c r="A52">
        <v>573</v>
      </c>
      <c r="B52" t="s">
        <v>380</v>
      </c>
      <c r="C52">
        <v>1414</v>
      </c>
      <c r="D52">
        <v>3470</v>
      </c>
      <c r="E52">
        <v>573</v>
      </c>
      <c r="F52" t="s">
        <v>324</v>
      </c>
      <c r="G52" s="1">
        <v>44040</v>
      </c>
      <c r="H52">
        <v>44</v>
      </c>
      <c r="I52">
        <v>48</v>
      </c>
      <c r="J52">
        <v>65</v>
      </c>
      <c r="K52">
        <v>275</v>
      </c>
      <c r="L52">
        <v>362</v>
      </c>
      <c r="M52">
        <v>191</v>
      </c>
      <c r="N52">
        <v>0</v>
      </c>
      <c r="O52">
        <v>0</v>
      </c>
      <c r="P52">
        <v>0</v>
      </c>
      <c r="Q52" t="s">
        <v>324</v>
      </c>
      <c r="R52">
        <v>76</v>
      </c>
      <c r="S52" t="s">
        <v>324</v>
      </c>
      <c r="T52" t="s">
        <v>324</v>
      </c>
      <c r="U52">
        <v>0</v>
      </c>
      <c r="V52" t="s">
        <v>326</v>
      </c>
      <c r="W52" t="s">
        <v>327</v>
      </c>
      <c r="X52" s="1">
        <v>44040</v>
      </c>
      <c r="Y52" t="s">
        <v>329</v>
      </c>
      <c r="Z52" s="1">
        <v>44081.398836307868</v>
      </c>
    </row>
    <row r="53" spans="1:26" x14ac:dyDescent="0.25">
      <c r="A53">
        <v>581</v>
      </c>
      <c r="B53" t="s">
        <v>381</v>
      </c>
      <c r="C53">
        <v>1414</v>
      </c>
      <c r="D53">
        <v>3474</v>
      </c>
      <c r="E53">
        <v>581</v>
      </c>
      <c r="F53" t="s">
        <v>324</v>
      </c>
      <c r="G53" s="1">
        <v>44040</v>
      </c>
      <c r="H53">
        <v>44</v>
      </c>
      <c r="I53">
        <v>48</v>
      </c>
      <c r="J53">
        <v>65</v>
      </c>
      <c r="K53">
        <v>260</v>
      </c>
      <c r="L53">
        <v>297</v>
      </c>
      <c r="M53">
        <v>191</v>
      </c>
      <c r="N53">
        <v>0</v>
      </c>
      <c r="O53">
        <v>0</v>
      </c>
      <c r="P53">
        <v>0</v>
      </c>
      <c r="Q53" t="s">
        <v>324</v>
      </c>
      <c r="R53">
        <v>76</v>
      </c>
      <c r="S53" t="s">
        <v>324</v>
      </c>
      <c r="T53" t="s">
        <v>324</v>
      </c>
      <c r="U53">
        <v>0</v>
      </c>
      <c r="V53" t="s">
        <v>326</v>
      </c>
      <c r="W53" t="s">
        <v>327</v>
      </c>
      <c r="X53" s="1">
        <v>44040</v>
      </c>
      <c r="Y53" t="s">
        <v>329</v>
      </c>
      <c r="Z53" s="1">
        <v>44081.396819131944</v>
      </c>
    </row>
    <row r="54" spans="1:26" x14ac:dyDescent="0.25">
      <c r="A54">
        <v>584</v>
      </c>
      <c r="B54" t="s">
        <v>382</v>
      </c>
      <c r="C54">
        <v>1414</v>
      </c>
      <c r="D54">
        <v>3535</v>
      </c>
      <c r="E54">
        <v>584</v>
      </c>
      <c r="F54" t="s">
        <v>324</v>
      </c>
      <c r="G54" s="1">
        <v>44040</v>
      </c>
      <c r="H54">
        <v>44</v>
      </c>
      <c r="I54">
        <v>48</v>
      </c>
      <c r="J54">
        <v>65</v>
      </c>
      <c r="K54">
        <v>260</v>
      </c>
      <c r="L54">
        <v>297</v>
      </c>
      <c r="M54">
        <v>191</v>
      </c>
      <c r="N54">
        <v>0</v>
      </c>
      <c r="O54">
        <v>0</v>
      </c>
      <c r="P54">
        <v>0</v>
      </c>
      <c r="Q54" t="s">
        <v>324</v>
      </c>
      <c r="R54">
        <v>76</v>
      </c>
      <c r="S54" t="s">
        <v>324</v>
      </c>
      <c r="T54" t="s">
        <v>324</v>
      </c>
      <c r="U54">
        <v>0</v>
      </c>
      <c r="V54" t="s">
        <v>326</v>
      </c>
      <c r="W54" t="s">
        <v>327</v>
      </c>
      <c r="X54" s="1">
        <v>44040</v>
      </c>
      <c r="Y54" t="s">
        <v>329</v>
      </c>
      <c r="Z54" s="1">
        <v>44081.396140972225</v>
      </c>
    </row>
    <row r="55" spans="1:26" x14ac:dyDescent="0.25">
      <c r="A55">
        <v>583</v>
      </c>
      <c r="B55" t="s">
        <v>383</v>
      </c>
      <c r="C55">
        <v>1414</v>
      </c>
      <c r="D55">
        <v>3543</v>
      </c>
      <c r="E55">
        <v>583</v>
      </c>
      <c r="F55" t="s">
        <v>324</v>
      </c>
      <c r="G55" t="s">
        <v>324</v>
      </c>
      <c r="H55">
        <v>47</v>
      </c>
      <c r="I55">
        <v>67</v>
      </c>
      <c r="J55">
        <v>0</v>
      </c>
      <c r="K55">
        <v>262</v>
      </c>
      <c r="L55">
        <v>307</v>
      </c>
      <c r="M55">
        <v>0</v>
      </c>
      <c r="N55">
        <v>0</v>
      </c>
      <c r="O55">
        <v>0</v>
      </c>
      <c r="P55">
        <v>0</v>
      </c>
      <c r="Q55" t="s">
        <v>324</v>
      </c>
      <c r="R55">
        <v>0</v>
      </c>
      <c r="S55" t="s">
        <v>324</v>
      </c>
      <c r="T55" t="s">
        <v>324</v>
      </c>
      <c r="U55">
        <v>0</v>
      </c>
      <c r="V55" t="s">
        <v>324</v>
      </c>
      <c r="W55" t="s">
        <v>327</v>
      </c>
      <c r="X55" s="1">
        <v>44040</v>
      </c>
      <c r="Y55" t="s">
        <v>329</v>
      </c>
      <c r="Z55" s="1">
        <v>44077.205745173611</v>
      </c>
    </row>
    <row r="56" spans="1:26" x14ac:dyDescent="0.25">
      <c r="A56">
        <v>578</v>
      </c>
      <c r="B56" t="s">
        <v>384</v>
      </c>
      <c r="C56">
        <v>1414</v>
      </c>
      <c r="D56">
        <v>6229</v>
      </c>
      <c r="E56">
        <v>578</v>
      </c>
      <c r="F56" t="s">
        <v>324</v>
      </c>
      <c r="G56" s="1">
        <v>44040</v>
      </c>
      <c r="H56">
        <v>44</v>
      </c>
      <c r="I56">
        <v>48</v>
      </c>
      <c r="J56">
        <v>65</v>
      </c>
      <c r="K56">
        <v>260</v>
      </c>
      <c r="L56">
        <v>297</v>
      </c>
      <c r="M56">
        <v>191</v>
      </c>
      <c r="N56">
        <v>0</v>
      </c>
      <c r="O56">
        <v>0</v>
      </c>
      <c r="P56">
        <v>0</v>
      </c>
      <c r="Q56" t="s">
        <v>324</v>
      </c>
      <c r="R56">
        <v>76</v>
      </c>
      <c r="S56" t="s">
        <v>324</v>
      </c>
      <c r="T56" t="s">
        <v>324</v>
      </c>
      <c r="U56">
        <v>0</v>
      </c>
      <c r="V56" t="s">
        <v>326</v>
      </c>
      <c r="W56" t="s">
        <v>327</v>
      </c>
      <c r="X56" s="1">
        <v>44040</v>
      </c>
      <c r="Y56" t="s">
        <v>329</v>
      </c>
      <c r="Z56" s="1">
        <v>44081.39563741898</v>
      </c>
    </row>
    <row r="57" spans="1:26" x14ac:dyDescent="0.25">
      <c r="A57">
        <v>576</v>
      </c>
      <c r="B57" t="s">
        <v>385</v>
      </c>
      <c r="C57">
        <v>1414</v>
      </c>
      <c r="D57">
        <v>8740</v>
      </c>
      <c r="E57">
        <v>576</v>
      </c>
      <c r="F57" t="s">
        <v>324</v>
      </c>
      <c r="G57" s="1">
        <v>44040</v>
      </c>
      <c r="H57">
        <v>44</v>
      </c>
      <c r="I57">
        <v>48</v>
      </c>
      <c r="J57">
        <v>65</v>
      </c>
      <c r="K57">
        <v>282</v>
      </c>
      <c r="L57">
        <v>372</v>
      </c>
      <c r="M57">
        <v>191</v>
      </c>
      <c r="N57">
        <v>0</v>
      </c>
      <c r="O57">
        <v>0</v>
      </c>
      <c r="P57">
        <v>0</v>
      </c>
      <c r="Q57" t="s">
        <v>324</v>
      </c>
      <c r="R57">
        <v>76</v>
      </c>
      <c r="S57" t="s">
        <v>324</v>
      </c>
      <c r="T57" t="s">
        <v>324</v>
      </c>
      <c r="U57">
        <v>0</v>
      </c>
      <c r="V57" t="s">
        <v>326</v>
      </c>
      <c r="W57" t="s">
        <v>327</v>
      </c>
      <c r="X57" s="1">
        <v>44040</v>
      </c>
      <c r="Y57" t="s">
        <v>329</v>
      </c>
      <c r="Z57" s="1">
        <v>44081.395057488429</v>
      </c>
    </row>
    <row r="58" spans="1:26" x14ac:dyDescent="0.25">
      <c r="A58">
        <v>2203</v>
      </c>
      <c r="B58" t="s">
        <v>386</v>
      </c>
      <c r="C58">
        <v>1414</v>
      </c>
      <c r="D58">
        <v>8741</v>
      </c>
      <c r="E58">
        <v>2203</v>
      </c>
      <c r="F58" t="s">
        <v>324</v>
      </c>
      <c r="G58" s="1">
        <v>44040</v>
      </c>
      <c r="H58">
        <v>44</v>
      </c>
      <c r="I58">
        <v>48</v>
      </c>
      <c r="J58">
        <v>65</v>
      </c>
      <c r="K58">
        <v>282</v>
      </c>
      <c r="L58">
        <v>372</v>
      </c>
      <c r="M58">
        <v>191</v>
      </c>
      <c r="N58">
        <v>0</v>
      </c>
      <c r="O58">
        <v>0</v>
      </c>
      <c r="P58">
        <v>0</v>
      </c>
      <c r="Q58" t="s">
        <v>324</v>
      </c>
      <c r="R58">
        <v>76</v>
      </c>
      <c r="S58" t="s">
        <v>324</v>
      </c>
      <c r="T58" t="s">
        <v>324</v>
      </c>
      <c r="U58">
        <v>0</v>
      </c>
      <c r="V58" t="s">
        <v>326</v>
      </c>
      <c r="W58" t="s">
        <v>327</v>
      </c>
      <c r="X58" s="1">
        <v>44040</v>
      </c>
      <c r="Y58" t="s">
        <v>329</v>
      </c>
      <c r="Z58" s="1">
        <v>44081.394265740739</v>
      </c>
    </row>
    <row r="59" spans="1:26" x14ac:dyDescent="0.25">
      <c r="A59">
        <v>577</v>
      </c>
      <c r="B59" t="s">
        <v>387</v>
      </c>
      <c r="C59">
        <v>1414</v>
      </c>
      <c r="D59">
        <v>8742</v>
      </c>
      <c r="E59">
        <v>577</v>
      </c>
      <c r="F59" t="s">
        <v>324</v>
      </c>
      <c r="G59" s="1">
        <v>44040</v>
      </c>
      <c r="H59">
        <v>44</v>
      </c>
      <c r="I59">
        <v>48</v>
      </c>
      <c r="J59">
        <v>65</v>
      </c>
      <c r="K59">
        <v>282</v>
      </c>
      <c r="L59">
        <v>372</v>
      </c>
      <c r="M59">
        <v>191</v>
      </c>
      <c r="N59">
        <v>0</v>
      </c>
      <c r="O59">
        <v>0</v>
      </c>
      <c r="P59">
        <v>0</v>
      </c>
      <c r="Q59" t="s">
        <v>324</v>
      </c>
      <c r="R59">
        <v>76</v>
      </c>
      <c r="S59" t="s">
        <v>324</v>
      </c>
      <c r="T59" t="s">
        <v>324</v>
      </c>
      <c r="U59">
        <v>0</v>
      </c>
      <c r="V59" t="s">
        <v>326</v>
      </c>
      <c r="W59" t="s">
        <v>327</v>
      </c>
      <c r="X59" s="1">
        <v>44040</v>
      </c>
      <c r="Y59" t="s">
        <v>329</v>
      </c>
      <c r="Z59" s="1">
        <v>44081.393709641205</v>
      </c>
    </row>
    <row r="60" spans="1:26" x14ac:dyDescent="0.25">
      <c r="A60">
        <v>2216</v>
      </c>
      <c r="B60" t="s">
        <v>388</v>
      </c>
      <c r="C60">
        <v>1428</v>
      </c>
      <c r="D60">
        <v>8817</v>
      </c>
      <c r="E60">
        <v>2216</v>
      </c>
      <c r="F60" t="s">
        <v>324</v>
      </c>
      <c r="G60" s="1">
        <v>44040</v>
      </c>
      <c r="H60">
        <v>44</v>
      </c>
      <c r="I60">
        <v>48</v>
      </c>
      <c r="J60">
        <v>65</v>
      </c>
      <c r="K60">
        <v>260</v>
      </c>
      <c r="L60">
        <v>297</v>
      </c>
      <c r="M60">
        <v>195</v>
      </c>
      <c r="N60" t="s">
        <v>324</v>
      </c>
      <c r="O60" t="s">
        <v>324</v>
      </c>
      <c r="P60" t="s">
        <v>324</v>
      </c>
      <c r="Q60" t="s">
        <v>324</v>
      </c>
      <c r="R60" t="s">
        <v>324</v>
      </c>
      <c r="S60" t="s">
        <v>324</v>
      </c>
      <c r="T60" t="s">
        <v>325</v>
      </c>
      <c r="U60">
        <v>0</v>
      </c>
      <c r="V60" t="s">
        <v>326</v>
      </c>
      <c r="W60" t="s">
        <v>327</v>
      </c>
      <c r="X60" s="1">
        <v>44040</v>
      </c>
      <c r="Y60" t="s">
        <v>324</v>
      </c>
      <c r="Z60" t="s">
        <v>324</v>
      </c>
    </row>
    <row r="61" spans="1:26" x14ac:dyDescent="0.25">
      <c r="A61">
        <v>2215</v>
      </c>
      <c r="B61" t="s">
        <v>389</v>
      </c>
      <c r="C61">
        <v>1428</v>
      </c>
      <c r="D61">
        <v>8818</v>
      </c>
      <c r="E61">
        <v>2215</v>
      </c>
      <c r="F61" t="s">
        <v>324</v>
      </c>
      <c r="G61" s="1">
        <v>44040</v>
      </c>
      <c r="H61">
        <v>44</v>
      </c>
      <c r="I61">
        <v>48</v>
      </c>
      <c r="J61">
        <v>65</v>
      </c>
      <c r="K61">
        <v>260</v>
      </c>
      <c r="L61">
        <v>297</v>
      </c>
      <c r="M61">
        <v>195</v>
      </c>
      <c r="N61" t="s">
        <v>324</v>
      </c>
      <c r="O61" t="s">
        <v>324</v>
      </c>
      <c r="P61" t="s">
        <v>324</v>
      </c>
      <c r="Q61" t="s">
        <v>324</v>
      </c>
      <c r="R61" t="s">
        <v>324</v>
      </c>
      <c r="S61" t="s">
        <v>324</v>
      </c>
      <c r="T61" t="s">
        <v>325</v>
      </c>
      <c r="U61">
        <v>0</v>
      </c>
      <c r="V61" t="s">
        <v>326</v>
      </c>
      <c r="W61" t="s">
        <v>327</v>
      </c>
      <c r="X61" s="1">
        <v>44040</v>
      </c>
      <c r="Y61" t="s">
        <v>324</v>
      </c>
      <c r="Z61" t="s">
        <v>324</v>
      </c>
    </row>
    <row r="62" spans="1:26" x14ac:dyDescent="0.25">
      <c r="A62">
        <v>2219</v>
      </c>
      <c r="B62" t="s">
        <v>390</v>
      </c>
      <c r="C62">
        <v>1428</v>
      </c>
      <c r="D62">
        <v>8819</v>
      </c>
      <c r="E62">
        <v>2219</v>
      </c>
      <c r="F62" t="s">
        <v>324</v>
      </c>
      <c r="G62" s="1">
        <v>44040</v>
      </c>
      <c r="H62">
        <v>44</v>
      </c>
      <c r="I62">
        <v>48</v>
      </c>
      <c r="J62">
        <v>65</v>
      </c>
      <c r="K62">
        <v>260</v>
      </c>
      <c r="L62">
        <v>297</v>
      </c>
      <c r="M62">
        <v>195</v>
      </c>
      <c r="N62" t="s">
        <v>324</v>
      </c>
      <c r="O62" t="s">
        <v>324</v>
      </c>
      <c r="P62" t="s">
        <v>324</v>
      </c>
      <c r="Q62" t="s">
        <v>324</v>
      </c>
      <c r="R62" t="s">
        <v>324</v>
      </c>
      <c r="S62" t="s">
        <v>324</v>
      </c>
      <c r="T62" t="s">
        <v>325</v>
      </c>
      <c r="U62">
        <v>0</v>
      </c>
      <c r="V62" t="s">
        <v>326</v>
      </c>
      <c r="W62" t="s">
        <v>327</v>
      </c>
      <c r="X62" s="1">
        <v>44040</v>
      </c>
      <c r="Y62" t="s">
        <v>324</v>
      </c>
      <c r="Z62" t="s">
        <v>324</v>
      </c>
    </row>
    <row r="63" spans="1:26" x14ac:dyDescent="0.25">
      <c r="A63">
        <v>2220</v>
      </c>
      <c r="B63" t="s">
        <v>391</v>
      </c>
      <c r="C63">
        <v>1428</v>
      </c>
      <c r="D63">
        <v>8820</v>
      </c>
      <c r="E63">
        <v>2220</v>
      </c>
      <c r="F63" t="s">
        <v>324</v>
      </c>
      <c r="G63" s="1">
        <v>44040</v>
      </c>
      <c r="H63">
        <v>44</v>
      </c>
      <c r="I63">
        <v>48</v>
      </c>
      <c r="J63">
        <v>65</v>
      </c>
      <c r="K63">
        <v>276</v>
      </c>
      <c r="L63">
        <v>363</v>
      </c>
      <c r="M63">
        <v>195</v>
      </c>
      <c r="N63" t="s">
        <v>324</v>
      </c>
      <c r="O63" t="s">
        <v>324</v>
      </c>
      <c r="P63" t="s">
        <v>324</v>
      </c>
      <c r="Q63" t="s">
        <v>324</v>
      </c>
      <c r="R63" t="s">
        <v>324</v>
      </c>
      <c r="S63" t="s">
        <v>324</v>
      </c>
      <c r="T63" t="s">
        <v>325</v>
      </c>
      <c r="U63">
        <v>0</v>
      </c>
      <c r="V63" t="s">
        <v>326</v>
      </c>
      <c r="W63" t="s">
        <v>327</v>
      </c>
      <c r="X63" s="1">
        <v>44040</v>
      </c>
      <c r="Y63" t="s">
        <v>324</v>
      </c>
      <c r="Z63" t="s">
        <v>324</v>
      </c>
    </row>
  </sheetData>
  <autoFilter ref="A1:Z1">
    <sortState ref="A2:Z63">
      <sortCondition ref="D1"/>
    </sortState>
  </autoFilter>
  <conditionalFormatting sqref="D1:D1048576">
    <cfRule type="duplicateValues" dxfId="3" priority="3"/>
  </conditionalFormatting>
  <conditionalFormatting sqref="A1:B1048576">
    <cfRule type="duplicateValues" dxfId="2" priority="2"/>
  </conditionalFormatting>
  <conditionalFormatting sqref="E1:E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280368-71C9-4916-AB64-7C7D6360BC7F}"/>
</file>

<file path=customXml/itemProps2.xml><?xml version="1.0" encoding="utf-8"?>
<ds:datastoreItem xmlns:ds="http://schemas.openxmlformats.org/officeDocument/2006/customXml" ds:itemID="{54031AF8-1347-4D93-AEA5-E66AAC35E2FC}"/>
</file>

<file path=customXml/itemProps3.xml><?xml version="1.0" encoding="utf-8"?>
<ds:datastoreItem xmlns:ds="http://schemas.openxmlformats.org/officeDocument/2006/customXml" ds:itemID="{9EC97A2C-E7FB-4E30-83AE-C89145C05A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oplu</vt:lpstr>
      <vt:lpstr>Sheet2</vt:lpstr>
      <vt:lpstr>insert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Jane</dc:creator>
  <cp:lastModifiedBy>Marion Jane</cp:lastModifiedBy>
  <dcterms:created xsi:type="dcterms:W3CDTF">2020-09-29T06:31:38Z</dcterms:created>
  <dcterms:modified xsi:type="dcterms:W3CDTF">2020-10-02T07:24:11Z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