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Document/"/>
    </mc:Choice>
  </mc:AlternateContent>
  <xr:revisionPtr revIDLastSave="140" documentId="13_ncr:1_{0E1384F0-1F2D-4C81-AAB1-337E3A512D0B}" xr6:coauthVersionLast="47" xr6:coauthVersionMax="47" xr10:uidLastSave="{42D0CB0B-F53F-4E9E-94E7-53C879439A27}"/>
  <bookViews>
    <workbookView xWindow="-110" yWindow="-110" windowWidth="19420" windowHeight="10420" firstSheet="1" activeTab="1" xr2:uid="{489200D9-8038-4F3F-8D8A-35128F02D1FA}"/>
  </bookViews>
  <sheets>
    <sheet name="Sheet1" sheetId="1" state="hidden" r:id="rId1"/>
    <sheet name="Test Case&amp;Step" sheetId="7" r:id="rId2"/>
    <sheet name="DP-08" sheetId="10" r:id="rId3"/>
    <sheet name="EVD_DOC03-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<sst xmlns="http://schemas.openxmlformats.org/spreadsheetml/2006/main" count="282" uniqueCount="201">
  <si>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</si>
  <si>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</si>
  <si>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</si>
  <si>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</si>
  <si>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</si>
  <si>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</si>
  <si>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</si>
  <si>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</si>
  <si>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</si>
  <si>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</si>
  <si>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</si>
  <si>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</si>
  <si>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</si>
  <si>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</si>
  <si>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</si>
  <si>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</si>
  <si>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</si>
  <si>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</si>
  <si>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</si>
  <si>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</si>
  <si>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</si>
  <si>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</si>
  <si>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</si>
  <si>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</si>
  <si>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</si>
  <si>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</si>
  <si>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</si>
  <si>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</si>
  <si>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</si>
  <si>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</si>
  <si>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</si>
  <si>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</si>
  <si>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</si>
  <si>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</si>
  <si>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</si>
  <si>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</si>
  <si>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</si>
  <si>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</si>
  <si>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</si>
  <si>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</si>
  <si>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</si>
  <si>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</si>
  <si>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</si>
  <si>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</si>
  <si>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</si>
  <si>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</si>
  <si>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</si>
  <si>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</si>
  <si>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</si>
  <si>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</si>
  <si>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</si>
  <si>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</si>
  <si>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</si>
  <si>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</si>
  <si>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</si>
  <si>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</si>
  <si>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</si>
  <si>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</si>
  <si>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</si>
  <si>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</si>
  <si>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</si>
  <si>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</si>
  <si>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</si>
  <si>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</si>
  <si>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</si>
  <si>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</si>
  <si>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</si>
  <si>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</si>
  <si>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</si>
  <si>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</si>
  <si>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</si>
  <si>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</si>
  <si>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</si>
  <si>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</si>
  <si>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</si>
  <si>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</si>
  <si>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</si>
  <si>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</si>
  <si>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</si>
  <si>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</si>
  <si>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</si>
  <si>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</si>
  <si>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</si>
  <si>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</si>
  <si>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</si>
  <si>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</si>
  <si>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</si>
  <si>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</si>
  <si>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</si>
  <si>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</si>
  <si>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</si>
  <si>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</si>
  <si>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DOC03-01
Lakukan Borrow Document oleh client
- Ada di Locker</t>
  </si>
  <si>
    <t>Business Line</t>
  </si>
  <si>
    <t>Document</t>
  </si>
  <si>
    <t>Tested by</t>
  </si>
  <si>
    <t>Chris</t>
  </si>
  <si>
    <t>Version</t>
  </si>
  <si>
    <t>Test Data</t>
  </si>
  <si>
    <t>System Date</t>
  </si>
  <si>
    <t>Execution Date</t>
  </si>
  <si>
    <t>Step #</t>
  </si>
  <si>
    <t>Step Description</t>
  </si>
  <si>
    <t>Expected Result</t>
  </si>
  <si>
    <t>Status</t>
  </si>
  <si>
    <t>Re-Test Date</t>
  </si>
  <si>
    <t>Notes</t>
  </si>
  <si>
    <t>- Pilih module Document
- Pilih Transaction
- Sub Menu Retrive
- add retrive</t>
  </si>
  <si>
    <t>Pastikan semua field dan button berfungsi dengan baik</t>
  </si>
  <si>
    <t>OK</t>
  </si>
  <si>
    <t>- lengkapi filed2 mandatory --&gt; klik save</t>
  </si>
  <si>
    <t>Pastikan jika tidak mengisi field mandatory menampilkan validasi</t>
  </si>
  <si>
    <t>- add document list --&gt; pilih document pada list
- klik save ---&gt; klik Post</t>
  </si>
  <si>
    <t>1. Pastikan semua field dan button berfungsi dengan baik
2. Pastikan jika tidak mengisi field mandatory menampilkan validasi
3. Pastikan list yang muncul pada add document retrive adalah hanya document yang= In Locker
4. Pastikan saat retrive di Post maka status di document main berubah menjadi OUT LOCKER</t>
  </si>
  <si>
    <t>* Kemudian lakukan proses Send dengan Location Borrow Client
1. Sub Menu Send
- Add send</t>
  </si>
  <si>
    <t>- Lengkapi semua field mandatory --&gt; pilih location Borrow Customer --&gt; klik save</t>
  </si>
  <si>
    <t>issue 350 (closed)
1. tidak muncul tombol print tanda terima (setelah approved) step  Document - Borrow Client  
2. setelah klik tombol print tanda terima jaminan - hasil tidak muncul
502 : ready retest
nomor perjanjian dan nama customer = sdh ada, 
a/n = seharusnya di isi sesuai nama bpkb
dibawah nama chris = seharusnya kosong
jabatan Pak Verdian = Dept Head (OPL Operation)</t>
  </si>
  <si>
    <t>- Add document list --&gt; pilih document pada list --&gt; Input document collateral
- Klik save --&gt; klik proceed</t>
  </si>
  <si>
    <t>1. Pastikan semua field dan button berfungsi dengan baik
2. Pastikan list yang muncul pada add document Send adalah hanya document yang status= On Hand - Out Locker
3. Pastikan setelah data di proceed dari Send masuk ke module approval</t>
  </si>
  <si>
    <t>Issue #189 (Closed) 
Muncul button Print setelah Approve di page Send Info setelah dilakukan Approval.
Sebelum approval, dalam page Send tidak muncul button Print 
182 (Closed)
Perlu penambahan untuk Document Release:
1. 3 Persetujuan (Yang Menyerahkan, Yang Menerima, Menyetujui)
2. Informasi kendaraan (merk, no engine, chasis, Nomor Polisi)
239 (Closed)
503 (ready re-test)
no agr = salah
nama customer = beda
description = kosong
total agr = seharusnya 1</t>
  </si>
  <si>
    <t>* Setelah di proceed data akan masuk ke module approval untuk proses approve
1. Masuk ke modul Approval
- Pilih menu Transaction -&gt; Approval Task
- Cari datanya lalu klik Action</t>
  </si>
  <si>
    <t>Lengkapi field lalu klik Approval
- Pilih modul document --&gt; send --&gt; pilih branch dan status On Transit</t>
  </si>
  <si>
    <t>1. Pastikan jika tidak mengisi field mandatory menampilkan validasi
2. Pastikan setelah di approve, status di Send berubah menjadi Approve
3. Pastikan setelah di approve, di document main berubah status menjadi On Transit</t>
  </si>
  <si>
    <t>Issue#183 Knowledge (Closed)</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</si>
  <si>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</si>
  <si>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</si>
  <si>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</si>
  <si>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</si>
  <si>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</si>
  <si>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</si>
  <si>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</si>
  <si>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</si>
  <si>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</si>
  <si>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</si>
  <si>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</si>
  <si>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</si>
  <si>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</si>
  <si>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</si>
  <si>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</si>
  <si>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</si>
  <si>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</si>
  <si>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</si>
  <si>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</si>
  <si>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</si>
  <si>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</si>
  <si>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</si>
  <si>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</si>
  <si>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</si>
  <si>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</si>
  <si>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</si>
  <si>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</si>
  <si>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</si>
  <si>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</si>
  <si>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</si>
  <si>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</si>
  <si>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</si>
  <si>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</si>
  <si>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</si>
  <si>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</si>
  <si>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</si>
  <si>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</si>
  <si>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</si>
  <si>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</si>
  <si>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</si>
  <si>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</si>
  <si>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</si>
  <si>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</si>
  <si>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</si>
  <si>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</si>
  <si>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</si>
  <si>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</si>
  <si>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</si>
  <si>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</si>
  <si>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</si>
  <si>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</si>
  <si>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</si>
  <si>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</si>
  <si>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</si>
  <si>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</si>
  <si>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</si>
  <si>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</si>
  <si>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</si>
  <si>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</si>
  <si>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</si>
  <si>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</si>
  <si>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Mitsubishi Xpander</t>
  </si>
  <si>
    <t>Mitsubishi</t>
  </si>
  <si>
    <t>Multi Asset</t>
  </si>
  <si>
    <t>Without Karoseri</t>
  </si>
  <si>
    <t>Single Supplier</t>
  </si>
  <si>
    <t>Buy</t>
  </si>
  <si>
    <t>Internal</t>
  </si>
  <si>
    <t>Without Quotation</t>
  </si>
  <si>
    <t>Same Agreement</t>
  </si>
  <si>
    <t>Partial Delivery</t>
  </si>
  <si>
    <t>YES</t>
  </si>
  <si>
    <t>Routine</t>
  </si>
  <si>
    <t>Test Case ID</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</si>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</sst>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bottom style="thin">
        <color indexed="64"/>
      </bottom>
      <diagonal/>
    </border>
    <border>
      <left/>
      <right style="thin">
        <color rgb="FF000000"/>
      </right>
      <top style="thin">
        <color rgb="FF000000"/>
      </top>
      <bottom/>
      <diagonal/>
    </border>
    <border>
      <left/>
      <right style="thin">
        <color rgb="FF000000"/>
      </right>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4" fillId="0" borderId="0"/>
  </cellStyleXfs>
  <cellXfs count="87">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3" fillId="0" borderId="2" xfId="0" applyFont="1" applyBorder="1"/>
    <xf numFmtId="0" fontId="3"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xf>
    <xf numFmtId="0" fontId="3" fillId="2" borderId="5" xfId="0" applyFont="1" applyFill="1" applyBorder="1"/>
    <xf numFmtId="0" fontId="3" fillId="2" borderId="1" xfId="0" applyFont="1" applyFill="1" applyBorder="1"/>
    <xf numFmtId="0" fontId="3" fillId="2" borderId="1" xfId="0" applyFont="1" applyFill="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xf numFmtId="0" fontId="3" fillId="0" borderId="2" xfId="0" applyFont="1" applyBorder="1" applyAlignment="1">
      <alignment horizontal="left"/>
    </xf>
    <xf numFmtId="0" fontId="3" fillId="0" borderId="6"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left"/>
    </xf>
    <xf numFmtId="0" fontId="3" fillId="0" borderId="0" xfId="0" applyFont="1" applyAlignment="1">
      <alignment horizontal="center"/>
    </xf>
    <xf numFmtId="0" fontId="5" fillId="0" borderId="0" xfId="1" applyFont="1" applyAlignment="1">
      <alignment horizontal="center" vertical="center"/>
    </xf>
    <xf numFmtId="0" fontId="6" fillId="0" borderId="0" xfId="1" applyFont="1"/>
    <xf numFmtId="0" fontId="5" fillId="5" borderId="1" xfId="0" applyFont="1" applyFill="1" applyBorder="1" applyAlignment="1">
      <alignment horizontal="left" vertical="top" wrapText="1"/>
    </xf>
    <xf numFmtId="0" fontId="6" fillId="0" borderId="2" xfId="1" quotePrefix="1" applyFont="1" applyBorder="1" applyAlignment="1">
      <alignment horizontal="center" vertical="center"/>
    </xf>
    <xf numFmtId="0" fontId="6" fillId="0" borderId="10" xfId="1" applyFont="1" applyBorder="1"/>
    <xf numFmtId="0" fontId="6" fillId="0" borderId="11" xfId="1" applyFont="1" applyBorder="1"/>
    <xf numFmtId="0" fontId="6" fillId="0" borderId="4" xfId="1" applyFont="1" applyBorder="1" applyAlignment="1">
      <alignment horizontal="center" vertical="center"/>
    </xf>
    <xf numFmtId="0" fontId="6" fillId="0" borderId="12" xfId="1" applyFont="1" applyBorder="1"/>
    <xf numFmtId="0" fontId="6" fillId="0" borderId="3" xfId="1" applyFont="1" applyBorder="1" applyAlignment="1">
      <alignment horizontal="center" vertical="center"/>
    </xf>
    <xf numFmtId="0" fontId="6" fillId="0" borderId="13" xfId="1" applyFont="1" applyBorder="1"/>
    <xf numFmtId="0" fontId="6" fillId="0" borderId="14" xfId="1" applyFont="1" applyBorder="1"/>
    <xf numFmtId="0" fontId="6" fillId="0" borderId="2" xfId="1" applyFont="1" applyBorder="1" applyAlignment="1">
      <alignment horizontal="center" vertical="center"/>
    </xf>
    <xf numFmtId="0" fontId="6" fillId="0" borderId="0" xfId="1" applyFont="1" applyAlignment="1">
      <alignment horizontal="center" vertical="center"/>
    </xf>
    <xf numFmtId="0" fontId="1" fillId="0" borderId="0" xfId="0" applyFont="1"/>
    <xf numFmtId="0" fontId="1" fillId="0" borderId="0" xfId="0" applyFont="1" applyAlignment="1">
      <alignment horizontal="center"/>
    </xf>
    <xf numFmtId="0" fontId="1" fillId="0" borderId="0" xfId="0" applyFont="1" applyAlignment="1">
      <alignment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left" vertical="top" wrapText="1"/>
    </xf>
    <xf numFmtId="0" fontId="7" fillId="0" borderId="0" xfId="0" applyFont="1"/>
    <xf numFmtId="0" fontId="3" fillId="0" borderId="0" xfId="0" applyFont="1" applyAlignment="1">
      <alignment horizontal="left"/>
    </xf>
    <xf numFmtId="0" fontId="8" fillId="6" borderId="22" xfId="0" applyFont="1" applyFill="1" applyBorder="1" applyAlignment="1">
      <alignment horizontal="center" vertical="center"/>
    </xf>
    <xf numFmtId="0" fontId="8" fillId="6" borderId="25"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10" fillId="0" borderId="1" xfId="0" applyFont="1" applyBorder="1" applyAlignment="1">
      <alignment horizontal="center" vertical="top"/>
    </xf>
    <xf numFmtId="0" fontId="10" fillId="2" borderId="1" xfId="0" applyFont="1" applyFill="1" applyBorder="1" applyAlignment="1">
      <alignment horizontal="left" vertical="top"/>
    </xf>
    <xf numFmtId="0" fontId="10" fillId="2" borderId="1" xfId="0" applyFont="1" applyFill="1" applyBorder="1" applyAlignment="1">
      <alignment horizontal="left"/>
    </xf>
    <xf numFmtId="0" fontId="10" fillId="2" borderId="1" xfId="0" applyFont="1" applyFill="1" applyBorder="1" applyAlignment="1">
      <alignment horizontal="left" vertical="center"/>
    </xf>
    <xf numFmtId="0" fontId="3" fillId="0" borderId="1" xfId="0" quotePrefix="1" applyFont="1" applyBorder="1" applyAlignment="1">
      <alignment horizontal="left" vertical="top" wrapText="1"/>
    </xf>
    <xf numFmtId="0" fontId="3" fillId="0" borderId="1" xfId="0" applyFont="1" applyBorder="1" applyAlignment="1">
      <alignment horizontal="left" vertical="top" wrapText="1"/>
    </xf>
    <xf numFmtId="0" fontId="2" fillId="4" borderId="8" xfId="0" applyFont="1" applyFill="1" applyBorder="1" applyAlignment="1">
      <alignment horizontal="center" vertical="center" wrapText="1"/>
    </xf>
    <xf numFmtId="0" fontId="3" fillId="0" borderId="0" xfId="0" applyFont="1" applyAlignment="1">
      <alignment horizontal="left" vertical="center" wrapText="1"/>
    </xf>
    <xf numFmtId="0" fontId="2" fillId="4" borderId="3"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2" fillId="4" borderId="17" xfId="0" applyFont="1" applyFill="1" applyBorder="1" applyAlignment="1">
      <alignment horizontal="center" vertical="center" wrapText="1"/>
    </xf>
    <xf numFmtId="0" fontId="3" fillId="0" borderId="0" xfId="0" applyFont="1" applyAlignment="1">
      <alignment horizontal="center" vertical="center" wrapText="1"/>
    </xf>
    <xf numFmtId="15" fontId="3" fillId="0" borderId="1" xfId="0" applyNumberFormat="1" applyFont="1" applyBorder="1" applyAlignment="1">
      <alignment horizontal="center" vertical="top" wrapText="1"/>
    </xf>
    <xf numFmtId="0" fontId="3" fillId="0" borderId="19" xfId="0" applyFont="1" applyBorder="1" applyAlignment="1">
      <alignment horizontal="left" vertical="top" wrapText="1"/>
    </xf>
    <xf numFmtId="0" fontId="2" fillId="4" borderId="2" xfId="0" applyFont="1" applyFill="1" applyBorder="1" applyAlignment="1">
      <alignment horizontal="center" vertical="top" wrapText="1"/>
    </xf>
    <xf numFmtId="0" fontId="2" fillId="4" borderId="8" xfId="0" applyFont="1" applyFill="1" applyBorder="1" applyAlignment="1">
      <alignment horizontal="center" vertical="top" wrapText="1"/>
    </xf>
    <xf numFmtId="0" fontId="3" fillId="0" borderId="0" xfId="0" applyFont="1" applyAlignment="1">
      <alignment horizontal="center" vertical="top" wrapText="1"/>
    </xf>
    <xf numFmtId="0" fontId="3" fillId="0" borderId="1" xfId="0" applyFont="1" applyBorder="1" applyAlignment="1">
      <alignment horizontal="center" vertical="top"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8" fillId="6" borderId="23"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24" xfId="0" applyFont="1" applyFill="1" applyBorder="1" applyAlignment="1">
      <alignment horizontal="center" vertical="center"/>
    </xf>
    <xf numFmtId="0" fontId="6" fillId="0" borderId="1" xfId="1" applyFont="1" applyBorder="1" applyAlignment="1">
      <alignment horizontal="left"/>
    </xf>
    <xf numFmtId="0" fontId="5" fillId="5" borderId="6" xfId="1" applyFont="1" applyFill="1" applyBorder="1" applyAlignment="1">
      <alignment horizontal="left"/>
    </xf>
    <xf numFmtId="0" fontId="5"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84667</xdr:colOff>
      <xdr:row>125</xdr:row>
      <xdr:rowOff>31750</xdr:rowOff>
    </xdr:from>
    <xdr:to>
      <xdr:col>77</xdr:col>
      <xdr:colOff>114131</xdr:colOff>
      <xdr:row>182</xdr:row>
      <xdr:rowOff>62214</xdr:rowOff>
    </xdr:to>
    <xdr:pic>
      <xdr:nvPicPr>
        <xdr:cNvPr id="4" name="Picture 3">
          <a:extLst>
            <a:ext uri="{FF2B5EF4-FFF2-40B4-BE49-F238E27FC236}">
              <a16:creationId xmlns:a16="http://schemas.microsoft.com/office/drawing/2014/main" id="{4C35AAB3-3534-2A1B-730F-67BB32035E5E}"/>
            </a:ext>
          </a:extLst>
        </xdr:cNvPr>
        <xdr:cNvPicPr>
          <a:picLocks noChangeAspect="1"/>
        </xdr:cNvPicPr>
      </xdr:nvPicPr>
      <xdr:blipFill>
        <a:blip xmlns:r="http://schemas.openxmlformats.org/officeDocument/2006/relationships" r:embed="rId1"/>
        <a:stretch>
          <a:fillRect/>
        </a:stretch>
      </xdr:blipFill>
      <xdr:spPr>
        <a:xfrm>
          <a:off x="1428750" y="22701250"/>
          <a:ext cx="18285714" cy="10285714"/>
        </a:xfrm>
        <a:prstGeom prst="rect">
          <a:avLst/>
        </a:prstGeom>
      </xdr:spPr>
    </xdr:pic>
    <xdr:clientData/>
  </xdr:twoCellAnchor>
  <xdr:twoCellAnchor editAs="oneCell">
    <xdr:from>
      <xdr:col>2</xdr:col>
      <xdr:colOff>10584</xdr:colOff>
      <xdr:row>62</xdr:row>
      <xdr:rowOff>42333</xdr:rowOff>
    </xdr:from>
    <xdr:to>
      <xdr:col>77</xdr:col>
      <xdr:colOff>40048</xdr:colOff>
      <xdr:row>119</xdr:row>
      <xdr:rowOff>72797</xdr:rowOff>
    </xdr:to>
    <xdr:pic>
      <xdr:nvPicPr>
        <xdr:cNvPr id="5" name="Picture 4">
          <a:extLst>
            <a:ext uri="{FF2B5EF4-FFF2-40B4-BE49-F238E27FC236}">
              <a16:creationId xmlns:a16="http://schemas.microsoft.com/office/drawing/2014/main" id="{46C3238D-1D0E-A20D-87A8-A7AC3B991FD0}"/>
            </a:ext>
          </a:extLst>
        </xdr:cNvPr>
        <xdr:cNvPicPr>
          <a:picLocks noChangeAspect="1"/>
        </xdr:cNvPicPr>
      </xdr:nvPicPr>
      <xdr:blipFill>
        <a:blip xmlns:r="http://schemas.openxmlformats.org/officeDocument/2006/relationships" r:embed="rId2"/>
        <a:stretch>
          <a:fillRect/>
        </a:stretch>
      </xdr:blipFill>
      <xdr:spPr>
        <a:xfrm>
          <a:off x="1354667" y="11377083"/>
          <a:ext cx="18285714" cy="10285714"/>
        </a:xfrm>
        <a:prstGeom prst="rect">
          <a:avLst/>
        </a:prstGeom>
      </xdr:spPr>
    </xdr:pic>
    <xdr:clientData/>
  </xdr:twoCellAnchor>
  <xdr:twoCellAnchor editAs="oneCell">
    <xdr:from>
      <xdr:col>5</xdr:col>
      <xdr:colOff>189390</xdr:colOff>
      <xdr:row>6</xdr:row>
      <xdr:rowOff>0</xdr:rowOff>
    </xdr:from>
    <xdr:to>
      <xdr:col>77</xdr:col>
      <xdr:colOff>29463</xdr:colOff>
      <xdr:row>60</xdr:row>
      <xdr:rowOff>52916</xdr:rowOff>
    </xdr:to>
    <xdr:pic>
      <xdr:nvPicPr>
        <xdr:cNvPr id="6" name="Picture 5">
          <a:extLst>
            <a:ext uri="{FF2B5EF4-FFF2-40B4-BE49-F238E27FC236}">
              <a16:creationId xmlns:a16="http://schemas.microsoft.com/office/drawing/2014/main" id="{32BD63E1-9821-5D7A-BBA0-0E3028D72892}"/>
            </a:ext>
          </a:extLst>
        </xdr:cNvPr>
        <xdr:cNvPicPr>
          <a:picLocks noChangeAspect="1"/>
        </xdr:cNvPicPr>
      </xdr:nvPicPr>
      <xdr:blipFill>
        <a:blip xmlns:r="http://schemas.openxmlformats.org/officeDocument/2006/relationships" r:embed="rId3"/>
        <a:stretch>
          <a:fillRect/>
        </a:stretch>
      </xdr:blipFill>
      <xdr:spPr>
        <a:xfrm>
          <a:off x="2263723" y="1259417"/>
          <a:ext cx="17366073" cy="9768416"/>
        </a:xfrm>
        <a:prstGeom prst="rect">
          <a:avLst/>
        </a:prstGeom>
      </xdr:spPr>
    </xdr:pic>
    <xdr:clientData/>
  </xdr:twoCellAnchor>
  <xdr:twoCellAnchor editAs="oneCell">
    <xdr:from>
      <xdr:col>2</xdr:col>
      <xdr:colOff>105833</xdr:colOff>
      <xdr:row>184</xdr:row>
      <xdr:rowOff>95251</xdr:rowOff>
    </xdr:from>
    <xdr:to>
      <xdr:col>77</xdr:col>
      <xdr:colOff>135297</xdr:colOff>
      <xdr:row>241</xdr:row>
      <xdr:rowOff>125715</xdr:rowOff>
    </xdr:to>
    <xdr:pic>
      <xdr:nvPicPr>
        <xdr:cNvPr id="7" name="Picture 6">
          <a:extLst>
            <a:ext uri="{FF2B5EF4-FFF2-40B4-BE49-F238E27FC236}">
              <a16:creationId xmlns:a16="http://schemas.microsoft.com/office/drawing/2014/main" id="{67F63F6E-C446-01AE-FCAA-C247D4BFAE6D}"/>
            </a:ext>
          </a:extLst>
        </xdr:cNvPr>
        <xdr:cNvPicPr>
          <a:picLocks noChangeAspect="1"/>
        </xdr:cNvPicPr>
      </xdr:nvPicPr>
      <xdr:blipFill>
        <a:blip xmlns:r="http://schemas.openxmlformats.org/officeDocument/2006/relationships" r:embed="rId4"/>
        <a:stretch>
          <a:fillRect/>
        </a:stretch>
      </xdr:blipFill>
      <xdr:spPr>
        <a:xfrm>
          <a:off x="1449916" y="33379834"/>
          <a:ext cx="18285714" cy="10285714"/>
        </a:xfrm>
        <a:prstGeom prst="rect">
          <a:avLst/>
        </a:prstGeom>
      </xdr:spPr>
    </xdr:pic>
    <xdr:clientData/>
  </xdr:twoCellAnchor>
  <xdr:twoCellAnchor editAs="oneCell">
    <xdr:from>
      <xdr:col>4</xdr:col>
      <xdr:colOff>0</xdr:colOff>
      <xdr:row>290</xdr:row>
      <xdr:rowOff>0</xdr:rowOff>
    </xdr:from>
    <xdr:to>
      <xdr:col>79</xdr:col>
      <xdr:colOff>29464</xdr:colOff>
      <xdr:row>347</xdr:row>
      <xdr:rowOff>30464</xdr:rowOff>
    </xdr:to>
    <xdr:pic>
      <xdr:nvPicPr>
        <xdr:cNvPr id="8" name="Picture 7">
          <a:extLst>
            <a:ext uri="{FF2B5EF4-FFF2-40B4-BE49-F238E27FC236}">
              <a16:creationId xmlns:a16="http://schemas.microsoft.com/office/drawing/2014/main" id="{7AE72A71-659A-B5BD-FF10-2F127573C36B}"/>
            </a:ext>
          </a:extLst>
        </xdr:cNvPr>
        <xdr:cNvPicPr>
          <a:picLocks noChangeAspect="1"/>
        </xdr:cNvPicPr>
      </xdr:nvPicPr>
      <xdr:blipFill>
        <a:blip xmlns:r="http://schemas.openxmlformats.org/officeDocument/2006/relationships" r:embed="rId5"/>
        <a:stretch>
          <a:fillRect/>
        </a:stretch>
      </xdr:blipFill>
      <xdr:spPr>
        <a:xfrm>
          <a:off x="1830917" y="52355750"/>
          <a:ext cx="18285714" cy="10285714"/>
        </a:xfrm>
        <a:prstGeom prst="rect">
          <a:avLst/>
        </a:prstGeom>
      </xdr:spPr>
    </xdr:pic>
    <xdr:clientData/>
  </xdr:twoCellAnchor>
  <xdr:twoCellAnchor editAs="oneCell">
    <xdr:from>
      <xdr:col>2</xdr:col>
      <xdr:colOff>0</xdr:colOff>
      <xdr:row>351</xdr:row>
      <xdr:rowOff>0</xdr:rowOff>
    </xdr:from>
    <xdr:to>
      <xdr:col>70</xdr:col>
      <xdr:colOff>63500</xdr:colOff>
      <xdr:row>402</xdr:row>
      <xdr:rowOff>170657</xdr:rowOff>
    </xdr:to>
    <xdr:pic>
      <xdr:nvPicPr>
        <xdr:cNvPr id="9" name="Picture 8">
          <a:extLst>
            <a:ext uri="{FF2B5EF4-FFF2-40B4-BE49-F238E27FC236}">
              <a16:creationId xmlns:a16="http://schemas.microsoft.com/office/drawing/2014/main" id="{797A00C9-06F6-2422-E1BF-424DA7A20D50}"/>
            </a:ext>
          </a:extLst>
        </xdr:cNvPr>
        <xdr:cNvPicPr>
          <a:picLocks noChangeAspect="1"/>
        </xdr:cNvPicPr>
      </xdr:nvPicPr>
      <xdr:blipFill>
        <a:blip xmlns:r="http://schemas.openxmlformats.org/officeDocument/2006/relationships" r:embed="rId6"/>
        <a:stretch>
          <a:fillRect/>
        </a:stretch>
      </xdr:blipFill>
      <xdr:spPr>
        <a:xfrm>
          <a:off x="1344083" y="63330667"/>
          <a:ext cx="16615834" cy="9346407"/>
        </a:xfrm>
        <a:prstGeom prst="rect">
          <a:avLst/>
        </a:prstGeom>
      </xdr:spPr>
    </xdr:pic>
    <xdr:clientData/>
  </xdr:twoCellAnchor>
  <xdr:twoCellAnchor editAs="oneCell">
    <xdr:from>
      <xdr:col>2</xdr:col>
      <xdr:colOff>0</xdr:colOff>
      <xdr:row>408</xdr:row>
      <xdr:rowOff>0</xdr:rowOff>
    </xdr:from>
    <xdr:to>
      <xdr:col>46</xdr:col>
      <xdr:colOff>145814</xdr:colOff>
      <xdr:row>441</xdr:row>
      <xdr:rowOff>169333</xdr:rowOff>
    </xdr:to>
    <xdr:pic>
      <xdr:nvPicPr>
        <xdr:cNvPr id="10" name="Picture 9">
          <a:extLst>
            <a:ext uri="{FF2B5EF4-FFF2-40B4-BE49-F238E27FC236}">
              <a16:creationId xmlns:a16="http://schemas.microsoft.com/office/drawing/2014/main" id="{EEBA0F9D-1FB9-9A22-3A9A-1BDF845499F0}"/>
            </a:ext>
          </a:extLst>
        </xdr:cNvPr>
        <xdr:cNvPicPr>
          <a:picLocks noChangeAspect="1"/>
        </xdr:cNvPicPr>
      </xdr:nvPicPr>
      <xdr:blipFill>
        <a:blip xmlns:r="http://schemas.openxmlformats.org/officeDocument/2006/relationships" r:embed="rId7"/>
        <a:stretch>
          <a:fillRect/>
        </a:stretch>
      </xdr:blipFill>
      <xdr:spPr>
        <a:xfrm>
          <a:off x="1344083" y="73585917"/>
          <a:ext cx="10856148" cy="6106583"/>
        </a:xfrm>
        <a:prstGeom prst="rect">
          <a:avLst/>
        </a:prstGeom>
      </xdr:spPr>
    </xdr:pic>
    <xdr:clientData/>
  </xdr:twoCellAnchor>
  <xdr:twoCellAnchor editAs="oneCell">
    <xdr:from>
      <xdr:col>2</xdr:col>
      <xdr:colOff>0</xdr:colOff>
      <xdr:row>442</xdr:row>
      <xdr:rowOff>77390</xdr:rowOff>
    </xdr:from>
    <xdr:to>
      <xdr:col>46</xdr:col>
      <xdr:colOff>158750</xdr:colOff>
      <xdr:row>476</xdr:row>
      <xdr:rowOff>74083</xdr:rowOff>
    </xdr:to>
    <xdr:pic>
      <xdr:nvPicPr>
        <xdr:cNvPr id="11" name="Picture 10">
          <a:extLst>
            <a:ext uri="{FF2B5EF4-FFF2-40B4-BE49-F238E27FC236}">
              <a16:creationId xmlns:a16="http://schemas.microsoft.com/office/drawing/2014/main" id="{40244C4C-7CB8-F0BC-57BE-129172D46C1B}"/>
            </a:ext>
          </a:extLst>
        </xdr:cNvPr>
        <xdr:cNvPicPr>
          <a:picLocks noChangeAspect="1"/>
        </xdr:cNvPicPr>
      </xdr:nvPicPr>
      <xdr:blipFill>
        <a:blip xmlns:r="http://schemas.openxmlformats.org/officeDocument/2006/relationships" r:embed="rId8"/>
        <a:stretch>
          <a:fillRect/>
        </a:stretch>
      </xdr:blipFill>
      <xdr:spPr>
        <a:xfrm>
          <a:off x="1344083" y="79780473"/>
          <a:ext cx="10869084" cy="6113860"/>
        </a:xfrm>
        <a:prstGeom prst="rect">
          <a:avLst/>
        </a:prstGeom>
      </xdr:spPr>
    </xdr:pic>
    <xdr:clientData/>
  </xdr:twoCellAnchor>
  <xdr:twoCellAnchor editAs="oneCell">
    <xdr:from>
      <xdr:col>48</xdr:col>
      <xdr:colOff>76200</xdr:colOff>
      <xdr:row>438</xdr:row>
      <xdr:rowOff>101600</xdr:rowOff>
    </xdr:from>
    <xdr:to>
      <xdr:col>100</xdr:col>
      <xdr:colOff>76200</xdr:colOff>
      <xdr:row>478</xdr:row>
      <xdr:rowOff>32323</xdr:rowOff>
    </xdr:to>
    <xdr:pic>
      <xdr:nvPicPr>
        <xdr:cNvPr id="12" name="Picture 11">
          <a:extLst>
            <a:ext uri="{FF2B5EF4-FFF2-40B4-BE49-F238E27FC236}">
              <a16:creationId xmlns:a16="http://schemas.microsoft.com/office/drawing/2014/main" id="{5DA9609C-8A99-4F71-74CB-237054AF99EA}"/>
            </a:ext>
          </a:extLst>
        </xdr:cNvPr>
        <xdr:cNvPicPr>
          <a:picLocks noChangeAspect="1"/>
        </xdr:cNvPicPr>
      </xdr:nvPicPr>
      <xdr:blipFill>
        <a:blip xmlns:r="http://schemas.openxmlformats.org/officeDocument/2006/relationships" r:embed="rId9"/>
        <a:stretch>
          <a:fillRect/>
        </a:stretch>
      </xdr:blipFill>
      <xdr:spPr>
        <a:xfrm>
          <a:off x="13131800" y="78155800"/>
          <a:ext cx="13208000" cy="7042723"/>
        </a:xfrm>
        <a:prstGeom prst="rect">
          <a:avLst/>
        </a:prstGeom>
      </xdr:spPr>
    </xdr:pic>
    <xdr:clientData/>
  </xdr:twoCellAnchor>
  <xdr:twoCellAnchor editAs="oneCell">
    <xdr:from>
      <xdr:col>2</xdr:col>
      <xdr:colOff>0</xdr:colOff>
      <xdr:row>480</xdr:row>
      <xdr:rowOff>0</xdr:rowOff>
    </xdr:from>
    <xdr:to>
      <xdr:col>65</xdr:col>
      <xdr:colOff>142875</xdr:colOff>
      <xdr:row>528</xdr:row>
      <xdr:rowOff>136922</xdr:rowOff>
    </xdr:to>
    <xdr:pic>
      <xdr:nvPicPr>
        <xdr:cNvPr id="13" name="Picture 12">
          <a:extLst>
            <a:ext uri="{FF2B5EF4-FFF2-40B4-BE49-F238E27FC236}">
              <a16:creationId xmlns:a16="http://schemas.microsoft.com/office/drawing/2014/main" id="{71CF6FF5-D3C7-0A2B-FD62-2E6EA0CA1932}"/>
            </a:ext>
          </a:extLst>
        </xdr:cNvPr>
        <xdr:cNvPicPr>
          <a:picLocks noChangeAspect="1"/>
        </xdr:cNvPicPr>
      </xdr:nvPicPr>
      <xdr:blipFill>
        <a:blip xmlns:r="http://schemas.openxmlformats.org/officeDocument/2006/relationships" r:embed="rId10"/>
        <a:stretch>
          <a:fillRect/>
        </a:stretch>
      </xdr:blipFill>
      <xdr:spPr>
        <a:xfrm>
          <a:off x="1349375" y="83994625"/>
          <a:ext cx="15144750" cy="8518922"/>
        </a:xfrm>
        <a:prstGeom prst="rect">
          <a:avLst/>
        </a:prstGeom>
      </xdr:spPr>
    </xdr:pic>
    <xdr:clientData/>
  </xdr:twoCellAnchor>
  <xdr:twoCellAnchor editAs="oneCell">
    <xdr:from>
      <xdr:col>2</xdr:col>
      <xdr:colOff>0</xdr:colOff>
      <xdr:row>532</xdr:row>
      <xdr:rowOff>0</xdr:rowOff>
    </xdr:from>
    <xdr:to>
      <xdr:col>53</xdr:col>
      <xdr:colOff>47625</xdr:colOff>
      <xdr:row>571</xdr:row>
      <xdr:rowOff>47625</xdr:rowOff>
    </xdr:to>
    <xdr:pic>
      <xdr:nvPicPr>
        <xdr:cNvPr id="14" name="Picture 13">
          <a:extLst>
            <a:ext uri="{FF2B5EF4-FFF2-40B4-BE49-F238E27FC236}">
              <a16:creationId xmlns:a16="http://schemas.microsoft.com/office/drawing/2014/main" id="{B024B27E-3315-72DC-5276-D4DBA98AE0BF}"/>
            </a:ext>
          </a:extLst>
        </xdr:cNvPr>
        <xdr:cNvPicPr>
          <a:picLocks noChangeAspect="1"/>
        </xdr:cNvPicPr>
      </xdr:nvPicPr>
      <xdr:blipFill>
        <a:blip xmlns:r="http://schemas.openxmlformats.org/officeDocument/2006/relationships" r:embed="rId11"/>
        <a:stretch>
          <a:fillRect/>
        </a:stretch>
      </xdr:blipFill>
      <xdr:spPr>
        <a:xfrm>
          <a:off x="1349375" y="93075125"/>
          <a:ext cx="12192000" cy="6858000"/>
        </a:xfrm>
        <a:prstGeom prst="rect">
          <a:avLst/>
        </a:prstGeom>
      </xdr:spPr>
    </xdr:pic>
    <xdr:clientData/>
  </xdr:twoCellAnchor>
  <xdr:twoCellAnchor editAs="oneCell">
    <xdr:from>
      <xdr:col>3</xdr:col>
      <xdr:colOff>0</xdr:colOff>
      <xdr:row>575</xdr:row>
      <xdr:rowOff>0</xdr:rowOff>
    </xdr:from>
    <xdr:to>
      <xdr:col>66</xdr:col>
      <xdr:colOff>95250</xdr:colOff>
      <xdr:row>623</xdr:row>
      <xdr:rowOff>110133</xdr:rowOff>
    </xdr:to>
    <xdr:pic>
      <xdr:nvPicPr>
        <xdr:cNvPr id="15" name="Picture 14">
          <a:extLst>
            <a:ext uri="{FF2B5EF4-FFF2-40B4-BE49-F238E27FC236}">
              <a16:creationId xmlns:a16="http://schemas.microsoft.com/office/drawing/2014/main" id="{E93E1612-A57D-3AE5-126E-371FBF119E97}"/>
            </a:ext>
          </a:extLst>
        </xdr:cNvPr>
        <xdr:cNvPicPr>
          <a:picLocks noChangeAspect="1"/>
        </xdr:cNvPicPr>
      </xdr:nvPicPr>
      <xdr:blipFill>
        <a:blip xmlns:r="http://schemas.openxmlformats.org/officeDocument/2006/relationships" r:embed="rId12"/>
        <a:stretch>
          <a:fillRect/>
        </a:stretch>
      </xdr:blipFill>
      <xdr:spPr>
        <a:xfrm>
          <a:off x="1587500" y="100584000"/>
          <a:ext cx="15097125" cy="8492133"/>
        </a:xfrm>
        <a:prstGeom prst="rect">
          <a:avLst/>
        </a:prstGeom>
      </xdr:spPr>
    </xdr:pic>
    <xdr:clientData/>
  </xdr:twoCellAnchor>
  <xdr:twoCellAnchor editAs="oneCell">
    <xdr:from>
      <xdr:col>2</xdr:col>
      <xdr:colOff>0</xdr:colOff>
      <xdr:row>633</xdr:row>
      <xdr:rowOff>0</xdr:rowOff>
    </xdr:from>
    <xdr:to>
      <xdr:col>78</xdr:col>
      <xdr:colOff>188214</xdr:colOff>
      <xdr:row>691</xdr:row>
      <xdr:rowOff>157464</xdr:rowOff>
    </xdr:to>
    <xdr:pic>
      <xdr:nvPicPr>
        <xdr:cNvPr id="16" name="Picture 15">
          <a:extLst>
            <a:ext uri="{FF2B5EF4-FFF2-40B4-BE49-F238E27FC236}">
              <a16:creationId xmlns:a16="http://schemas.microsoft.com/office/drawing/2014/main" id="{4DFF1A74-A0E5-2D35-BA89-AC2DAB455913}"/>
            </a:ext>
          </a:extLst>
        </xdr:cNvPr>
        <xdr:cNvPicPr>
          <a:picLocks noChangeAspect="1"/>
        </xdr:cNvPicPr>
      </xdr:nvPicPr>
      <xdr:blipFill>
        <a:blip xmlns:r="http://schemas.openxmlformats.org/officeDocument/2006/relationships" r:embed="rId13"/>
        <a:stretch>
          <a:fillRect/>
        </a:stretch>
      </xdr:blipFill>
      <xdr:spPr>
        <a:xfrm>
          <a:off x="1349375" y="110712250"/>
          <a:ext cx="18285714" cy="10285714"/>
        </a:xfrm>
        <a:prstGeom prst="rect">
          <a:avLst/>
        </a:prstGeom>
      </xdr:spPr>
    </xdr:pic>
    <xdr:clientData/>
  </xdr:twoCellAnchor>
  <xdr:twoCellAnchor editAs="oneCell">
    <xdr:from>
      <xdr:col>2</xdr:col>
      <xdr:colOff>0</xdr:colOff>
      <xdr:row>696</xdr:row>
      <xdr:rowOff>0</xdr:rowOff>
    </xdr:from>
    <xdr:to>
      <xdr:col>78</xdr:col>
      <xdr:colOff>188214</xdr:colOff>
      <xdr:row>754</xdr:row>
      <xdr:rowOff>157464</xdr:rowOff>
    </xdr:to>
    <xdr:pic>
      <xdr:nvPicPr>
        <xdr:cNvPr id="17" name="Picture 16">
          <a:extLst>
            <a:ext uri="{FF2B5EF4-FFF2-40B4-BE49-F238E27FC236}">
              <a16:creationId xmlns:a16="http://schemas.microsoft.com/office/drawing/2014/main" id="{49A021AD-A367-4C69-5ED6-742AF3C25EC6}"/>
            </a:ext>
          </a:extLst>
        </xdr:cNvPr>
        <xdr:cNvPicPr>
          <a:picLocks noChangeAspect="1"/>
        </xdr:cNvPicPr>
      </xdr:nvPicPr>
      <xdr:blipFill>
        <a:blip xmlns:r="http://schemas.openxmlformats.org/officeDocument/2006/relationships" r:embed="rId14"/>
        <a:stretch>
          <a:fillRect/>
        </a:stretch>
      </xdr:blipFill>
      <xdr:spPr>
        <a:xfrm>
          <a:off x="1349375" y="121713625"/>
          <a:ext cx="18285714" cy="10285714"/>
        </a:xfrm>
        <a:prstGeom prst="rect">
          <a:avLst/>
        </a:prstGeom>
      </xdr:spPr>
    </xdr:pic>
    <xdr:clientData/>
  </xdr:twoCellAnchor>
  <xdr:twoCellAnchor editAs="oneCell">
    <xdr:from>
      <xdr:col>1</xdr:col>
      <xdr:colOff>190500</xdr:colOff>
      <xdr:row>757</xdr:row>
      <xdr:rowOff>47625</xdr:rowOff>
    </xdr:from>
    <xdr:to>
      <xdr:col>78</xdr:col>
      <xdr:colOff>140589</xdr:colOff>
      <xdr:row>816</xdr:row>
      <xdr:rowOff>30464</xdr:rowOff>
    </xdr:to>
    <xdr:pic>
      <xdr:nvPicPr>
        <xdr:cNvPr id="18" name="Picture 17">
          <a:extLst>
            <a:ext uri="{FF2B5EF4-FFF2-40B4-BE49-F238E27FC236}">
              <a16:creationId xmlns:a16="http://schemas.microsoft.com/office/drawing/2014/main" id="{113F61A0-460C-E6CE-C123-063AE46AE3FE}"/>
            </a:ext>
          </a:extLst>
        </xdr:cNvPr>
        <xdr:cNvPicPr>
          <a:picLocks noChangeAspect="1"/>
        </xdr:cNvPicPr>
      </xdr:nvPicPr>
      <xdr:blipFill>
        <a:blip xmlns:r="http://schemas.openxmlformats.org/officeDocument/2006/relationships" r:embed="rId15"/>
        <a:stretch>
          <a:fillRect/>
        </a:stretch>
      </xdr:blipFill>
      <xdr:spPr>
        <a:xfrm>
          <a:off x="1301750" y="132413375"/>
          <a:ext cx="18285714" cy="10285714"/>
        </a:xfrm>
        <a:prstGeom prst="rect">
          <a:avLst/>
        </a:prstGeom>
      </xdr:spPr>
    </xdr:pic>
    <xdr:clientData/>
  </xdr:twoCellAnchor>
  <xdr:twoCellAnchor editAs="oneCell">
    <xdr:from>
      <xdr:col>108</xdr:col>
      <xdr:colOff>127000</xdr:colOff>
      <xdr:row>407</xdr:row>
      <xdr:rowOff>50800</xdr:rowOff>
    </xdr:from>
    <xdr:to>
      <xdr:col>180</xdr:col>
      <xdr:colOff>112014</xdr:colOff>
      <xdr:row>465</xdr:row>
      <xdr:rowOff>24114</xdr:rowOff>
    </xdr:to>
    <xdr:pic>
      <xdr:nvPicPr>
        <xdr:cNvPr id="2" name="Picture 1">
          <a:extLst>
            <a:ext uri="{FF2B5EF4-FFF2-40B4-BE49-F238E27FC236}">
              <a16:creationId xmlns:a16="http://schemas.microsoft.com/office/drawing/2014/main" id="{06C55D94-40B3-56B9-DA73-D28162F8E9AB}"/>
            </a:ext>
          </a:extLst>
        </xdr:cNvPr>
        <xdr:cNvPicPr>
          <a:picLocks noChangeAspect="1"/>
        </xdr:cNvPicPr>
      </xdr:nvPicPr>
      <xdr:blipFill>
        <a:blip xmlns:r="http://schemas.openxmlformats.org/officeDocument/2006/relationships" r:embed="rId16"/>
        <a:stretch>
          <a:fillRect/>
        </a:stretch>
      </xdr:blipFill>
      <xdr:spPr>
        <a:xfrm>
          <a:off x="28422600" y="72593200"/>
          <a:ext cx="18273014" cy="10285714"/>
        </a:xfrm>
        <a:prstGeom prst="rect">
          <a:avLst/>
        </a:prstGeom>
      </xdr:spPr>
    </xdr:pic>
    <xdr:clientData/>
  </xdr:twoCellAnchor>
  <xdr:twoCellAnchor editAs="oneCell">
    <xdr:from>
      <xdr:col>186</xdr:col>
      <xdr:colOff>0</xdr:colOff>
      <xdr:row>408</xdr:row>
      <xdr:rowOff>0</xdr:rowOff>
    </xdr:from>
    <xdr:to>
      <xdr:col>265</xdr:col>
      <xdr:colOff>213614</xdr:colOff>
      <xdr:row>467</xdr:row>
      <xdr:rowOff>170164</xdr:rowOff>
    </xdr:to>
    <xdr:pic>
      <xdr:nvPicPr>
        <xdr:cNvPr id="3" name="Picture 2">
          <a:extLst>
            <a:ext uri="{FF2B5EF4-FFF2-40B4-BE49-F238E27FC236}">
              <a16:creationId xmlns:a16="http://schemas.microsoft.com/office/drawing/2014/main" id="{DCA26E50-4ADF-E1E7-BB0F-ABF500298727}"/>
            </a:ext>
          </a:extLst>
        </xdr:cNvPr>
        <xdr:cNvPicPr>
          <a:picLocks noChangeAspect="1"/>
        </xdr:cNvPicPr>
      </xdr:nvPicPr>
      <xdr:blipFill>
        <a:blip xmlns:r="http://schemas.openxmlformats.org/officeDocument/2006/relationships" r:embed="rId17"/>
        <a:stretch>
          <a:fillRect/>
        </a:stretch>
      </xdr:blipFill>
      <xdr:spPr>
        <a:xfrm>
          <a:off x="48107600" y="72720200"/>
          <a:ext cx="18285714" cy="10285714"/>
        </a:xfrm>
        <a:prstGeom prst="rect">
          <a:avLst/>
        </a:prstGeom>
      </xdr:spPr>
    </xdr:pic>
    <xdr:clientData/>
  </xdr:twoCellAnchor>
  <xdr:twoCellAnchor editAs="oneCell">
    <xdr:from>
      <xdr:col>186</xdr:col>
      <xdr:colOff>0</xdr:colOff>
      <xdr:row>470</xdr:row>
      <xdr:rowOff>0</xdr:rowOff>
    </xdr:from>
    <xdr:to>
      <xdr:col>265</xdr:col>
      <xdr:colOff>213614</xdr:colOff>
      <xdr:row>529</xdr:row>
      <xdr:rowOff>170164</xdr:rowOff>
    </xdr:to>
    <xdr:pic>
      <xdr:nvPicPr>
        <xdr:cNvPr id="19" name="Picture 18">
          <a:extLst>
            <a:ext uri="{FF2B5EF4-FFF2-40B4-BE49-F238E27FC236}">
              <a16:creationId xmlns:a16="http://schemas.microsoft.com/office/drawing/2014/main" id="{B0208288-C3B4-1932-68B6-6C89479583CA}"/>
            </a:ext>
          </a:extLst>
        </xdr:cNvPr>
        <xdr:cNvPicPr>
          <a:picLocks noChangeAspect="1"/>
        </xdr:cNvPicPr>
      </xdr:nvPicPr>
      <xdr:blipFill>
        <a:blip xmlns:r="http://schemas.openxmlformats.org/officeDocument/2006/relationships" r:embed="rId18"/>
        <a:stretch>
          <a:fillRect/>
        </a:stretch>
      </xdr:blipFill>
      <xdr:spPr>
        <a:xfrm>
          <a:off x="48107600" y="83743800"/>
          <a:ext cx="18285714" cy="10285714"/>
        </a:xfrm>
        <a:prstGeom prst="rect">
          <a:avLst/>
        </a:prstGeom>
      </xdr:spPr>
    </xdr:pic>
    <xdr:clientData/>
  </xdr:twoCellAnchor>
  <xdr:twoCellAnchor editAs="oneCell">
    <xdr:from>
      <xdr:col>185</xdr:col>
      <xdr:colOff>101600</xdr:colOff>
      <xdr:row>530</xdr:row>
      <xdr:rowOff>25400</xdr:rowOff>
    </xdr:from>
    <xdr:to>
      <xdr:col>242</xdr:col>
      <xdr:colOff>152400</xdr:colOff>
      <xdr:row>573</xdr:row>
      <xdr:rowOff>16226</xdr:rowOff>
    </xdr:to>
    <xdr:pic>
      <xdr:nvPicPr>
        <xdr:cNvPr id="22" name="Picture 19">
          <a:extLst>
            <a:ext uri="{FF2B5EF4-FFF2-40B4-BE49-F238E27FC236}">
              <a16:creationId xmlns:a16="http://schemas.microsoft.com/office/drawing/2014/main" id="{0D02B704-AFED-7FFF-971C-89863BD2A862}"/>
            </a:ext>
          </a:extLst>
        </xdr:cNvPr>
        <xdr:cNvPicPr>
          <a:picLocks noChangeAspect="1"/>
        </xdr:cNvPicPr>
      </xdr:nvPicPr>
      <xdr:blipFill>
        <a:blip xmlns:r="http://schemas.openxmlformats.org/officeDocument/2006/relationships" r:embed="rId19"/>
        <a:stretch>
          <a:fillRect/>
        </a:stretch>
      </xdr:blipFill>
      <xdr:spPr>
        <a:xfrm>
          <a:off x="47955200" y="94437200"/>
          <a:ext cx="13081000" cy="7363176"/>
        </a:xfrm>
        <a:prstGeom prst="rect">
          <a:avLst/>
        </a:prstGeom>
      </xdr:spPr>
    </xdr:pic>
    <xdr:clientData/>
  </xdr:twoCellAnchor>
  <xdr:twoCellAnchor editAs="oneCell">
    <xdr:from>
      <xdr:col>187</xdr:col>
      <xdr:colOff>0</xdr:colOff>
      <xdr:row>576</xdr:row>
      <xdr:rowOff>0</xdr:rowOff>
    </xdr:from>
    <xdr:to>
      <xdr:col>266</xdr:col>
      <xdr:colOff>213614</xdr:colOff>
      <xdr:row>635</xdr:row>
      <xdr:rowOff>170164</xdr:rowOff>
    </xdr:to>
    <xdr:pic>
      <xdr:nvPicPr>
        <xdr:cNvPr id="23" name="Picture 20">
          <a:extLst>
            <a:ext uri="{FF2B5EF4-FFF2-40B4-BE49-F238E27FC236}">
              <a16:creationId xmlns:a16="http://schemas.microsoft.com/office/drawing/2014/main" id="{D36AD24D-133A-7209-FD59-4010408F96EC}"/>
            </a:ext>
          </a:extLst>
        </xdr:cNvPr>
        <xdr:cNvPicPr>
          <a:picLocks noChangeAspect="1"/>
        </xdr:cNvPicPr>
      </xdr:nvPicPr>
      <xdr:blipFill>
        <a:blip xmlns:r="http://schemas.openxmlformats.org/officeDocument/2006/relationships" r:embed="rId20"/>
        <a:stretch>
          <a:fillRect/>
        </a:stretch>
      </xdr:blipFill>
      <xdr:spPr>
        <a:xfrm>
          <a:off x="48361600" y="102590600"/>
          <a:ext cx="18285714"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70" t="s">
        <v>0</v>
      </c>
      <c r="B1" s="1" t="s">
        <v>1</v>
      </c>
      <c r="C1" s="70" t="s">
        <v>2</v>
      </c>
      <c r="D1" s="1" t="s">
        <v>3</v>
      </c>
      <c r="E1" s="72" t="s">
        <v>4</v>
      </c>
      <c r="F1" s="74" t="s">
        <v>5</v>
      </c>
      <c r="G1" s="75"/>
      <c r="H1" s="69"/>
      <c r="I1" s="69"/>
      <c r="J1" s="69"/>
      <c r="K1" s="69"/>
      <c r="L1" s="69"/>
    </row>
    <row r="2" spans="1:12">
      <c r="A2" s="71"/>
      <c r="B2" s="2" t="s">
        <v>6</v>
      </c>
      <c r="C2" s="71"/>
      <c r="D2" s="2" t="s">
        <v>7</v>
      </c>
      <c r="E2" s="73"/>
      <c r="F2" s="73"/>
      <c r="G2" s="75"/>
      <c r="H2" s="69"/>
      <c r="I2" s="69"/>
      <c r="J2" s="69"/>
      <c r="K2" s="69"/>
      <c r="L2" s="69"/>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37"/>
  <sheetViews>
    <sheetView tabSelected="1" topLeftCell="D1" zoomScale="55" zoomScaleNormal="55" workbookViewId="0">
      <pane ySplit="4" topLeftCell="E8" activePane="bottomLeft" state="frozen"/>
      <selection pane="bottomLeft" activeCell="I10" sqref="I10"/>
    </sheetView>
  </sheetViews>
  <sheetFormatPr defaultColWidth="9.140625" defaultRowHeight="15"/>
  <cols>
    <col min="1" max="1" width="30.140625" style="38" customWidth="1"/>
    <col min="2" max="3" width="19.5703125" style="38" customWidth="1"/>
    <col min="4" max="4" width="14.42578125" style="39" customWidth="1"/>
    <col min="5" max="5" width="73.28515625" style="38" customWidth="1"/>
    <col min="6" max="6" width="106.42578125" style="38" bestFit="1" customWidth="1"/>
    <col min="7" max="8" width="19.5703125" style="38" customWidth="1"/>
    <col min="9" max="9" width="38.140625" style="38" customWidth="1"/>
    <col min="10" max="13" width="19.5703125" style="38" customWidth="1"/>
    <col min="14" max="16384" width="9.140625" style="38"/>
  </cols>
  <sheetData>
    <row r="1" spans="1:15" s="40" customFormat="1">
      <c r="A1" s="56" t="s">
        <v>89</v>
      </c>
      <c r="B1" s="76" t="s">
        <v>90</v>
      </c>
      <c r="C1" s="77"/>
      <c r="D1" s="77"/>
      <c r="E1" s="77"/>
      <c r="F1" s="77"/>
      <c r="G1" s="77"/>
      <c r="H1" s="77"/>
      <c r="I1" s="78"/>
      <c r="N1" s="57"/>
      <c r="O1" s="57"/>
    </row>
    <row r="2" spans="1:15" s="42" customFormat="1">
      <c r="A2" s="56" t="s">
        <v>91</v>
      </c>
      <c r="B2" s="79" t="s">
        <v>92</v>
      </c>
      <c r="C2" s="80"/>
      <c r="D2" s="58" t="s">
        <v>93</v>
      </c>
      <c r="E2" s="59" t="s">
        <v>94</v>
      </c>
      <c r="F2" s="58" t="s">
        <v>95</v>
      </c>
      <c r="G2" s="60" t="s">
        <v>96</v>
      </c>
      <c r="H2" s="61" t="s">
        <v>97</v>
      </c>
      <c r="I2" s="41">
        <v>1</v>
      </c>
      <c r="N2" s="62"/>
      <c r="O2" s="62"/>
    </row>
    <row r="3" spans="1:15">
      <c r="A3" s="43"/>
      <c r="B3" s="43"/>
      <c r="C3" s="63">
        <f>MAX($C$5:$C$92)</f>
        <v>45159</v>
      </c>
      <c r="D3" s="43">
        <f>COUNTA($D$5:$D$92)</f>
        <v>8</v>
      </c>
      <c r="E3" s="43"/>
      <c r="F3" s="43"/>
      <c r="G3" s="43">
        <f>COUNTIF($G$5:$G$92,"OK")</f>
        <v>8</v>
      </c>
      <c r="H3" s="43">
        <f>COUNTIF($G$5:$G$92,"FAIL")</f>
        <v>0</v>
      </c>
      <c r="I3" s="64"/>
      <c r="J3" s="43"/>
      <c r="K3" s="43"/>
      <c r="L3" s="43"/>
      <c r="M3" s="43"/>
      <c r="N3" s="43"/>
      <c r="O3" s="43"/>
    </row>
    <row r="4" spans="1:15" s="39" customFormat="1">
      <c r="A4" s="65" t="s">
        <v>98</v>
      </c>
      <c r="B4" s="65" t="s">
        <v>99</v>
      </c>
      <c r="C4" s="66" t="s">
        <v>100</v>
      </c>
      <c r="D4" s="65" t="s">
        <v>101</v>
      </c>
      <c r="E4" s="65" t="s">
        <v>102</v>
      </c>
      <c r="F4" s="65" t="s">
        <v>103</v>
      </c>
      <c r="G4" s="65" t="s">
        <v>104</v>
      </c>
      <c r="H4" s="65" t="s">
        <v>105</v>
      </c>
      <c r="I4" s="65" t="s">
        <v>106</v>
      </c>
      <c r="J4" s="67"/>
      <c r="K4" s="67"/>
    </row>
    <row r="5" spans="1:15" ht="60.75">
      <c r="A5" s="55"/>
      <c r="B5" s="63">
        <v>45159</v>
      </c>
      <c r="C5" s="63">
        <v>45159</v>
      </c>
      <c r="D5" s="68">
        <v>1</v>
      </c>
      <c r="E5" s="54" t="s">
        <v>107</v>
      </c>
      <c r="F5" s="54" t="s">
        <v>108</v>
      </c>
      <c r="G5" s="55" t="s">
        <v>109</v>
      </c>
      <c r="H5" s="68"/>
      <c r="I5" s="55"/>
      <c r="J5" s="43" t="s">
        <v>96</v>
      </c>
      <c r="K5" s="43"/>
    </row>
    <row r="6" spans="1:15">
      <c r="A6" s="55"/>
      <c r="B6" s="63">
        <v>45159</v>
      </c>
      <c r="C6" s="63">
        <v>45159</v>
      </c>
      <c r="D6" s="68">
        <v>2</v>
      </c>
      <c r="E6" s="54" t="s">
        <v>110</v>
      </c>
      <c r="F6" s="54" t="s">
        <v>111</v>
      </c>
      <c r="G6" s="55" t="s">
        <v>109</v>
      </c>
      <c r="H6" s="68"/>
      <c r="I6" s="55"/>
      <c r="J6" s="43" t="s">
        <v>96</v>
      </c>
      <c r="K6" s="43"/>
    </row>
    <row r="7" spans="1:15" ht="60.75">
      <c r="A7" s="55"/>
      <c r="B7" s="63">
        <v>45159</v>
      </c>
      <c r="C7" s="63">
        <v>45159</v>
      </c>
      <c r="D7" s="68">
        <v>3</v>
      </c>
      <c r="E7" s="54" t="s">
        <v>112</v>
      </c>
      <c r="F7" s="54" t="s">
        <v>113</v>
      </c>
      <c r="G7" s="55" t="s">
        <v>109</v>
      </c>
      <c r="H7" s="68"/>
      <c r="I7" s="55"/>
      <c r="J7" s="43" t="s">
        <v>96</v>
      </c>
      <c r="K7" s="43"/>
    </row>
    <row r="8" spans="1:15" ht="45.75">
      <c r="A8" s="55"/>
      <c r="B8" s="63">
        <v>45159</v>
      </c>
      <c r="C8" s="63">
        <v>45159</v>
      </c>
      <c r="D8" s="68">
        <v>4</v>
      </c>
      <c r="E8" s="54" t="s">
        <v>114</v>
      </c>
      <c r="F8" s="54" t="s">
        <v>108</v>
      </c>
      <c r="G8" s="55" t="s">
        <v>109</v>
      </c>
      <c r="H8" s="68"/>
      <c r="I8" s="55"/>
      <c r="J8" s="43" t="s">
        <v>96</v>
      </c>
      <c r="K8" s="43"/>
    </row>
    <row r="9" spans="1:15" ht="213">
      <c r="A9" s="55"/>
      <c r="B9" s="63">
        <v>45159</v>
      </c>
      <c r="C9" s="63">
        <v>45159</v>
      </c>
      <c r="D9" s="68">
        <v>5</v>
      </c>
      <c r="E9" s="54" t="s">
        <v>115</v>
      </c>
      <c r="F9" s="54" t="s">
        <v>111</v>
      </c>
      <c r="G9" s="55" t="s">
        <v>109</v>
      </c>
      <c r="H9" s="68"/>
      <c r="I9" s="55" t="s">
        <v>116</v>
      </c>
      <c r="J9" s="43" t="s">
        <v>96</v>
      </c>
      <c r="K9" s="43"/>
    </row>
    <row r="10" spans="1:15" ht="290.25">
      <c r="A10" s="55"/>
      <c r="B10" s="63">
        <v>45159</v>
      </c>
      <c r="C10" s="63">
        <v>45159</v>
      </c>
      <c r="D10" s="68">
        <v>6</v>
      </c>
      <c r="E10" s="54" t="s">
        <v>117</v>
      </c>
      <c r="F10" s="54" t="s">
        <v>118</v>
      </c>
      <c r="G10" s="55" t="s">
        <v>109</v>
      </c>
      <c r="H10" s="68"/>
      <c r="I10" s="55" t="s">
        <v>119</v>
      </c>
      <c r="J10" s="43" t="s">
        <v>96</v>
      </c>
      <c r="K10" s="43"/>
    </row>
    <row r="11" spans="1:15" ht="60.75">
      <c r="A11" s="55"/>
      <c r="B11" s="63">
        <v>45159</v>
      </c>
      <c r="C11" s="63">
        <v>45159</v>
      </c>
      <c r="D11" s="68">
        <v>7</v>
      </c>
      <c r="E11" s="55" t="s">
        <v>120</v>
      </c>
      <c r="F11" s="54" t="s">
        <v>108</v>
      </c>
      <c r="G11" s="55" t="s">
        <v>109</v>
      </c>
      <c r="H11" s="68"/>
      <c r="I11" s="55"/>
      <c r="J11" s="43" t="s">
        <v>96</v>
      </c>
      <c r="K11" s="43"/>
    </row>
    <row r="12" spans="1:15" ht="45.75">
      <c r="A12" s="55"/>
      <c r="B12" s="63">
        <v>45159</v>
      </c>
      <c r="C12" s="63">
        <v>45159</v>
      </c>
      <c r="D12" s="68">
        <v>8</v>
      </c>
      <c r="E12" s="54" t="s">
        <v>121</v>
      </c>
      <c r="F12" s="54" t="s">
        <v>122</v>
      </c>
      <c r="G12" s="55" t="s">
        <v>109</v>
      </c>
      <c r="H12" s="63">
        <v>45169</v>
      </c>
      <c r="I12" s="55" t="s">
        <v>123</v>
      </c>
      <c r="J12" s="43" t="s">
        <v>96</v>
      </c>
      <c r="K12" s="43"/>
    </row>
    <row r="13" spans="1:15">
      <c r="A13" s="43"/>
      <c r="B13" s="43"/>
      <c r="C13" s="43"/>
      <c r="D13" s="67"/>
      <c r="E13" s="43"/>
      <c r="F13" s="43"/>
      <c r="G13" s="43"/>
      <c r="H13" s="43"/>
      <c r="I13" s="43"/>
      <c r="J13" s="43"/>
      <c r="K13" s="43"/>
      <c r="L13" s="43"/>
      <c r="M13" s="43"/>
      <c r="N13" s="43"/>
      <c r="O13" s="43"/>
    </row>
    <row r="14" spans="1:15">
      <c r="A14" s="43"/>
      <c r="B14" s="43"/>
      <c r="C14" s="43"/>
      <c r="D14" s="67"/>
      <c r="E14" s="43"/>
      <c r="F14" s="43"/>
      <c r="G14" s="43"/>
      <c r="H14" s="43"/>
      <c r="I14" s="43"/>
      <c r="J14" s="43"/>
      <c r="K14" s="43"/>
      <c r="L14" s="43"/>
      <c r="M14" s="43"/>
      <c r="N14" s="43"/>
      <c r="O14" s="43"/>
    </row>
    <row r="15" spans="1:15">
      <c r="A15" s="43"/>
      <c r="B15" s="43"/>
      <c r="C15" s="43"/>
      <c r="D15" s="67"/>
      <c r="E15" s="43"/>
      <c r="F15" s="43"/>
      <c r="G15" s="43"/>
      <c r="H15" s="43"/>
      <c r="I15" s="43"/>
      <c r="J15" s="43"/>
      <c r="K15" s="43"/>
      <c r="L15" s="43"/>
      <c r="M15" s="43"/>
      <c r="N15" s="43"/>
      <c r="O15" s="43"/>
    </row>
    <row r="16" spans="1:15">
      <c r="A16" s="43"/>
      <c r="B16" s="43"/>
      <c r="C16" s="43"/>
      <c r="D16" s="67"/>
      <c r="E16" s="43"/>
      <c r="F16" s="43"/>
      <c r="G16" s="43"/>
      <c r="H16" s="43"/>
      <c r="I16" s="43"/>
      <c r="J16" s="43"/>
      <c r="K16" s="43"/>
      <c r="L16" s="43"/>
      <c r="M16" s="43"/>
      <c r="N16" s="43"/>
      <c r="O16" s="43"/>
    </row>
    <row r="17" spans="1:15">
      <c r="A17" s="43"/>
      <c r="B17" s="43"/>
      <c r="C17" s="43"/>
      <c r="D17" s="67"/>
      <c r="E17" s="43"/>
      <c r="F17" s="43"/>
      <c r="G17" s="43"/>
      <c r="H17" s="43"/>
      <c r="I17" s="43"/>
      <c r="J17" s="43"/>
      <c r="K17" s="43"/>
      <c r="L17" s="43"/>
      <c r="M17" s="43"/>
      <c r="N17" s="43"/>
      <c r="O17" s="43"/>
    </row>
    <row r="18" spans="1:15">
      <c r="A18" s="43"/>
      <c r="B18" s="43"/>
      <c r="C18" s="43"/>
      <c r="D18" s="67"/>
      <c r="E18" s="43"/>
      <c r="F18" s="43"/>
      <c r="G18" s="43"/>
      <c r="H18" s="43"/>
      <c r="I18" s="43"/>
      <c r="J18" s="43"/>
      <c r="K18" s="43"/>
      <c r="L18" s="43"/>
      <c r="M18" s="43"/>
      <c r="N18" s="43"/>
      <c r="O18" s="43"/>
    </row>
    <row r="19" spans="1:15">
      <c r="A19" s="43"/>
      <c r="B19" s="43"/>
      <c r="C19" s="43"/>
      <c r="D19" s="67"/>
      <c r="E19" s="43"/>
      <c r="F19" s="43"/>
      <c r="G19" s="43"/>
      <c r="H19" s="43"/>
      <c r="I19" s="43"/>
      <c r="J19" s="43"/>
      <c r="K19" s="43"/>
      <c r="L19" s="43"/>
      <c r="M19" s="43"/>
      <c r="N19" s="43"/>
      <c r="O19" s="43"/>
    </row>
    <row r="20" spans="1:15">
      <c r="A20" s="43"/>
      <c r="B20" s="43"/>
      <c r="C20" s="43"/>
      <c r="D20" s="67"/>
      <c r="E20" s="43"/>
      <c r="F20" s="43"/>
      <c r="G20" s="43"/>
      <c r="H20" s="43"/>
      <c r="I20" s="43"/>
      <c r="J20" s="43"/>
      <c r="K20" s="43"/>
      <c r="L20" s="43"/>
      <c r="M20" s="43"/>
      <c r="N20" s="43"/>
      <c r="O20" s="43"/>
    </row>
    <row r="21" spans="1:15">
      <c r="A21" s="43"/>
      <c r="B21" s="43"/>
      <c r="C21" s="43"/>
      <c r="D21" s="67"/>
      <c r="E21" s="43"/>
      <c r="F21" s="43"/>
      <c r="G21" s="43"/>
      <c r="H21" s="43"/>
      <c r="I21" s="43"/>
      <c r="J21" s="43"/>
      <c r="K21" s="43"/>
      <c r="L21" s="43"/>
      <c r="M21" s="43"/>
      <c r="N21" s="43"/>
      <c r="O21" s="43"/>
    </row>
    <row r="22" spans="1:15">
      <c r="A22" s="43"/>
      <c r="B22" s="43"/>
      <c r="C22" s="43"/>
      <c r="D22" s="67"/>
      <c r="E22" s="43"/>
      <c r="F22" s="43"/>
      <c r="G22" s="43"/>
      <c r="H22" s="43"/>
      <c r="I22" s="43"/>
      <c r="J22" s="43"/>
      <c r="K22" s="43"/>
      <c r="L22" s="43"/>
      <c r="M22" s="43"/>
      <c r="N22" s="43"/>
      <c r="O22" s="43"/>
    </row>
    <row r="23" spans="1:15">
      <c r="A23" s="43"/>
      <c r="B23" s="43"/>
      <c r="C23" s="43"/>
      <c r="D23" s="67"/>
      <c r="E23" s="43"/>
      <c r="F23" s="43"/>
      <c r="G23" s="43"/>
      <c r="H23" s="43"/>
      <c r="I23" s="43"/>
      <c r="J23" s="43"/>
      <c r="K23" s="43"/>
      <c r="L23" s="43"/>
      <c r="M23" s="43"/>
      <c r="N23" s="43"/>
      <c r="O23" s="43"/>
    </row>
    <row r="24" spans="1:15">
      <c r="A24" s="43"/>
      <c r="B24" s="43"/>
      <c r="C24" s="43"/>
      <c r="D24" s="67"/>
      <c r="E24" s="43"/>
      <c r="F24" s="43"/>
      <c r="G24" s="43"/>
      <c r="H24" s="43"/>
      <c r="I24" s="43"/>
      <c r="J24" s="43"/>
      <c r="K24" s="43"/>
      <c r="L24" s="43"/>
      <c r="M24" s="43"/>
      <c r="N24" s="43"/>
      <c r="O24" s="43"/>
    </row>
    <row r="25" spans="1:15">
      <c r="A25" s="43"/>
      <c r="B25" s="43"/>
      <c r="C25" s="43"/>
      <c r="D25" s="67"/>
      <c r="E25" s="43"/>
      <c r="F25" s="43"/>
      <c r="G25" s="43"/>
      <c r="H25" s="43"/>
      <c r="I25" s="43"/>
      <c r="J25" s="43"/>
      <c r="K25" s="43"/>
      <c r="L25" s="43"/>
      <c r="M25" s="43"/>
      <c r="N25" s="43"/>
      <c r="O25" s="43"/>
    </row>
    <row r="26" spans="1:15">
      <c r="A26" s="43"/>
      <c r="B26" s="43"/>
      <c r="C26" s="43"/>
      <c r="D26" s="67"/>
      <c r="E26" s="43"/>
      <c r="F26" s="43"/>
      <c r="G26" s="43"/>
      <c r="H26" s="43"/>
      <c r="I26" s="43"/>
      <c r="J26" s="43"/>
      <c r="K26" s="43"/>
      <c r="L26" s="43"/>
      <c r="M26" s="43"/>
      <c r="N26" s="43"/>
      <c r="O26" s="43"/>
    </row>
    <row r="27" spans="1:15">
      <c r="A27" s="43"/>
      <c r="B27" s="43"/>
      <c r="C27" s="43"/>
      <c r="D27" s="67"/>
      <c r="E27" s="43"/>
      <c r="F27" s="43"/>
      <c r="G27" s="43"/>
      <c r="H27" s="43"/>
      <c r="I27" s="43"/>
      <c r="J27" s="43"/>
      <c r="K27" s="43"/>
      <c r="L27" s="43"/>
      <c r="M27" s="43"/>
      <c r="N27" s="43"/>
      <c r="O27" s="43"/>
    </row>
    <row r="28" spans="1:15">
      <c r="A28" s="43"/>
      <c r="B28" s="43"/>
      <c r="C28" s="43"/>
      <c r="D28" s="67"/>
      <c r="E28" s="43"/>
      <c r="F28" s="43"/>
      <c r="G28" s="43"/>
      <c r="H28" s="43"/>
      <c r="I28" s="43"/>
      <c r="J28" s="43"/>
      <c r="K28" s="43"/>
      <c r="L28" s="43"/>
      <c r="M28" s="43"/>
      <c r="N28" s="43"/>
      <c r="O28" s="43"/>
    </row>
    <row r="29" spans="1:15">
      <c r="A29" s="43"/>
      <c r="B29" s="43"/>
      <c r="C29" s="43"/>
      <c r="D29" s="67"/>
      <c r="E29" s="43"/>
      <c r="F29" s="43"/>
      <c r="G29" s="43"/>
      <c r="H29" s="43"/>
      <c r="I29" s="43"/>
      <c r="J29" s="43"/>
      <c r="K29" s="43"/>
      <c r="L29" s="43"/>
      <c r="M29" s="43"/>
      <c r="N29" s="43"/>
      <c r="O29" s="43"/>
    </row>
    <row r="30" spans="1:15">
      <c r="A30" s="43"/>
      <c r="B30" s="43"/>
      <c r="C30" s="43"/>
      <c r="D30" s="67"/>
      <c r="E30" s="43"/>
      <c r="F30" s="43"/>
      <c r="G30" s="43"/>
      <c r="H30" s="43"/>
      <c r="I30" s="43"/>
      <c r="J30" s="43"/>
      <c r="K30" s="43"/>
      <c r="L30" s="43"/>
      <c r="M30" s="43"/>
      <c r="N30" s="43"/>
      <c r="O30" s="43"/>
    </row>
    <row r="31" spans="1:15">
      <c r="A31" s="43"/>
      <c r="B31" s="43"/>
      <c r="C31" s="43"/>
      <c r="D31" s="67"/>
      <c r="E31" s="43"/>
      <c r="F31" s="43"/>
      <c r="G31" s="43"/>
      <c r="H31" s="43"/>
      <c r="I31" s="43"/>
      <c r="J31" s="43"/>
      <c r="K31" s="43"/>
      <c r="L31" s="43"/>
      <c r="M31" s="43"/>
      <c r="N31" s="43"/>
      <c r="O31" s="43"/>
    </row>
    <row r="32" spans="1:15">
      <c r="A32" s="43"/>
      <c r="B32" s="43"/>
      <c r="C32" s="43"/>
      <c r="D32" s="67"/>
      <c r="E32" s="43"/>
      <c r="F32" s="43"/>
      <c r="G32" s="43"/>
      <c r="H32" s="43"/>
      <c r="I32" s="43"/>
      <c r="J32" s="43"/>
      <c r="K32" s="43"/>
      <c r="L32" s="43"/>
      <c r="M32" s="43"/>
      <c r="N32" s="43"/>
      <c r="O32" s="43"/>
    </row>
    <row r="33" spans="1:15">
      <c r="A33" s="43"/>
      <c r="B33" s="43"/>
      <c r="C33" s="43"/>
      <c r="D33" s="67"/>
      <c r="E33" s="43"/>
      <c r="F33" s="43"/>
      <c r="G33" s="43"/>
      <c r="H33" s="43"/>
      <c r="I33" s="43"/>
      <c r="J33" s="43"/>
      <c r="K33" s="43"/>
      <c r="L33" s="43"/>
      <c r="M33" s="43"/>
      <c r="N33" s="43"/>
      <c r="O33" s="43"/>
    </row>
    <row r="34" spans="1:15">
      <c r="A34" s="43"/>
      <c r="B34" s="43"/>
      <c r="C34" s="43"/>
      <c r="D34" s="67"/>
      <c r="E34" s="43"/>
      <c r="F34" s="43"/>
      <c r="G34" s="43"/>
      <c r="H34" s="43"/>
      <c r="I34" s="43"/>
      <c r="J34" s="43"/>
      <c r="K34" s="43"/>
      <c r="L34" s="43"/>
      <c r="M34" s="43"/>
      <c r="N34" s="43"/>
      <c r="O34" s="43"/>
    </row>
    <row r="35" spans="1:15">
      <c r="A35" s="43"/>
      <c r="B35" s="43"/>
      <c r="C35" s="43"/>
      <c r="D35" s="67"/>
      <c r="E35" s="43"/>
      <c r="F35" s="43"/>
      <c r="G35" s="43"/>
      <c r="H35" s="43"/>
      <c r="I35" s="43"/>
      <c r="J35" s="43"/>
      <c r="K35" s="43"/>
      <c r="L35" s="43"/>
      <c r="M35" s="43"/>
      <c r="N35" s="43"/>
      <c r="O35" s="43"/>
    </row>
    <row r="36" spans="1:15">
      <c r="A36" s="43"/>
      <c r="B36" s="43"/>
      <c r="C36" s="43"/>
      <c r="D36" s="67"/>
      <c r="E36" s="43"/>
      <c r="F36" s="43"/>
      <c r="G36" s="43"/>
      <c r="H36" s="43"/>
      <c r="I36" s="43"/>
      <c r="J36" s="43"/>
      <c r="K36" s="43"/>
      <c r="L36" s="43"/>
      <c r="M36" s="43"/>
      <c r="N36" s="43"/>
      <c r="O36" s="43"/>
    </row>
    <row r="37" spans="1:15">
      <c r="A37" s="43"/>
      <c r="B37" s="43"/>
      <c r="C37" s="43"/>
      <c r="D37" s="67"/>
      <c r="E37" s="43"/>
      <c r="F37" s="43"/>
      <c r="G37" s="43"/>
      <c r="H37" s="43"/>
      <c r="I37" s="43"/>
      <c r="J37" s="43"/>
      <c r="K37" s="43"/>
      <c r="L37" s="43"/>
      <c r="M37" s="43"/>
      <c r="N37" s="43"/>
      <c r="O37" s="43"/>
    </row>
  </sheetData>
  <mergeCells count="2">
    <mergeCell ref="B1:I1"/>
    <mergeCell ref="B2:C2"/>
  </mergeCells>
  <dataValidations count="1">
    <dataValidation type="list" allowBlank="1" showInputMessage="1" showErrorMessage="1" sqref="G5:G12" xr:uid="{6B9F453F-9FD2-41F4-A417-53783273494C}">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519D-1627-44D1-BFB2-BA779A7A0B55}">
  <sheetPr>
    <tabColor rgb="FFFFFF00"/>
  </sheetPr>
  <dimension ref="A2:AY6"/>
  <sheetViews>
    <sheetView zoomScale="55" zoomScaleNormal="55" workbookViewId="0">
      <selection activeCell="L23" sqref="L23"/>
    </sheetView>
  </sheetViews>
  <sheetFormatPr defaultRowHeight="14.45"/>
  <cols>
    <col min="2" max="2" width="3.85546875" customWidth="1"/>
    <col min="3" max="9" width="16.42578125" customWidth="1"/>
    <col min="10" max="10" width="18.42578125" bestFit="1" customWidth="1"/>
    <col min="11" max="29" width="16.42578125" customWidth="1"/>
    <col min="30" max="30" width="16.5703125" bestFit="1" customWidth="1"/>
    <col min="31" max="32" width="16.42578125" customWidth="1"/>
    <col min="33" max="33" width="17.42578125" bestFit="1" customWidth="1"/>
    <col min="34" max="34" width="16.42578125" customWidth="1"/>
    <col min="35" max="35" width="22.85546875" bestFit="1" customWidth="1"/>
    <col min="36" max="36" width="16.85546875" bestFit="1" customWidth="1"/>
    <col min="37" max="50" width="16.42578125" customWidth="1"/>
  </cols>
  <sheetData>
    <row r="2" spans="1:51" ht="23.45">
      <c r="B2" s="44" t="s">
        <v>124</v>
      </c>
      <c r="C2" s="13"/>
      <c r="D2" s="13"/>
      <c r="E2" s="13"/>
      <c r="F2" s="13"/>
      <c r="G2" s="13"/>
      <c r="H2" s="13"/>
      <c r="I2" s="13"/>
      <c r="J2" s="13"/>
      <c r="K2" s="13"/>
      <c r="L2" s="13"/>
      <c r="M2" s="13"/>
      <c r="N2" s="13"/>
      <c r="O2" s="13"/>
      <c r="P2" s="13"/>
      <c r="Q2" s="13"/>
      <c r="R2" s="45"/>
      <c r="S2" s="13"/>
      <c r="T2" s="13"/>
      <c r="U2" s="13"/>
      <c r="V2" s="45"/>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45"/>
      <c r="S3" s="13"/>
      <c r="T3" s="13"/>
      <c r="U3" s="13"/>
      <c r="V3" s="45"/>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6">
      <c r="B4" s="46" t="s">
        <v>125</v>
      </c>
      <c r="C4" s="81" t="s">
        <v>126</v>
      </c>
      <c r="D4" s="82"/>
      <c r="E4" s="82"/>
      <c r="F4" s="82"/>
      <c r="G4" s="82"/>
      <c r="H4" s="82"/>
      <c r="I4" s="82"/>
      <c r="J4" s="82"/>
      <c r="K4" s="82"/>
      <c r="L4" s="82"/>
      <c r="M4" s="82"/>
      <c r="N4" s="82"/>
      <c r="O4" s="82"/>
      <c r="P4" s="82"/>
      <c r="Q4" s="83"/>
      <c r="R4" s="81" t="s">
        <v>127</v>
      </c>
      <c r="S4" s="82"/>
      <c r="T4" s="83"/>
      <c r="U4" s="81" t="s">
        <v>128</v>
      </c>
      <c r="V4" s="82"/>
      <c r="W4" s="82"/>
      <c r="X4" s="82"/>
      <c r="Y4" s="83"/>
      <c r="Z4" s="47" t="s">
        <v>129</v>
      </c>
      <c r="AA4" s="81" t="s">
        <v>130</v>
      </c>
      <c r="AB4" s="83"/>
      <c r="AC4" s="82" t="s">
        <v>131</v>
      </c>
      <c r="AD4" s="83"/>
      <c r="AE4" s="81" t="s">
        <v>132</v>
      </c>
      <c r="AF4" s="82"/>
      <c r="AG4" s="82"/>
      <c r="AH4" s="82"/>
      <c r="AI4" s="83"/>
      <c r="AJ4" s="81" t="s">
        <v>133</v>
      </c>
      <c r="AK4" s="82"/>
      <c r="AL4" s="82"/>
      <c r="AM4" s="82"/>
      <c r="AN4" s="83"/>
      <c r="AO4" s="81" t="s">
        <v>134</v>
      </c>
      <c r="AP4" s="83"/>
      <c r="AQ4" s="81" t="s">
        <v>135</v>
      </c>
      <c r="AR4" s="82"/>
      <c r="AS4" s="83"/>
      <c r="AT4" s="81" t="s">
        <v>136</v>
      </c>
      <c r="AU4" s="82"/>
      <c r="AV4" s="83"/>
      <c r="AW4" s="81" t="s">
        <v>75</v>
      </c>
      <c r="AX4" s="82"/>
    </row>
    <row r="5" spans="1:51" ht="46.5">
      <c r="B5" s="48" t="s">
        <v>137</v>
      </c>
      <c r="C5" s="49" t="s">
        <v>138</v>
      </c>
      <c r="D5" s="49" t="s">
        <v>139</v>
      </c>
      <c r="E5" s="49" t="s">
        <v>140</v>
      </c>
      <c r="F5" s="49" t="s">
        <v>141</v>
      </c>
      <c r="G5" s="49" t="s">
        <v>142</v>
      </c>
      <c r="H5" s="49" t="s">
        <v>143</v>
      </c>
      <c r="I5" s="49" t="s">
        <v>144</v>
      </c>
      <c r="J5" s="49" t="s">
        <v>145</v>
      </c>
      <c r="K5" s="49" t="s">
        <v>146</v>
      </c>
      <c r="L5" s="49" t="s">
        <v>147</v>
      </c>
      <c r="M5" s="49" t="s">
        <v>148</v>
      </c>
      <c r="N5" s="49" t="s">
        <v>149</v>
      </c>
      <c r="O5" s="49" t="s">
        <v>150</v>
      </c>
      <c r="P5" s="49" t="s">
        <v>151</v>
      </c>
      <c r="Q5" s="49" t="s">
        <v>152</v>
      </c>
      <c r="R5" s="49" t="s">
        <v>153</v>
      </c>
      <c r="S5" s="49" t="s">
        <v>154</v>
      </c>
      <c r="T5" s="49" t="s">
        <v>155</v>
      </c>
      <c r="U5" s="49" t="s">
        <v>156</v>
      </c>
      <c r="V5" s="49" t="s">
        <v>157</v>
      </c>
      <c r="W5" s="49" t="s">
        <v>158</v>
      </c>
      <c r="X5" s="49" t="s">
        <v>159</v>
      </c>
      <c r="Y5" s="49" t="s">
        <v>160</v>
      </c>
      <c r="Z5" s="49" t="s">
        <v>161</v>
      </c>
      <c r="AA5" s="49" t="s">
        <v>162</v>
      </c>
      <c r="AB5" s="49" t="s">
        <v>163</v>
      </c>
      <c r="AC5" s="49" t="s">
        <v>164</v>
      </c>
      <c r="AD5" s="49" t="s">
        <v>165</v>
      </c>
      <c r="AE5" s="49" t="s">
        <v>166</v>
      </c>
      <c r="AF5" s="49" t="s">
        <v>167</v>
      </c>
      <c r="AG5" s="49" t="s">
        <v>168</v>
      </c>
      <c r="AH5" s="49" t="s">
        <v>169</v>
      </c>
      <c r="AI5" s="49" t="s">
        <v>170</v>
      </c>
      <c r="AJ5" s="49" t="s">
        <v>171</v>
      </c>
      <c r="AK5" s="49" t="s">
        <v>172</v>
      </c>
      <c r="AL5" s="49" t="s">
        <v>173</v>
      </c>
      <c r="AM5" s="49" t="s">
        <v>174</v>
      </c>
      <c r="AN5" s="49" t="s">
        <v>175</v>
      </c>
      <c r="AO5" s="49" t="s">
        <v>134</v>
      </c>
      <c r="AP5" s="49" t="s">
        <v>176</v>
      </c>
      <c r="AQ5" s="49" t="s">
        <v>133</v>
      </c>
      <c r="AR5" s="49" t="s">
        <v>149</v>
      </c>
      <c r="AS5" s="49" t="s">
        <v>177</v>
      </c>
      <c r="AT5" s="49" t="s">
        <v>178</v>
      </c>
      <c r="AU5" s="49" t="s">
        <v>179</v>
      </c>
      <c r="AV5" s="49" t="s">
        <v>180</v>
      </c>
      <c r="AW5" s="49" t="s">
        <v>181</v>
      </c>
      <c r="AX5" s="49" t="s">
        <v>182</v>
      </c>
    </row>
    <row r="6" spans="1:51" ht="15.6">
      <c r="A6" s="13"/>
      <c r="B6" s="50">
        <v>8</v>
      </c>
      <c r="C6" s="52"/>
      <c r="D6" s="52"/>
      <c r="E6" s="52"/>
      <c r="F6" s="51" t="s">
        <v>183</v>
      </c>
      <c r="G6" s="51" t="s">
        <v>184</v>
      </c>
      <c r="H6" s="52" t="s">
        <v>185</v>
      </c>
      <c r="I6" s="51" t="s">
        <v>186</v>
      </c>
      <c r="J6" s="51"/>
      <c r="K6" s="52" t="s">
        <v>187</v>
      </c>
      <c r="L6" s="52" t="s">
        <v>188</v>
      </c>
      <c r="M6" s="52"/>
      <c r="N6" s="51"/>
      <c r="O6" s="51"/>
      <c r="P6" s="52"/>
      <c r="Q6" s="53"/>
      <c r="R6" s="51"/>
      <c r="S6" s="52"/>
      <c r="T6" s="52"/>
      <c r="U6" s="51" t="s">
        <v>189</v>
      </c>
      <c r="V6" s="52">
        <v>4</v>
      </c>
      <c r="W6" s="52" t="s">
        <v>190</v>
      </c>
      <c r="X6" s="51" t="s">
        <v>191</v>
      </c>
      <c r="Y6" s="52" t="s">
        <v>192</v>
      </c>
      <c r="Z6" s="52" t="s">
        <v>193</v>
      </c>
      <c r="AA6" s="52" t="s">
        <v>194</v>
      </c>
      <c r="AB6" s="52" t="s">
        <v>195</v>
      </c>
      <c r="AC6" s="52"/>
      <c r="AD6" s="52"/>
      <c r="AE6" s="52"/>
      <c r="AF6" s="52"/>
      <c r="AG6" s="52"/>
      <c r="AH6" s="52"/>
      <c r="AI6" s="52"/>
      <c r="AJ6" s="52" t="s">
        <v>133</v>
      </c>
      <c r="AK6" s="52"/>
      <c r="AL6" s="52"/>
      <c r="AM6" s="52" t="s">
        <v>196</v>
      </c>
      <c r="AN6" s="52" t="s">
        <v>191</v>
      </c>
      <c r="AO6" s="52"/>
      <c r="AP6" s="52"/>
      <c r="AQ6" s="52"/>
      <c r="AR6" s="52"/>
      <c r="AS6" s="52"/>
      <c r="AT6" s="51"/>
      <c r="AU6" s="51"/>
      <c r="AV6" s="51"/>
      <c r="AW6" s="51"/>
      <c r="AX6" s="51"/>
      <c r="AY6" s="13"/>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LW1669"/>
  <sheetViews>
    <sheetView showGridLines="0" topLeftCell="EX521" zoomScale="25" zoomScaleNormal="25" workbookViewId="0">
      <selection activeCell="A407" sqref="A407"/>
    </sheetView>
  </sheetViews>
  <sheetFormatPr defaultColWidth="9.140625" defaultRowHeight="14.1"/>
  <cols>
    <col min="1" max="1" width="15.85546875" style="37" customWidth="1"/>
    <col min="2" max="335" width="3.42578125" style="26" customWidth="1"/>
    <col min="336" max="16384" width="9.140625" style="26"/>
  </cols>
  <sheetData>
    <row r="1" spans="1:335">
      <c r="A1" s="25"/>
    </row>
    <row r="2" spans="1:335">
      <c r="A2" s="27" t="s">
        <v>197</v>
      </c>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row>
    <row r="3" spans="1:335" ht="27.95">
      <c r="A3" s="27" t="s">
        <v>198</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row>
    <row r="5" spans="1:335">
      <c r="A5" s="27" t="s">
        <v>101</v>
      </c>
      <c r="B5" s="85" t="s">
        <v>199</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c r="FQ5" s="86"/>
      <c r="FR5" s="86"/>
      <c r="FS5" s="86"/>
      <c r="FT5" s="86"/>
      <c r="FU5" s="86"/>
      <c r="FV5" s="86"/>
      <c r="FW5" s="86"/>
      <c r="FX5" s="86"/>
      <c r="FY5" s="86"/>
      <c r="FZ5" s="86"/>
      <c r="GA5" s="86"/>
      <c r="GB5" s="85" t="s">
        <v>200</v>
      </c>
      <c r="GC5" s="86"/>
      <c r="GD5" s="86"/>
      <c r="GE5" s="86"/>
      <c r="GF5" s="86"/>
      <c r="GG5" s="86"/>
      <c r="GH5" s="86"/>
      <c r="GI5" s="86"/>
      <c r="GJ5" s="86"/>
      <c r="GK5" s="86"/>
      <c r="GL5" s="86"/>
      <c r="GM5" s="86"/>
      <c r="GN5" s="86"/>
      <c r="GO5" s="86"/>
      <c r="GP5" s="86"/>
      <c r="GQ5" s="86"/>
      <c r="GR5" s="86"/>
      <c r="GS5" s="86"/>
      <c r="GT5" s="86"/>
      <c r="GU5" s="86"/>
      <c r="GV5" s="86"/>
      <c r="GW5" s="86"/>
      <c r="GX5" s="86"/>
      <c r="GY5" s="86"/>
      <c r="GZ5" s="86"/>
      <c r="HA5" s="86"/>
      <c r="HB5" s="86"/>
      <c r="HC5" s="86"/>
      <c r="HD5" s="86"/>
      <c r="HE5" s="86"/>
      <c r="HF5" s="86"/>
      <c r="HG5" s="86"/>
      <c r="HH5" s="86"/>
      <c r="HI5" s="86"/>
      <c r="HJ5" s="86"/>
      <c r="HK5" s="86"/>
      <c r="HL5" s="86"/>
      <c r="HM5" s="86"/>
      <c r="HN5" s="86"/>
      <c r="HO5" s="86"/>
      <c r="HP5" s="86"/>
      <c r="HQ5" s="86"/>
      <c r="HR5" s="86"/>
      <c r="HS5" s="86"/>
      <c r="HT5" s="86"/>
      <c r="HU5" s="86"/>
      <c r="HV5" s="86"/>
      <c r="HW5" s="86"/>
      <c r="HX5" s="86"/>
      <c r="HY5" s="86"/>
      <c r="HZ5" s="86"/>
      <c r="IA5" s="86"/>
      <c r="IB5" s="86"/>
      <c r="IC5" s="86"/>
      <c r="ID5" s="86"/>
      <c r="IE5" s="86"/>
      <c r="IF5" s="86"/>
      <c r="IG5" s="86"/>
      <c r="IH5" s="86"/>
      <c r="II5" s="86"/>
      <c r="IJ5" s="86"/>
      <c r="IK5" s="86"/>
      <c r="IL5" s="86"/>
      <c r="IM5" s="86"/>
      <c r="IN5" s="86"/>
      <c r="IO5" s="86"/>
      <c r="IP5" s="86"/>
      <c r="IQ5" s="86"/>
      <c r="IR5" s="86"/>
      <c r="IS5" s="86"/>
      <c r="IT5" s="86"/>
      <c r="IU5" s="86"/>
      <c r="IV5" s="86"/>
      <c r="IW5" s="86"/>
      <c r="IX5" s="86"/>
      <c r="IY5" s="86"/>
      <c r="IZ5" s="86"/>
      <c r="JA5" s="86"/>
      <c r="JB5" s="86"/>
      <c r="JC5" s="86"/>
      <c r="JD5" s="86"/>
      <c r="JE5" s="86"/>
      <c r="JF5" s="86"/>
      <c r="JG5" s="86"/>
      <c r="JH5" s="86"/>
      <c r="JI5" s="86"/>
      <c r="JJ5" s="86"/>
      <c r="JK5" s="86"/>
      <c r="JL5" s="86"/>
      <c r="JM5" s="86"/>
      <c r="JN5" s="86"/>
      <c r="JO5" s="86"/>
      <c r="JP5" s="86"/>
      <c r="JQ5" s="86"/>
      <c r="JR5" s="86"/>
      <c r="JS5" s="86"/>
      <c r="JT5" s="86"/>
      <c r="JU5" s="86"/>
      <c r="JV5" s="86"/>
      <c r="JW5" s="86"/>
      <c r="JX5" s="86"/>
      <c r="JY5" s="86"/>
      <c r="JZ5" s="86"/>
      <c r="KA5" s="86"/>
      <c r="KB5" s="86"/>
      <c r="KC5" s="86"/>
      <c r="KD5" s="86"/>
      <c r="KE5" s="86"/>
      <c r="KF5" s="86"/>
      <c r="KG5" s="86"/>
      <c r="KH5" s="86"/>
      <c r="KI5" s="86"/>
      <c r="KJ5" s="86"/>
      <c r="KK5" s="86"/>
      <c r="KL5" s="86"/>
      <c r="KM5" s="86"/>
      <c r="KN5" s="86"/>
      <c r="KO5" s="86"/>
      <c r="KP5" s="86"/>
      <c r="KQ5" s="86"/>
      <c r="KR5" s="86"/>
      <c r="KS5" s="86"/>
      <c r="KT5" s="86"/>
      <c r="KU5" s="86"/>
      <c r="KV5" s="86"/>
      <c r="KW5" s="86"/>
      <c r="KX5" s="86"/>
      <c r="KY5" s="86"/>
      <c r="KZ5" s="86"/>
      <c r="LA5" s="86"/>
      <c r="LB5" s="86"/>
      <c r="LC5" s="86"/>
      <c r="LD5" s="86"/>
      <c r="LE5" s="86"/>
      <c r="LF5" s="86"/>
      <c r="LG5" s="86"/>
      <c r="LH5" s="86"/>
      <c r="LI5" s="86"/>
      <c r="LJ5" s="86"/>
      <c r="LK5" s="86"/>
      <c r="LL5" s="86"/>
      <c r="LM5" s="86"/>
      <c r="LN5" s="86"/>
      <c r="LO5" s="86"/>
      <c r="LP5" s="86"/>
      <c r="LQ5" s="86"/>
      <c r="LR5" s="86"/>
      <c r="LS5" s="86"/>
      <c r="LT5" s="86"/>
      <c r="LU5" s="86"/>
      <c r="LV5" s="86"/>
      <c r="LW5" s="86"/>
    </row>
    <row r="6" spans="1:33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30"/>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30"/>
    </row>
    <row r="7" spans="1:335">
      <c r="A7" s="31"/>
      <c r="GA7" s="32"/>
      <c r="LW7" s="32"/>
    </row>
    <row r="8" spans="1:335">
      <c r="A8" s="31"/>
      <c r="GA8" s="32"/>
      <c r="LW8" s="32"/>
    </row>
    <row r="9" spans="1:335">
      <c r="A9" s="31"/>
      <c r="GA9" s="32"/>
      <c r="LW9" s="32"/>
    </row>
    <row r="10" spans="1:335">
      <c r="A10" s="31"/>
      <c r="GA10" s="32"/>
      <c r="LW10" s="32"/>
    </row>
    <row r="11" spans="1:335">
      <c r="A11" s="31"/>
      <c r="GA11" s="32"/>
      <c r="LW11" s="32"/>
    </row>
    <row r="12" spans="1:335">
      <c r="A12" s="31"/>
      <c r="GA12" s="32"/>
      <c r="LW12" s="32"/>
    </row>
    <row r="13" spans="1:335">
      <c r="A13" s="31"/>
      <c r="GA13" s="32"/>
      <c r="LW13" s="32"/>
    </row>
    <row r="14" spans="1:335">
      <c r="A14" s="31"/>
      <c r="GA14" s="32"/>
      <c r="LW14" s="32"/>
    </row>
    <row r="15" spans="1:335">
      <c r="A15" s="31"/>
      <c r="GA15" s="32"/>
      <c r="LW15" s="32"/>
    </row>
    <row r="16" spans="1:335">
      <c r="A16" s="31"/>
      <c r="GA16" s="32"/>
      <c r="LW16" s="32"/>
    </row>
    <row r="17" spans="1:335">
      <c r="A17" s="31"/>
      <c r="GA17" s="32"/>
      <c r="LW17" s="32"/>
    </row>
    <row r="18" spans="1:335">
      <c r="A18" s="31"/>
      <c r="GA18" s="32"/>
      <c r="LW18" s="32"/>
    </row>
    <row r="19" spans="1:335">
      <c r="A19" s="31"/>
      <c r="GA19" s="32"/>
      <c r="LW19" s="32"/>
    </row>
    <row r="20" spans="1:335">
      <c r="A20" s="31"/>
      <c r="GA20" s="32"/>
      <c r="LW20" s="32"/>
    </row>
    <row r="21" spans="1:335">
      <c r="A21" s="31"/>
      <c r="GA21" s="32"/>
      <c r="LW21" s="32"/>
    </row>
    <row r="22" spans="1:335">
      <c r="A22" s="31"/>
      <c r="GA22" s="32"/>
      <c r="LW22" s="32"/>
    </row>
    <row r="23" spans="1:335">
      <c r="A23" s="31"/>
      <c r="GA23" s="32"/>
      <c r="LW23" s="32"/>
    </row>
    <row r="24" spans="1:335">
      <c r="A24" s="31"/>
      <c r="GA24" s="32"/>
      <c r="LW24" s="32"/>
    </row>
    <row r="25" spans="1:335">
      <c r="A25" s="31"/>
      <c r="GA25" s="32"/>
      <c r="LW25" s="32"/>
    </row>
    <row r="26" spans="1:335">
      <c r="A26" s="31"/>
      <c r="GA26" s="32"/>
      <c r="LW26" s="32"/>
    </row>
    <row r="27" spans="1:335">
      <c r="A27" s="31"/>
      <c r="GA27" s="32"/>
      <c r="LW27" s="32"/>
    </row>
    <row r="28" spans="1:335">
      <c r="A28" s="31"/>
      <c r="GA28" s="32"/>
      <c r="LW28" s="32"/>
    </row>
    <row r="29" spans="1:335">
      <c r="A29" s="31"/>
      <c r="GA29" s="32"/>
      <c r="LW29" s="32"/>
    </row>
    <row r="30" spans="1:335">
      <c r="A30" s="31"/>
      <c r="GA30" s="32"/>
      <c r="LW30" s="32"/>
    </row>
    <row r="31" spans="1:335">
      <c r="A31" s="31"/>
      <c r="GA31" s="32"/>
      <c r="LW31" s="32"/>
    </row>
    <row r="32" spans="1:335">
      <c r="A32" s="31"/>
      <c r="GA32" s="32"/>
      <c r="LW32" s="32"/>
    </row>
    <row r="33" spans="1:335">
      <c r="A33" s="31"/>
      <c r="GA33" s="32"/>
      <c r="LW33" s="32"/>
    </row>
    <row r="34" spans="1:335">
      <c r="A34" s="31"/>
      <c r="GA34" s="32"/>
      <c r="LW34" s="32"/>
    </row>
    <row r="35" spans="1:335">
      <c r="A35" s="31"/>
      <c r="GA35" s="32"/>
      <c r="LW35" s="32"/>
    </row>
    <row r="36" spans="1:335">
      <c r="A36" s="31"/>
      <c r="GA36" s="32"/>
      <c r="LW36" s="32"/>
    </row>
    <row r="37" spans="1:335">
      <c r="A37" s="31"/>
      <c r="GA37" s="32"/>
      <c r="LW37" s="32"/>
    </row>
    <row r="38" spans="1:335">
      <c r="A38" s="31"/>
      <c r="GA38" s="32"/>
      <c r="LW38" s="32"/>
    </row>
    <row r="39" spans="1:335">
      <c r="A39" s="31"/>
      <c r="GA39" s="32"/>
      <c r="LW39" s="32"/>
    </row>
    <row r="40" spans="1:335">
      <c r="A40" s="31"/>
      <c r="GA40" s="32"/>
      <c r="LW40" s="32"/>
    </row>
    <row r="41" spans="1:335">
      <c r="A41" s="31"/>
      <c r="GA41" s="32"/>
      <c r="LW41" s="32"/>
    </row>
    <row r="42" spans="1:335">
      <c r="A42" s="31"/>
      <c r="GA42" s="32"/>
      <c r="LW42" s="32"/>
    </row>
    <row r="43" spans="1:335">
      <c r="A43" s="31"/>
      <c r="GA43" s="32"/>
      <c r="LW43" s="32"/>
    </row>
    <row r="44" spans="1:335">
      <c r="A44" s="31"/>
      <c r="GA44" s="32"/>
      <c r="LW44" s="32"/>
    </row>
    <row r="45" spans="1:335">
      <c r="A45" s="31"/>
      <c r="GA45" s="32"/>
      <c r="LW45" s="32"/>
    </row>
    <row r="46" spans="1:335">
      <c r="A46" s="31"/>
      <c r="GA46" s="32"/>
      <c r="LW46" s="32"/>
    </row>
    <row r="47" spans="1:335">
      <c r="A47" s="31"/>
      <c r="GA47" s="32"/>
      <c r="LW47" s="32"/>
    </row>
    <row r="48" spans="1:335">
      <c r="A48" s="31"/>
      <c r="GA48" s="32"/>
      <c r="LW48" s="32"/>
    </row>
    <row r="49" spans="1:335">
      <c r="A49" s="31"/>
      <c r="GA49" s="32"/>
      <c r="LW49" s="32"/>
    </row>
    <row r="50" spans="1:335">
      <c r="A50" s="31"/>
      <c r="GA50" s="32"/>
      <c r="LW50" s="32"/>
    </row>
    <row r="51" spans="1:335">
      <c r="A51" s="31"/>
      <c r="GA51" s="32"/>
      <c r="LW51" s="32"/>
    </row>
    <row r="52" spans="1:335">
      <c r="A52" s="31"/>
      <c r="GA52" s="32"/>
      <c r="LW52" s="32"/>
    </row>
    <row r="53" spans="1:335">
      <c r="A53" s="31"/>
      <c r="GA53" s="32"/>
      <c r="LW53" s="32"/>
    </row>
    <row r="54" spans="1:335">
      <c r="A54" s="31"/>
      <c r="GA54" s="32"/>
      <c r="LW54" s="32"/>
    </row>
    <row r="55" spans="1:335">
      <c r="A55" s="31"/>
      <c r="GA55" s="32"/>
      <c r="LW55" s="32"/>
    </row>
    <row r="56" spans="1:335">
      <c r="A56" s="31"/>
      <c r="GA56" s="32"/>
      <c r="LW56" s="32"/>
    </row>
    <row r="57" spans="1:335">
      <c r="A57" s="31"/>
      <c r="GA57" s="32"/>
      <c r="LW57" s="32"/>
    </row>
    <row r="58" spans="1:335">
      <c r="A58" s="31"/>
      <c r="GA58" s="32"/>
      <c r="LW58" s="32"/>
    </row>
    <row r="59" spans="1:335">
      <c r="A59" s="31"/>
      <c r="GA59" s="32"/>
      <c r="LW59" s="32"/>
    </row>
    <row r="60" spans="1:335">
      <c r="A60" s="31"/>
      <c r="GA60" s="32"/>
      <c r="LW60" s="32"/>
    </row>
    <row r="61" spans="1:335">
      <c r="A61" s="31"/>
      <c r="GA61" s="32"/>
      <c r="LW61" s="32"/>
    </row>
    <row r="62" spans="1:335">
      <c r="A62" s="31"/>
      <c r="GA62" s="32"/>
      <c r="LW62" s="32"/>
    </row>
    <row r="63" spans="1:335">
      <c r="A63" s="28">
        <v>2</v>
      </c>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30"/>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30"/>
    </row>
    <row r="64" spans="1:335">
      <c r="A64" s="31"/>
      <c r="GA64" s="32"/>
      <c r="LW64" s="32"/>
    </row>
    <row r="65" spans="1:335">
      <c r="A65" s="31"/>
      <c r="GA65" s="32"/>
      <c r="LW65" s="32"/>
    </row>
    <row r="66" spans="1:335">
      <c r="A66" s="31"/>
      <c r="GA66" s="32"/>
      <c r="LW66" s="32"/>
    </row>
    <row r="67" spans="1:335">
      <c r="A67" s="31"/>
      <c r="GA67" s="32"/>
      <c r="LW67" s="32"/>
    </row>
    <row r="68" spans="1:335">
      <c r="A68" s="31"/>
      <c r="GA68" s="32"/>
      <c r="LW68" s="32"/>
    </row>
    <row r="69" spans="1:335">
      <c r="A69" s="31"/>
      <c r="GA69" s="32"/>
      <c r="LW69" s="32"/>
    </row>
    <row r="70" spans="1:335">
      <c r="A70" s="31"/>
      <c r="GA70" s="32"/>
      <c r="LW70" s="32"/>
    </row>
    <row r="71" spans="1:335">
      <c r="A71" s="31"/>
      <c r="GA71" s="32"/>
      <c r="LW71" s="32"/>
    </row>
    <row r="72" spans="1:335">
      <c r="A72" s="31"/>
      <c r="GA72" s="32"/>
      <c r="LW72" s="32"/>
    </row>
    <row r="73" spans="1:335">
      <c r="A73" s="31"/>
      <c r="GA73" s="32"/>
      <c r="LW73" s="32"/>
    </row>
    <row r="74" spans="1:335">
      <c r="A74" s="31"/>
      <c r="GA74" s="32"/>
      <c r="LW74" s="32"/>
    </row>
    <row r="75" spans="1:335">
      <c r="A75" s="31"/>
      <c r="GA75" s="32"/>
      <c r="LW75" s="32"/>
    </row>
    <row r="76" spans="1:335">
      <c r="A76" s="31"/>
      <c r="GA76" s="32"/>
      <c r="LW76" s="32"/>
    </row>
    <row r="77" spans="1:335">
      <c r="A77" s="31"/>
      <c r="GA77" s="32"/>
      <c r="LW77" s="32"/>
    </row>
    <row r="78" spans="1:335">
      <c r="A78" s="31"/>
      <c r="GA78" s="32"/>
      <c r="LW78" s="32"/>
    </row>
    <row r="79" spans="1:335">
      <c r="A79" s="31"/>
      <c r="GA79" s="32"/>
      <c r="LW79" s="32"/>
    </row>
    <row r="80" spans="1:335">
      <c r="A80" s="31"/>
      <c r="GA80" s="32"/>
      <c r="LW80" s="32"/>
    </row>
    <row r="81" spans="1:335">
      <c r="A81" s="31"/>
      <c r="GA81" s="32"/>
      <c r="LW81" s="32"/>
    </row>
    <row r="82" spans="1:335">
      <c r="A82" s="31"/>
      <c r="GA82" s="32"/>
      <c r="LW82" s="32"/>
    </row>
    <row r="83" spans="1:335">
      <c r="A83" s="31"/>
      <c r="GA83" s="32"/>
      <c r="LW83" s="32"/>
    </row>
    <row r="84" spans="1:335">
      <c r="A84" s="31"/>
      <c r="GA84" s="32"/>
      <c r="LW84" s="32"/>
    </row>
    <row r="85" spans="1:335">
      <c r="A85" s="31"/>
      <c r="GA85" s="32"/>
      <c r="LW85" s="32"/>
    </row>
    <row r="86" spans="1:335">
      <c r="A86" s="31"/>
      <c r="GA86" s="32"/>
      <c r="LW86" s="32"/>
    </row>
    <row r="87" spans="1:335">
      <c r="A87" s="31"/>
      <c r="GA87" s="32"/>
      <c r="LW87" s="32"/>
    </row>
    <row r="88" spans="1:335">
      <c r="A88" s="31"/>
      <c r="GA88" s="32"/>
      <c r="LW88" s="32"/>
    </row>
    <row r="89" spans="1:335">
      <c r="A89" s="31"/>
      <c r="GA89" s="32"/>
      <c r="LW89" s="32"/>
    </row>
    <row r="90" spans="1:335">
      <c r="A90" s="31"/>
      <c r="GA90" s="32"/>
      <c r="LW90" s="32"/>
    </row>
    <row r="91" spans="1:335">
      <c r="A91" s="31"/>
      <c r="GA91" s="32"/>
      <c r="LW91" s="32"/>
    </row>
    <row r="92" spans="1:335">
      <c r="A92" s="31"/>
      <c r="GA92" s="32"/>
      <c r="LW92" s="32"/>
    </row>
    <row r="93" spans="1:335">
      <c r="A93" s="31"/>
      <c r="GA93" s="32"/>
      <c r="LW93" s="32"/>
    </row>
    <row r="94" spans="1:335">
      <c r="A94" s="31"/>
      <c r="GA94" s="32"/>
      <c r="LW94" s="32"/>
    </row>
    <row r="95" spans="1:335">
      <c r="A95" s="31"/>
      <c r="GA95" s="32"/>
      <c r="LW95" s="32"/>
    </row>
    <row r="96" spans="1:335">
      <c r="A96" s="31"/>
      <c r="GA96" s="32"/>
      <c r="LW96" s="32"/>
    </row>
    <row r="97" spans="1:335">
      <c r="A97" s="31"/>
      <c r="GA97" s="32"/>
      <c r="LW97" s="32"/>
    </row>
    <row r="98" spans="1:335">
      <c r="A98" s="31"/>
      <c r="GA98" s="32"/>
      <c r="LW98" s="32"/>
    </row>
    <row r="99" spans="1:335">
      <c r="A99" s="31"/>
      <c r="GA99" s="32"/>
      <c r="LW99" s="32"/>
    </row>
    <row r="100" spans="1:335">
      <c r="A100" s="31"/>
      <c r="GA100" s="32"/>
      <c r="LW100" s="32"/>
    </row>
    <row r="101" spans="1:335">
      <c r="A101" s="31"/>
      <c r="GA101" s="32"/>
      <c r="LW101" s="32"/>
    </row>
    <row r="102" spans="1:335">
      <c r="A102" s="31"/>
      <c r="GA102" s="32"/>
      <c r="LW102" s="32"/>
    </row>
    <row r="103" spans="1:335">
      <c r="A103" s="31"/>
      <c r="GA103" s="32"/>
      <c r="LW103" s="32"/>
    </row>
    <row r="104" spans="1:335">
      <c r="A104" s="31"/>
      <c r="GA104" s="32"/>
      <c r="LW104" s="32"/>
    </row>
    <row r="105" spans="1:335">
      <c r="A105" s="31"/>
      <c r="GA105" s="32"/>
      <c r="LW105" s="32"/>
    </row>
    <row r="106" spans="1:335">
      <c r="A106" s="31"/>
      <c r="GA106" s="32"/>
      <c r="LW106" s="32"/>
    </row>
    <row r="107" spans="1:335">
      <c r="A107" s="31"/>
      <c r="GA107" s="32"/>
      <c r="LW107" s="32"/>
    </row>
    <row r="108" spans="1:335">
      <c r="A108" s="31"/>
      <c r="GA108" s="32"/>
      <c r="LW108" s="32"/>
    </row>
    <row r="109" spans="1:335">
      <c r="A109" s="31"/>
      <c r="GA109" s="32"/>
      <c r="LW109" s="32"/>
    </row>
    <row r="110" spans="1:335">
      <c r="A110" s="31"/>
      <c r="GA110" s="32"/>
      <c r="LW110" s="32"/>
    </row>
    <row r="111" spans="1:335">
      <c r="A111" s="31"/>
      <c r="GA111" s="32"/>
      <c r="LW111" s="32"/>
    </row>
    <row r="112" spans="1:335">
      <c r="A112" s="31"/>
      <c r="GA112" s="32"/>
      <c r="LW112" s="32"/>
    </row>
    <row r="113" spans="1:335">
      <c r="A113" s="31"/>
      <c r="GA113" s="32"/>
      <c r="LW113" s="32"/>
    </row>
    <row r="114" spans="1:335">
      <c r="A114" s="31"/>
      <c r="GA114" s="32"/>
      <c r="LW114" s="32"/>
    </row>
    <row r="115" spans="1:335">
      <c r="A115" s="31"/>
      <c r="GA115" s="32"/>
      <c r="LW115" s="32"/>
    </row>
    <row r="116" spans="1:335">
      <c r="A116" s="31"/>
      <c r="GA116" s="32"/>
      <c r="LW116" s="32"/>
    </row>
    <row r="117" spans="1:335">
      <c r="A117" s="31"/>
      <c r="GA117" s="32"/>
      <c r="LW117" s="32"/>
    </row>
    <row r="118" spans="1:335">
      <c r="A118" s="31"/>
      <c r="GA118" s="32"/>
      <c r="LW118" s="32"/>
    </row>
    <row r="119" spans="1:335">
      <c r="A119" s="31"/>
      <c r="GA119" s="32"/>
      <c r="LW119" s="32"/>
    </row>
    <row r="120" spans="1:335">
      <c r="A120" s="33"/>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5"/>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5"/>
    </row>
    <row r="121" spans="1:335">
      <c r="A121" s="28">
        <v>3</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30"/>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30"/>
    </row>
    <row r="122" spans="1:335">
      <c r="A122" s="31"/>
      <c r="GA122" s="32"/>
      <c r="LW122" s="32"/>
    </row>
    <row r="123" spans="1:335">
      <c r="A123" s="31"/>
      <c r="GA123" s="32"/>
      <c r="LW123" s="32"/>
    </row>
    <row r="124" spans="1:335">
      <c r="A124" s="31"/>
      <c r="GA124" s="32"/>
      <c r="LW124" s="32"/>
    </row>
    <row r="125" spans="1:335">
      <c r="A125" s="31"/>
      <c r="GA125" s="32"/>
      <c r="LW125" s="32"/>
    </row>
    <row r="126" spans="1:335">
      <c r="A126" s="31"/>
      <c r="GA126" s="32"/>
      <c r="LW126" s="32"/>
    </row>
    <row r="127" spans="1:335">
      <c r="A127" s="31"/>
      <c r="GA127" s="32"/>
      <c r="LW127" s="32"/>
    </row>
    <row r="128" spans="1:335">
      <c r="A128" s="31"/>
      <c r="GA128" s="32"/>
      <c r="LW128" s="32"/>
    </row>
    <row r="129" spans="1:335">
      <c r="A129" s="31"/>
      <c r="GA129" s="32"/>
      <c r="LW129" s="32"/>
    </row>
    <row r="130" spans="1:335">
      <c r="A130" s="31"/>
      <c r="GA130" s="32"/>
      <c r="LW130" s="32"/>
    </row>
    <row r="131" spans="1:335">
      <c r="A131" s="31"/>
      <c r="GA131" s="32"/>
      <c r="LW131" s="32"/>
    </row>
    <row r="132" spans="1:335">
      <c r="A132" s="31"/>
      <c r="GA132" s="32"/>
      <c r="LW132" s="32"/>
    </row>
    <row r="133" spans="1:335">
      <c r="A133" s="31"/>
      <c r="GA133" s="32"/>
      <c r="LW133" s="32"/>
    </row>
    <row r="134" spans="1:335">
      <c r="A134" s="31"/>
      <c r="GA134" s="32"/>
      <c r="LW134" s="32"/>
    </row>
    <row r="135" spans="1:335">
      <c r="A135" s="31"/>
      <c r="GA135" s="32"/>
      <c r="LW135" s="32"/>
    </row>
    <row r="136" spans="1:335">
      <c r="A136" s="31"/>
      <c r="GA136" s="32"/>
      <c r="LW136" s="32"/>
    </row>
    <row r="137" spans="1:335">
      <c r="A137" s="31"/>
      <c r="GA137" s="32"/>
      <c r="LW137" s="32"/>
    </row>
    <row r="138" spans="1:335">
      <c r="A138" s="31"/>
      <c r="GA138" s="32"/>
      <c r="LW138" s="32"/>
    </row>
    <row r="139" spans="1:335">
      <c r="A139" s="31"/>
      <c r="GA139" s="32"/>
      <c r="LW139" s="32"/>
    </row>
    <row r="140" spans="1:335">
      <c r="A140" s="31"/>
      <c r="GA140" s="32"/>
      <c r="LW140" s="32"/>
    </row>
    <row r="141" spans="1:335">
      <c r="A141" s="31"/>
      <c r="GA141" s="32"/>
      <c r="LW141" s="32"/>
    </row>
    <row r="142" spans="1:335">
      <c r="A142" s="31"/>
      <c r="GA142" s="32"/>
      <c r="LW142" s="32"/>
    </row>
    <row r="143" spans="1:335">
      <c r="A143" s="31"/>
      <c r="GA143" s="32"/>
      <c r="LW143" s="32"/>
    </row>
    <row r="144" spans="1:335">
      <c r="A144" s="31"/>
      <c r="GA144" s="32"/>
      <c r="LW144" s="32"/>
    </row>
    <row r="145" spans="1:335">
      <c r="A145" s="31"/>
      <c r="GA145" s="32"/>
      <c r="LW145" s="32"/>
    </row>
    <row r="146" spans="1:335">
      <c r="A146" s="31"/>
      <c r="GA146" s="32"/>
      <c r="LW146" s="32"/>
    </row>
    <row r="147" spans="1:335">
      <c r="A147" s="31"/>
      <c r="GA147" s="32"/>
      <c r="LW147" s="32"/>
    </row>
    <row r="148" spans="1:335">
      <c r="A148" s="31"/>
      <c r="GA148" s="32"/>
      <c r="LW148" s="32"/>
    </row>
    <row r="149" spans="1:335">
      <c r="A149" s="31"/>
      <c r="GA149" s="32"/>
      <c r="LW149" s="32"/>
    </row>
    <row r="150" spans="1:335">
      <c r="A150" s="31"/>
      <c r="GA150" s="32"/>
      <c r="LW150" s="32"/>
    </row>
    <row r="151" spans="1:335">
      <c r="A151" s="31"/>
      <c r="GA151" s="32"/>
      <c r="LW151" s="32"/>
    </row>
    <row r="152" spans="1:335">
      <c r="A152" s="31"/>
      <c r="GA152" s="32"/>
      <c r="LW152" s="32"/>
    </row>
    <row r="153" spans="1:335">
      <c r="A153" s="31"/>
      <c r="GA153" s="32"/>
      <c r="LW153" s="32"/>
    </row>
    <row r="154" spans="1:335">
      <c r="A154" s="31"/>
      <c r="GA154" s="32"/>
      <c r="LW154" s="32"/>
    </row>
    <row r="155" spans="1:335">
      <c r="A155" s="31"/>
      <c r="GA155" s="32"/>
      <c r="LW155" s="32"/>
    </row>
    <row r="156" spans="1:335">
      <c r="A156" s="31"/>
      <c r="GA156" s="32"/>
      <c r="LW156" s="32"/>
    </row>
    <row r="157" spans="1:335">
      <c r="A157" s="31"/>
      <c r="GA157" s="32"/>
      <c r="LW157" s="32"/>
    </row>
    <row r="158" spans="1:335">
      <c r="A158" s="31"/>
      <c r="GA158" s="32"/>
      <c r="LW158" s="32"/>
    </row>
    <row r="159" spans="1:335">
      <c r="A159" s="31"/>
      <c r="GA159" s="32"/>
      <c r="LW159" s="32"/>
    </row>
    <row r="160" spans="1:335">
      <c r="A160" s="31"/>
      <c r="GA160" s="32"/>
      <c r="LW160" s="32"/>
    </row>
    <row r="161" spans="1:335">
      <c r="A161" s="31"/>
      <c r="GA161" s="32"/>
      <c r="LW161" s="32"/>
    </row>
    <row r="162" spans="1:335">
      <c r="A162" s="31"/>
      <c r="GA162" s="32"/>
      <c r="LW162" s="32"/>
    </row>
    <row r="163" spans="1:335">
      <c r="A163" s="31"/>
      <c r="GA163" s="32"/>
      <c r="LW163" s="32"/>
    </row>
    <row r="164" spans="1:335">
      <c r="A164" s="31"/>
      <c r="GA164" s="32"/>
      <c r="LW164" s="32"/>
    </row>
    <row r="165" spans="1:335">
      <c r="A165" s="31"/>
      <c r="GA165" s="32"/>
      <c r="LW165" s="32"/>
    </row>
    <row r="166" spans="1:335">
      <c r="A166" s="31"/>
      <c r="GA166" s="32"/>
      <c r="LW166" s="32"/>
    </row>
    <row r="167" spans="1:335">
      <c r="A167" s="31"/>
      <c r="GA167" s="32"/>
      <c r="LW167" s="32"/>
    </row>
    <row r="168" spans="1:335">
      <c r="A168" s="31"/>
      <c r="GA168" s="32"/>
      <c r="LW168" s="32"/>
    </row>
    <row r="169" spans="1:335">
      <c r="A169" s="31"/>
      <c r="GA169" s="32"/>
      <c r="LW169" s="32"/>
    </row>
    <row r="170" spans="1:335">
      <c r="A170" s="31"/>
      <c r="GA170" s="32"/>
      <c r="LW170" s="32"/>
    </row>
    <row r="171" spans="1:335">
      <c r="A171" s="31"/>
      <c r="GA171" s="32"/>
      <c r="LW171" s="32"/>
    </row>
    <row r="172" spans="1:335">
      <c r="A172" s="31"/>
      <c r="GA172" s="32"/>
      <c r="LW172" s="32"/>
    </row>
    <row r="173" spans="1:335">
      <c r="A173" s="31"/>
      <c r="GA173" s="32"/>
      <c r="LW173" s="32"/>
    </row>
    <row r="174" spans="1:335">
      <c r="A174" s="31"/>
      <c r="GA174" s="32"/>
      <c r="LW174" s="32"/>
    </row>
    <row r="175" spans="1:335">
      <c r="A175" s="31"/>
      <c r="GA175" s="32"/>
      <c r="LW175" s="32"/>
    </row>
    <row r="176" spans="1:335">
      <c r="A176" s="31"/>
      <c r="GA176" s="32"/>
      <c r="LW176" s="32"/>
    </row>
    <row r="177" spans="1:335">
      <c r="A177" s="31"/>
      <c r="GA177" s="32"/>
      <c r="LW177" s="32"/>
    </row>
    <row r="178" spans="1:335">
      <c r="A178" s="31"/>
      <c r="GA178" s="32"/>
      <c r="LW178" s="32"/>
    </row>
    <row r="179" spans="1:335">
      <c r="A179" s="31"/>
      <c r="GA179" s="32"/>
      <c r="LW179" s="32"/>
    </row>
    <row r="180" spans="1:335">
      <c r="A180" s="31"/>
      <c r="GA180" s="32"/>
      <c r="LW180" s="32"/>
    </row>
    <row r="181" spans="1:335">
      <c r="A181" s="31"/>
      <c r="GA181" s="32"/>
      <c r="LW181" s="32"/>
    </row>
    <row r="182" spans="1:335">
      <c r="A182" s="31"/>
      <c r="GA182" s="32"/>
      <c r="LW182" s="32"/>
    </row>
    <row r="183" spans="1:335">
      <c r="A183" s="31"/>
      <c r="GA183" s="32"/>
      <c r="LW183" s="32"/>
    </row>
    <row r="184" spans="1:335">
      <c r="A184" s="31"/>
      <c r="GA184" s="32"/>
      <c r="LW184" s="32"/>
    </row>
    <row r="185" spans="1:335">
      <c r="A185" s="31"/>
      <c r="GA185" s="32"/>
      <c r="LW185" s="32"/>
    </row>
    <row r="186" spans="1:335">
      <c r="A186" s="31"/>
      <c r="GA186" s="32"/>
      <c r="LW186" s="32"/>
    </row>
    <row r="187" spans="1:335">
      <c r="A187" s="31"/>
      <c r="GA187" s="32"/>
      <c r="LW187" s="32"/>
    </row>
    <row r="188" spans="1:335">
      <c r="A188" s="31"/>
      <c r="GA188" s="32"/>
      <c r="LW188" s="32"/>
    </row>
    <row r="189" spans="1:335">
      <c r="A189" s="31"/>
      <c r="GA189" s="32"/>
      <c r="LW189" s="32"/>
    </row>
    <row r="190" spans="1:335">
      <c r="A190" s="31"/>
      <c r="GA190" s="32"/>
      <c r="LW190" s="32"/>
    </row>
    <row r="191" spans="1:335">
      <c r="A191" s="31"/>
      <c r="GA191" s="32"/>
      <c r="LW191" s="32"/>
    </row>
    <row r="192" spans="1:335">
      <c r="A192" s="31"/>
      <c r="GA192" s="32"/>
      <c r="LW192" s="32"/>
    </row>
    <row r="193" spans="1:335">
      <c r="A193" s="31"/>
      <c r="GA193" s="32"/>
      <c r="LW193" s="32"/>
    </row>
    <row r="194" spans="1:335">
      <c r="A194" s="31"/>
      <c r="GA194" s="32"/>
      <c r="LW194" s="32"/>
    </row>
    <row r="195" spans="1:335">
      <c r="A195" s="31"/>
      <c r="GA195" s="32"/>
      <c r="LW195" s="32"/>
    </row>
    <row r="196" spans="1:335">
      <c r="A196" s="31"/>
      <c r="GA196" s="32"/>
      <c r="LW196" s="32"/>
    </row>
    <row r="197" spans="1:335">
      <c r="A197" s="31"/>
      <c r="GA197" s="32"/>
      <c r="LW197" s="32"/>
    </row>
    <row r="198" spans="1:335">
      <c r="A198" s="31"/>
      <c r="GA198" s="32"/>
      <c r="LW198" s="32"/>
    </row>
    <row r="199" spans="1:335">
      <c r="A199" s="31"/>
      <c r="GA199" s="32"/>
      <c r="LW199" s="32"/>
    </row>
    <row r="200" spans="1:335">
      <c r="A200" s="31"/>
      <c r="GA200" s="32"/>
      <c r="LW200" s="32"/>
    </row>
    <row r="201" spans="1:335">
      <c r="A201" s="31"/>
      <c r="GA201" s="32"/>
      <c r="LW201" s="32"/>
    </row>
    <row r="202" spans="1:335">
      <c r="A202" s="31"/>
      <c r="GA202" s="32"/>
      <c r="LW202" s="32"/>
    </row>
    <row r="203" spans="1:335">
      <c r="A203" s="31"/>
      <c r="GA203" s="32"/>
      <c r="LW203" s="32"/>
    </row>
    <row r="204" spans="1:335">
      <c r="A204" s="31"/>
      <c r="GA204" s="32"/>
      <c r="LW204" s="32"/>
    </row>
    <row r="205" spans="1:335">
      <c r="A205" s="31"/>
      <c r="GA205" s="32"/>
      <c r="LW205" s="32"/>
    </row>
    <row r="206" spans="1:335">
      <c r="A206" s="31"/>
      <c r="GA206" s="32"/>
      <c r="LW206" s="32"/>
    </row>
    <row r="207" spans="1:335">
      <c r="A207" s="31"/>
      <c r="GA207" s="32"/>
      <c r="LW207" s="32"/>
    </row>
    <row r="208" spans="1:335">
      <c r="A208" s="31"/>
      <c r="GA208" s="32"/>
      <c r="LW208" s="32"/>
    </row>
    <row r="209" spans="1:335">
      <c r="A209" s="31"/>
      <c r="GA209" s="32"/>
      <c r="LW209" s="32"/>
    </row>
    <row r="210" spans="1:335">
      <c r="A210" s="31"/>
      <c r="GA210" s="32"/>
      <c r="LW210" s="32"/>
    </row>
    <row r="211" spans="1:335">
      <c r="A211" s="31"/>
      <c r="GA211" s="32"/>
      <c r="LW211" s="32"/>
    </row>
    <row r="212" spans="1:335">
      <c r="A212" s="31"/>
      <c r="GA212" s="32"/>
      <c r="LW212" s="32"/>
    </row>
    <row r="213" spans="1:335">
      <c r="A213" s="31"/>
      <c r="GA213" s="32"/>
      <c r="LW213" s="32"/>
    </row>
    <row r="214" spans="1:335">
      <c r="A214" s="31"/>
      <c r="GA214" s="32"/>
      <c r="LW214" s="32"/>
    </row>
    <row r="215" spans="1:335">
      <c r="A215" s="31"/>
      <c r="GA215" s="32"/>
      <c r="LW215" s="32"/>
    </row>
    <row r="216" spans="1:335">
      <c r="A216" s="31"/>
      <c r="GA216" s="32"/>
      <c r="LW216" s="32"/>
    </row>
    <row r="217" spans="1:335">
      <c r="A217" s="31"/>
      <c r="GA217" s="32"/>
      <c r="LW217" s="32"/>
    </row>
    <row r="218" spans="1:335">
      <c r="A218" s="31"/>
      <c r="GA218" s="32"/>
      <c r="LW218" s="32"/>
    </row>
    <row r="219" spans="1:335">
      <c r="A219" s="31"/>
      <c r="GA219" s="32"/>
      <c r="LW219" s="32"/>
    </row>
    <row r="220" spans="1:335">
      <c r="A220" s="31"/>
      <c r="GA220" s="32"/>
      <c r="LW220" s="32"/>
    </row>
    <row r="221" spans="1:335">
      <c r="A221" s="31"/>
      <c r="GA221" s="32"/>
      <c r="LW221" s="32"/>
    </row>
    <row r="222" spans="1:335">
      <c r="A222" s="31"/>
      <c r="GA222" s="32"/>
      <c r="LW222" s="32"/>
    </row>
    <row r="223" spans="1:335">
      <c r="A223" s="31"/>
      <c r="GA223" s="32"/>
      <c r="LW223" s="32"/>
    </row>
    <row r="224" spans="1:335">
      <c r="A224" s="31"/>
      <c r="GA224" s="32"/>
      <c r="LW224" s="32"/>
    </row>
    <row r="225" spans="1:335">
      <c r="A225" s="31"/>
      <c r="GA225" s="32"/>
      <c r="LW225" s="32"/>
    </row>
    <row r="226" spans="1:335">
      <c r="A226" s="31"/>
      <c r="GA226" s="32"/>
      <c r="LW226" s="32"/>
    </row>
    <row r="227" spans="1:335">
      <c r="A227" s="31"/>
      <c r="GA227" s="32"/>
      <c r="LW227" s="32"/>
    </row>
    <row r="228" spans="1:335">
      <c r="A228" s="31"/>
      <c r="GA228" s="32"/>
      <c r="LW228" s="32"/>
    </row>
    <row r="229" spans="1:335">
      <c r="A229" s="31"/>
      <c r="GA229" s="32"/>
      <c r="LW229" s="32"/>
    </row>
    <row r="230" spans="1:335">
      <c r="A230" s="31"/>
      <c r="GA230" s="32"/>
      <c r="LW230" s="32"/>
    </row>
    <row r="231" spans="1:335">
      <c r="A231" s="31"/>
      <c r="GA231" s="32"/>
      <c r="LW231" s="32"/>
    </row>
    <row r="232" spans="1:335">
      <c r="A232" s="31"/>
      <c r="GA232" s="32"/>
      <c r="LW232" s="32"/>
    </row>
    <row r="233" spans="1:335">
      <c r="A233" s="31"/>
      <c r="GA233" s="32"/>
      <c r="LW233" s="32"/>
    </row>
    <row r="234" spans="1:335">
      <c r="A234" s="31"/>
      <c r="GA234" s="32"/>
      <c r="LW234" s="32"/>
    </row>
    <row r="235" spans="1:335">
      <c r="A235" s="31"/>
      <c r="GA235" s="32"/>
      <c r="LW235" s="32"/>
    </row>
    <row r="236" spans="1:335">
      <c r="A236" s="31"/>
      <c r="GA236" s="32"/>
      <c r="LW236" s="32"/>
    </row>
    <row r="237" spans="1:335">
      <c r="A237" s="31"/>
      <c r="GA237" s="32"/>
      <c r="LW237" s="32"/>
    </row>
    <row r="238" spans="1:335">
      <c r="A238" s="31"/>
      <c r="GA238" s="32"/>
      <c r="LW238" s="32"/>
    </row>
    <row r="239" spans="1:335">
      <c r="A239" s="31"/>
      <c r="GA239" s="32"/>
      <c r="LW239" s="32"/>
    </row>
    <row r="240" spans="1:335">
      <c r="A240" s="31"/>
      <c r="GA240" s="32"/>
      <c r="LW240" s="32"/>
    </row>
    <row r="241" spans="1:335">
      <c r="A241" s="31"/>
      <c r="GA241" s="32"/>
      <c r="LW241" s="32"/>
    </row>
    <row r="242" spans="1:335">
      <c r="A242" s="31"/>
      <c r="GA242" s="32"/>
      <c r="LW242" s="32"/>
    </row>
    <row r="243" spans="1:335">
      <c r="A243" s="31"/>
      <c r="GA243" s="32"/>
      <c r="LW243" s="32"/>
    </row>
    <row r="244" spans="1:335">
      <c r="A244" s="31"/>
      <c r="GA244" s="32"/>
      <c r="LW244" s="32"/>
    </row>
    <row r="245" spans="1:335">
      <c r="A245" s="31"/>
      <c r="GA245" s="32"/>
      <c r="LW245" s="32"/>
    </row>
    <row r="246" spans="1:335">
      <c r="A246" s="31"/>
      <c r="GA246" s="32"/>
      <c r="LW246" s="32"/>
    </row>
    <row r="247" spans="1:335">
      <c r="A247" s="31"/>
      <c r="GA247" s="32"/>
      <c r="LW247" s="32"/>
    </row>
    <row r="248" spans="1:335">
      <c r="A248" s="31"/>
      <c r="GA248" s="32"/>
      <c r="LW248" s="32"/>
    </row>
    <row r="249" spans="1:335">
      <c r="A249" s="31"/>
      <c r="GA249" s="32"/>
      <c r="LW249" s="32"/>
    </row>
    <row r="250" spans="1:335">
      <c r="A250" s="31"/>
      <c r="GA250" s="32"/>
      <c r="LW250" s="32"/>
    </row>
    <row r="251" spans="1:335">
      <c r="A251" s="31"/>
      <c r="GA251" s="32"/>
      <c r="LW251" s="32"/>
    </row>
    <row r="252" spans="1:335">
      <c r="A252" s="31"/>
      <c r="GA252" s="32"/>
      <c r="LW252" s="32"/>
    </row>
    <row r="253" spans="1:335">
      <c r="A253" s="31"/>
      <c r="GA253" s="32"/>
      <c r="LW253" s="32"/>
    </row>
    <row r="254" spans="1:335">
      <c r="A254" s="31"/>
      <c r="GA254" s="32"/>
      <c r="LW254" s="32"/>
    </row>
    <row r="255" spans="1:335">
      <c r="A255" s="31"/>
      <c r="GA255" s="32"/>
      <c r="LW255" s="32"/>
    </row>
    <row r="256" spans="1:335">
      <c r="A256" s="31"/>
      <c r="GA256" s="32"/>
      <c r="LW256" s="32"/>
    </row>
    <row r="257" spans="1:335">
      <c r="A257" s="31"/>
      <c r="GA257" s="32"/>
      <c r="LW257" s="32"/>
    </row>
    <row r="258" spans="1:335">
      <c r="A258" s="31"/>
      <c r="GA258" s="32"/>
      <c r="LW258" s="32"/>
    </row>
    <row r="259" spans="1:335">
      <c r="A259" s="31"/>
      <c r="GA259" s="32"/>
      <c r="LW259" s="32"/>
    </row>
    <row r="260" spans="1:335">
      <c r="A260" s="31"/>
      <c r="GA260" s="32"/>
      <c r="LW260" s="32"/>
    </row>
    <row r="261" spans="1:335">
      <c r="A261" s="31"/>
      <c r="GA261" s="32"/>
      <c r="LW261" s="32"/>
    </row>
    <row r="262" spans="1:335">
      <c r="A262" s="31"/>
      <c r="GA262" s="32"/>
      <c r="LW262" s="32"/>
    </row>
    <row r="263" spans="1:335">
      <c r="A263" s="31"/>
      <c r="GA263" s="32"/>
      <c r="LW263" s="32"/>
    </row>
    <row r="264" spans="1:335">
      <c r="A264" s="31"/>
      <c r="GA264" s="32"/>
      <c r="LW264" s="32"/>
    </row>
    <row r="265" spans="1:335">
      <c r="A265" s="31"/>
      <c r="GA265" s="32"/>
      <c r="LW265" s="32"/>
    </row>
    <row r="266" spans="1:335">
      <c r="A266" s="31"/>
      <c r="GA266" s="32"/>
      <c r="LW266" s="32"/>
    </row>
    <row r="267" spans="1:335">
      <c r="A267" s="31"/>
      <c r="GA267" s="32"/>
      <c r="LW267" s="32"/>
    </row>
    <row r="268" spans="1:335">
      <c r="A268" s="31"/>
      <c r="GA268" s="32"/>
      <c r="LW268" s="32"/>
    </row>
    <row r="269" spans="1:335">
      <c r="A269" s="31"/>
      <c r="GA269" s="32"/>
      <c r="LW269" s="32"/>
    </row>
    <row r="270" spans="1:335">
      <c r="A270" s="31"/>
      <c r="GA270" s="32"/>
      <c r="LW270" s="32"/>
    </row>
    <row r="271" spans="1:335">
      <c r="A271" s="31"/>
      <c r="GA271" s="32"/>
      <c r="LW271" s="32"/>
    </row>
    <row r="272" spans="1:335">
      <c r="A272" s="31"/>
      <c r="GA272" s="32"/>
      <c r="LW272" s="32"/>
    </row>
    <row r="273" spans="1:335">
      <c r="A273" s="31"/>
      <c r="GA273" s="32"/>
      <c r="LW273" s="32"/>
    </row>
    <row r="274" spans="1:335">
      <c r="A274" s="31"/>
      <c r="GA274" s="32"/>
      <c r="LW274" s="32"/>
    </row>
    <row r="275" spans="1:335">
      <c r="A275" s="31"/>
      <c r="GA275" s="32"/>
      <c r="LW275" s="32"/>
    </row>
    <row r="276" spans="1:335">
      <c r="A276" s="31"/>
      <c r="GA276" s="32"/>
      <c r="LW276" s="32"/>
    </row>
    <row r="277" spans="1:335">
      <c r="A277" s="31"/>
      <c r="GA277" s="32"/>
      <c r="LW277" s="32"/>
    </row>
    <row r="278" spans="1:335">
      <c r="A278" s="31"/>
      <c r="GA278" s="32"/>
      <c r="LW278" s="32"/>
    </row>
    <row r="279" spans="1:335">
      <c r="A279" s="31"/>
      <c r="GA279" s="32"/>
      <c r="LW279" s="32"/>
    </row>
    <row r="280" spans="1:335">
      <c r="A280" s="31"/>
      <c r="GA280" s="32"/>
      <c r="LW280" s="32"/>
    </row>
    <row r="281" spans="1:335">
      <c r="A281" s="31"/>
      <c r="GA281" s="32"/>
      <c r="LW281" s="32"/>
    </row>
    <row r="282" spans="1:335">
      <c r="A282" s="31"/>
      <c r="GA282" s="32"/>
      <c r="LW282" s="32"/>
    </row>
    <row r="283" spans="1:335">
      <c r="A283" s="31"/>
      <c r="GA283" s="32"/>
      <c r="LW283" s="32"/>
    </row>
    <row r="284" spans="1:335">
      <c r="A284" s="31"/>
      <c r="GA284" s="32"/>
      <c r="LW284" s="32"/>
    </row>
    <row r="285" spans="1:335">
      <c r="A285" s="31"/>
      <c r="GA285" s="32"/>
      <c r="LW285" s="32"/>
    </row>
    <row r="286" spans="1:335">
      <c r="A286" s="31"/>
      <c r="GA286" s="32"/>
      <c r="LW286" s="32"/>
    </row>
    <row r="287" spans="1:335">
      <c r="A287" s="31"/>
      <c r="GA287" s="32"/>
      <c r="LW287" s="32"/>
    </row>
    <row r="288" spans="1:335">
      <c r="A288" s="33"/>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c r="CA288" s="34"/>
      <c r="CB288" s="34"/>
      <c r="CC288" s="34"/>
      <c r="CD288" s="34"/>
      <c r="CE288" s="34"/>
      <c r="CF288" s="34"/>
      <c r="CG288" s="34"/>
      <c r="CH288" s="34"/>
      <c r="CI288" s="34"/>
      <c r="CJ288" s="34"/>
      <c r="CK288" s="34"/>
      <c r="CL288" s="34"/>
      <c r="CM288" s="34"/>
      <c r="CN288" s="34"/>
      <c r="CO288" s="34"/>
      <c r="CP288" s="34"/>
      <c r="CQ288" s="34"/>
      <c r="CR288" s="34"/>
      <c r="CS288" s="34"/>
      <c r="CT288" s="34"/>
      <c r="CU288" s="34"/>
      <c r="CV288" s="34"/>
      <c r="CW288" s="34"/>
      <c r="CX288" s="34"/>
      <c r="CY288" s="34"/>
      <c r="CZ288" s="34"/>
      <c r="DA288" s="34"/>
      <c r="DB288" s="34"/>
      <c r="DC288" s="34"/>
      <c r="DD288" s="34"/>
      <c r="DE288" s="34"/>
      <c r="DF288" s="34"/>
      <c r="DG288" s="34"/>
      <c r="DH288" s="34"/>
      <c r="DI288" s="34"/>
      <c r="DJ288" s="34"/>
      <c r="DK288" s="34"/>
      <c r="DL288" s="34"/>
      <c r="DM288" s="34"/>
      <c r="DN288" s="34"/>
      <c r="DO288" s="34"/>
      <c r="DP288" s="34"/>
      <c r="DQ288" s="34"/>
      <c r="DR288" s="34"/>
      <c r="DS288" s="34"/>
      <c r="DT288" s="34"/>
      <c r="DU288" s="34"/>
      <c r="DV288" s="34"/>
      <c r="DW288" s="34"/>
      <c r="DX288" s="34"/>
      <c r="DY288" s="34"/>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5"/>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4"/>
      <c r="IU288" s="34"/>
      <c r="IV288" s="34"/>
      <c r="IW288" s="34"/>
      <c r="IX288" s="34"/>
      <c r="IY288" s="34"/>
      <c r="IZ288" s="34"/>
      <c r="JA288" s="34"/>
      <c r="JB288" s="34"/>
      <c r="JC288" s="34"/>
      <c r="JD288" s="34"/>
      <c r="JE288" s="34"/>
      <c r="JF288" s="34"/>
      <c r="JG288" s="34"/>
      <c r="JH288" s="34"/>
      <c r="JI288" s="34"/>
      <c r="JJ288" s="34"/>
      <c r="JK288" s="34"/>
      <c r="JL288" s="34"/>
      <c r="JM288" s="34"/>
      <c r="JN288" s="34"/>
      <c r="JO288" s="34"/>
      <c r="JP288" s="34"/>
      <c r="JQ288" s="34"/>
      <c r="JR288" s="34"/>
      <c r="JS288" s="34"/>
      <c r="JT288" s="34"/>
      <c r="JU288" s="34"/>
      <c r="JV288" s="34"/>
      <c r="JW288" s="34"/>
      <c r="JX288" s="34"/>
      <c r="JY288" s="34"/>
      <c r="JZ288" s="34"/>
      <c r="KA288" s="34"/>
      <c r="KB288" s="34"/>
      <c r="KC288" s="34"/>
      <c r="KD288" s="34"/>
      <c r="KE288" s="34"/>
      <c r="KF288" s="34"/>
      <c r="KG288" s="34"/>
      <c r="KH288" s="34"/>
      <c r="KI288" s="34"/>
      <c r="KJ288" s="34"/>
      <c r="KK288" s="34"/>
      <c r="KL288" s="34"/>
      <c r="KM288" s="34"/>
      <c r="KN288" s="34"/>
      <c r="KO288" s="34"/>
      <c r="KP288" s="34"/>
      <c r="KQ288" s="34"/>
      <c r="KR288" s="34"/>
      <c r="KS288" s="34"/>
      <c r="KT288" s="34"/>
      <c r="KU288" s="34"/>
      <c r="KV288" s="34"/>
      <c r="KW288" s="34"/>
      <c r="KX288" s="34"/>
      <c r="KY288" s="34"/>
      <c r="KZ288" s="34"/>
      <c r="LA288" s="34"/>
      <c r="LB288" s="34"/>
      <c r="LC288" s="34"/>
      <c r="LD288" s="34"/>
      <c r="LE288" s="34"/>
      <c r="LF288" s="34"/>
      <c r="LG288" s="34"/>
      <c r="LH288" s="34"/>
      <c r="LI288" s="34"/>
      <c r="LJ288" s="34"/>
      <c r="LK288" s="34"/>
      <c r="LL288" s="34"/>
      <c r="LM288" s="34"/>
      <c r="LN288" s="34"/>
      <c r="LO288" s="34"/>
      <c r="LP288" s="34"/>
      <c r="LQ288" s="34"/>
      <c r="LR288" s="34"/>
      <c r="LS288" s="34"/>
      <c r="LT288" s="34"/>
      <c r="LU288" s="34"/>
      <c r="LV288" s="34"/>
      <c r="LW288" s="35"/>
    </row>
    <row r="289" spans="1:335">
      <c r="A289" s="28">
        <v>4</v>
      </c>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29"/>
      <c r="DW289" s="29"/>
      <c r="DX289" s="29"/>
      <c r="DY289" s="29"/>
      <c r="DZ289" s="29"/>
      <c r="EA289" s="29"/>
      <c r="EB289" s="29"/>
      <c r="EC289" s="29"/>
      <c r="ED289" s="29"/>
      <c r="EE289" s="29"/>
      <c r="EF289" s="29"/>
      <c r="EG289" s="29"/>
      <c r="EH289" s="29"/>
      <c r="EI289" s="29"/>
      <c r="EJ289" s="29"/>
      <c r="EK289" s="29"/>
      <c r="EL289" s="29"/>
      <c r="EM289" s="29"/>
      <c r="EN289" s="29"/>
      <c r="EO289" s="29"/>
      <c r="EP289" s="29"/>
      <c r="EQ289" s="29"/>
      <c r="ER289" s="29"/>
      <c r="ES289" s="29"/>
      <c r="ET289" s="29"/>
      <c r="EU289" s="29"/>
      <c r="EV289" s="29"/>
      <c r="EW289" s="29"/>
      <c r="EX289" s="29"/>
      <c r="EY289" s="29"/>
      <c r="EZ289" s="29"/>
      <c r="FA289" s="29"/>
      <c r="FB289" s="29"/>
      <c r="FC289" s="29"/>
      <c r="FD289" s="29"/>
      <c r="FE289" s="29"/>
      <c r="FF289" s="29"/>
      <c r="FG289" s="29"/>
      <c r="FH289" s="29"/>
      <c r="FI289" s="29"/>
      <c r="FJ289" s="29"/>
      <c r="FK289" s="29"/>
      <c r="FL289" s="29"/>
      <c r="FM289" s="29"/>
      <c r="FN289" s="29"/>
      <c r="FO289" s="29"/>
      <c r="FP289" s="29"/>
      <c r="FQ289" s="29"/>
      <c r="FR289" s="29"/>
      <c r="FS289" s="29"/>
      <c r="FT289" s="29"/>
      <c r="FU289" s="29"/>
      <c r="FV289" s="29"/>
      <c r="FW289" s="29"/>
      <c r="FX289" s="29"/>
      <c r="FY289" s="29"/>
      <c r="FZ289" s="29"/>
      <c r="GA289" s="30"/>
      <c r="GB289" s="29"/>
      <c r="GC289" s="29"/>
      <c r="GD289" s="29"/>
      <c r="GE289" s="29"/>
      <c r="GF289" s="29"/>
      <c r="GG289" s="29"/>
      <c r="GH289" s="29"/>
      <c r="GI289" s="29"/>
      <c r="GJ289" s="29"/>
      <c r="GK289" s="29"/>
      <c r="GL289" s="29"/>
      <c r="GM289" s="29"/>
      <c r="GN289" s="29"/>
      <c r="GO289" s="29"/>
      <c r="GP289" s="29"/>
      <c r="GQ289" s="29"/>
      <c r="GR289" s="29"/>
      <c r="GS289" s="29"/>
      <c r="GT289" s="29"/>
      <c r="GU289" s="29"/>
      <c r="GV289" s="29"/>
      <c r="GW289" s="29"/>
      <c r="GX289" s="29"/>
      <c r="GY289" s="29"/>
      <c r="GZ289" s="29"/>
      <c r="HA289" s="29"/>
      <c r="HB289" s="29"/>
      <c r="HC289" s="29"/>
      <c r="HD289" s="29"/>
      <c r="HE289" s="29"/>
      <c r="HF289" s="29"/>
      <c r="HG289" s="29"/>
      <c r="HH289" s="29"/>
      <c r="HI289" s="29"/>
      <c r="HJ289" s="29"/>
      <c r="HK289" s="29"/>
      <c r="HL289" s="29"/>
      <c r="HM289" s="29"/>
      <c r="HN289" s="29"/>
      <c r="HO289" s="29"/>
      <c r="HP289" s="29"/>
      <c r="HQ289" s="29"/>
      <c r="HR289" s="29"/>
      <c r="HS289" s="29"/>
      <c r="HT289" s="29"/>
      <c r="HU289" s="29"/>
      <c r="HV289" s="29"/>
      <c r="HW289" s="29"/>
      <c r="HX289" s="29"/>
      <c r="HY289" s="29"/>
      <c r="HZ289" s="29"/>
      <c r="IA289" s="29"/>
      <c r="IB289" s="29"/>
      <c r="IC289" s="29"/>
      <c r="ID289" s="29"/>
      <c r="IE289" s="29"/>
      <c r="IF289" s="29"/>
      <c r="IG289" s="29"/>
      <c r="IH289" s="29"/>
      <c r="II289" s="29"/>
      <c r="IJ289" s="29"/>
      <c r="IK289" s="29"/>
      <c r="IL289" s="29"/>
      <c r="IM289" s="29"/>
      <c r="IN289" s="29"/>
      <c r="IO289" s="29"/>
      <c r="IP289" s="29"/>
      <c r="IQ289" s="29"/>
      <c r="IR289" s="29"/>
      <c r="IS289" s="29"/>
      <c r="IT289" s="29"/>
      <c r="IU289" s="29"/>
      <c r="IV289" s="29"/>
      <c r="IW289" s="29"/>
      <c r="IX289" s="29"/>
      <c r="IY289" s="29"/>
      <c r="IZ289" s="29"/>
      <c r="JA289" s="29"/>
      <c r="JB289" s="29"/>
      <c r="JC289" s="29"/>
      <c r="JD289" s="29"/>
      <c r="JE289" s="29"/>
      <c r="JF289" s="29"/>
      <c r="JG289" s="29"/>
      <c r="JH289" s="29"/>
      <c r="JI289" s="29"/>
      <c r="JJ289" s="29"/>
      <c r="JK289" s="29"/>
      <c r="JL289" s="29"/>
      <c r="JM289" s="29"/>
      <c r="JN289" s="29"/>
      <c r="JO289" s="29"/>
      <c r="JP289" s="29"/>
      <c r="JQ289" s="29"/>
      <c r="JR289" s="29"/>
      <c r="JS289" s="29"/>
      <c r="JT289" s="29"/>
      <c r="JU289" s="29"/>
      <c r="JV289" s="29"/>
      <c r="JW289" s="29"/>
      <c r="JX289" s="29"/>
      <c r="JY289" s="29"/>
      <c r="JZ289" s="29"/>
      <c r="KA289" s="29"/>
      <c r="KB289" s="29"/>
      <c r="KC289" s="29"/>
      <c r="KD289" s="29"/>
      <c r="KE289" s="29"/>
      <c r="KF289" s="29"/>
      <c r="KG289" s="29"/>
      <c r="KH289" s="29"/>
      <c r="KI289" s="29"/>
      <c r="KJ289" s="29"/>
      <c r="KK289" s="29"/>
      <c r="KL289" s="29"/>
      <c r="KM289" s="29"/>
      <c r="KN289" s="29"/>
      <c r="KO289" s="29"/>
      <c r="KP289" s="29"/>
      <c r="KQ289" s="29"/>
      <c r="KR289" s="29"/>
      <c r="KS289" s="29"/>
      <c r="KT289" s="29"/>
      <c r="KU289" s="29"/>
      <c r="KV289" s="29"/>
      <c r="KW289" s="29"/>
      <c r="KX289" s="29"/>
      <c r="KY289" s="29"/>
      <c r="KZ289" s="29"/>
      <c r="LA289" s="29"/>
      <c r="LB289" s="29"/>
      <c r="LC289" s="29"/>
      <c r="LD289" s="29"/>
      <c r="LE289" s="29"/>
      <c r="LF289" s="29"/>
      <c r="LG289" s="29"/>
      <c r="LH289" s="29"/>
      <c r="LI289" s="29"/>
      <c r="LJ289" s="29"/>
      <c r="LK289" s="29"/>
      <c r="LL289" s="29"/>
      <c r="LM289" s="29"/>
      <c r="LN289" s="29"/>
      <c r="LO289" s="29"/>
      <c r="LP289" s="29"/>
      <c r="LQ289" s="29"/>
      <c r="LR289" s="29"/>
      <c r="LS289" s="29"/>
      <c r="LT289" s="29"/>
      <c r="LU289" s="29"/>
      <c r="LV289" s="29"/>
      <c r="LW289" s="30"/>
    </row>
    <row r="290" spans="1:335">
      <c r="A290" s="31"/>
      <c r="GA290" s="32"/>
      <c r="LW290" s="32"/>
    </row>
    <row r="291" spans="1:335">
      <c r="A291" s="31"/>
      <c r="GA291" s="32"/>
      <c r="LW291" s="32"/>
    </row>
    <row r="292" spans="1:335">
      <c r="A292" s="31"/>
      <c r="GA292" s="32"/>
      <c r="LW292" s="32"/>
    </row>
    <row r="293" spans="1:335">
      <c r="A293" s="31"/>
      <c r="GA293" s="32"/>
      <c r="LW293" s="32"/>
    </row>
    <row r="294" spans="1:335">
      <c r="A294" s="31"/>
      <c r="GA294" s="32"/>
      <c r="LW294" s="32"/>
    </row>
    <row r="295" spans="1:335">
      <c r="A295" s="31"/>
      <c r="GA295" s="32"/>
      <c r="LW295" s="32"/>
    </row>
    <row r="296" spans="1:335">
      <c r="A296" s="31"/>
      <c r="GA296" s="32"/>
      <c r="LW296" s="32"/>
    </row>
    <row r="297" spans="1:335">
      <c r="A297" s="31"/>
      <c r="GA297" s="32"/>
      <c r="LW297" s="32"/>
    </row>
    <row r="298" spans="1:335">
      <c r="A298" s="31"/>
      <c r="GA298" s="32"/>
      <c r="LW298" s="32"/>
    </row>
    <row r="299" spans="1:335">
      <c r="A299" s="31"/>
      <c r="GA299" s="32"/>
      <c r="LW299" s="32"/>
    </row>
    <row r="300" spans="1:335">
      <c r="A300" s="31"/>
      <c r="GA300" s="32"/>
      <c r="LW300" s="32"/>
    </row>
    <row r="301" spans="1:335">
      <c r="A301" s="31"/>
      <c r="GA301" s="32"/>
      <c r="LW301" s="32"/>
    </row>
    <row r="302" spans="1:335">
      <c r="A302" s="31"/>
      <c r="GA302" s="32"/>
      <c r="LW302" s="32"/>
    </row>
    <row r="303" spans="1:335">
      <c r="A303" s="31"/>
      <c r="GA303" s="32"/>
      <c r="LW303" s="32"/>
    </row>
    <row r="304" spans="1:335">
      <c r="A304" s="31"/>
      <c r="GA304" s="32"/>
      <c r="LW304" s="32"/>
    </row>
    <row r="305" spans="1:335">
      <c r="A305" s="31"/>
      <c r="GA305" s="32"/>
      <c r="LW305" s="32"/>
    </row>
    <row r="306" spans="1:335">
      <c r="A306" s="31"/>
      <c r="GA306" s="32"/>
      <c r="LW306" s="32"/>
    </row>
    <row r="307" spans="1:335">
      <c r="A307" s="31"/>
      <c r="GA307" s="32"/>
      <c r="LW307" s="32"/>
    </row>
    <row r="308" spans="1:335">
      <c r="A308" s="31"/>
      <c r="GA308" s="32"/>
      <c r="LW308" s="32"/>
    </row>
    <row r="309" spans="1:335">
      <c r="A309" s="31"/>
      <c r="GA309" s="32"/>
      <c r="LW309" s="32"/>
    </row>
    <row r="310" spans="1:335">
      <c r="A310" s="31"/>
      <c r="GA310" s="32"/>
      <c r="LW310" s="32"/>
    </row>
    <row r="311" spans="1:335">
      <c r="A311" s="31"/>
      <c r="GA311" s="32"/>
      <c r="LW311" s="32"/>
    </row>
    <row r="312" spans="1:335">
      <c r="A312" s="31"/>
      <c r="GA312" s="32"/>
      <c r="LW312" s="32"/>
    </row>
    <row r="313" spans="1:335">
      <c r="A313" s="31"/>
      <c r="GA313" s="32"/>
      <c r="LW313" s="32"/>
    </row>
    <row r="314" spans="1:335">
      <c r="A314" s="31"/>
      <c r="GA314" s="32"/>
      <c r="LW314" s="32"/>
    </row>
    <row r="315" spans="1:335">
      <c r="A315" s="31"/>
      <c r="GA315" s="32"/>
      <c r="LW315" s="32"/>
    </row>
    <row r="316" spans="1:335">
      <c r="A316" s="31"/>
      <c r="GA316" s="32"/>
      <c r="LW316" s="32"/>
    </row>
    <row r="317" spans="1:335">
      <c r="A317" s="31"/>
      <c r="GA317" s="32"/>
      <c r="LW317" s="32"/>
    </row>
    <row r="318" spans="1:335">
      <c r="A318" s="31"/>
      <c r="GA318" s="32"/>
      <c r="LW318" s="32"/>
    </row>
    <row r="319" spans="1:335">
      <c r="A319" s="31"/>
      <c r="GA319" s="32"/>
      <c r="LW319" s="32"/>
    </row>
    <row r="320" spans="1:335">
      <c r="A320" s="31"/>
      <c r="GA320" s="32"/>
      <c r="LW320" s="32"/>
    </row>
    <row r="321" spans="1:335">
      <c r="A321" s="31"/>
      <c r="GA321" s="32"/>
      <c r="LW321" s="32"/>
    </row>
    <row r="322" spans="1:335">
      <c r="A322" s="31"/>
      <c r="GA322" s="32"/>
      <c r="LW322" s="32"/>
    </row>
    <row r="323" spans="1:335">
      <c r="A323" s="31"/>
      <c r="GA323" s="32"/>
      <c r="LW323" s="32"/>
    </row>
    <row r="324" spans="1:335">
      <c r="A324" s="31"/>
      <c r="GA324" s="32"/>
      <c r="LW324" s="32"/>
    </row>
    <row r="325" spans="1:335">
      <c r="A325" s="31"/>
      <c r="GA325" s="32"/>
      <c r="LW325" s="32"/>
    </row>
    <row r="326" spans="1:335">
      <c r="A326" s="31"/>
      <c r="GA326" s="32"/>
      <c r="LW326" s="32"/>
    </row>
    <row r="327" spans="1:335">
      <c r="A327" s="31"/>
      <c r="GA327" s="32"/>
      <c r="LW327" s="32"/>
    </row>
    <row r="328" spans="1:335">
      <c r="A328" s="31"/>
      <c r="GA328" s="32"/>
      <c r="LW328" s="32"/>
    </row>
    <row r="329" spans="1:335">
      <c r="A329" s="31"/>
      <c r="GA329" s="32"/>
      <c r="LW329" s="32"/>
    </row>
    <row r="330" spans="1:335">
      <c r="A330" s="31"/>
      <c r="GA330" s="32"/>
      <c r="LW330" s="32"/>
    </row>
    <row r="331" spans="1:335">
      <c r="A331" s="31"/>
      <c r="GA331" s="32"/>
      <c r="LW331" s="32"/>
    </row>
    <row r="332" spans="1:335">
      <c r="A332" s="31"/>
      <c r="GA332" s="32"/>
      <c r="LW332" s="32"/>
    </row>
    <row r="333" spans="1:335">
      <c r="A333" s="31"/>
      <c r="GA333" s="32"/>
      <c r="LW333" s="32"/>
    </row>
    <row r="334" spans="1:335">
      <c r="A334" s="31"/>
      <c r="GA334" s="32"/>
      <c r="LW334" s="32"/>
    </row>
    <row r="335" spans="1:335">
      <c r="A335" s="31"/>
      <c r="GA335" s="32"/>
      <c r="LW335" s="32"/>
    </row>
    <row r="336" spans="1:335">
      <c r="A336" s="31"/>
      <c r="GA336" s="32"/>
      <c r="LW336" s="32"/>
    </row>
    <row r="337" spans="1:335">
      <c r="A337" s="31"/>
      <c r="GA337" s="32"/>
      <c r="LW337" s="32"/>
    </row>
    <row r="338" spans="1:335">
      <c r="A338" s="31"/>
      <c r="GA338" s="32"/>
      <c r="LW338" s="32"/>
    </row>
    <row r="339" spans="1:335">
      <c r="A339" s="31"/>
      <c r="GA339" s="32"/>
      <c r="LW339" s="32"/>
    </row>
    <row r="340" spans="1:335">
      <c r="A340" s="31"/>
      <c r="GA340" s="32"/>
      <c r="LW340" s="32"/>
    </row>
    <row r="341" spans="1:335">
      <c r="A341" s="31"/>
      <c r="GA341" s="32"/>
      <c r="LW341" s="32"/>
    </row>
    <row r="342" spans="1:335">
      <c r="A342" s="31"/>
      <c r="GA342" s="32"/>
      <c r="LW342" s="32"/>
    </row>
    <row r="343" spans="1:335">
      <c r="A343" s="31"/>
      <c r="GA343" s="32"/>
      <c r="LW343" s="32"/>
    </row>
    <row r="344" spans="1:335">
      <c r="A344" s="31"/>
      <c r="GA344" s="32"/>
      <c r="LW344" s="32"/>
    </row>
    <row r="345" spans="1:335">
      <c r="A345" s="31"/>
      <c r="GA345" s="32"/>
      <c r="LW345" s="32"/>
    </row>
    <row r="346" spans="1:335">
      <c r="A346" s="31"/>
      <c r="GA346" s="32"/>
      <c r="LW346" s="32"/>
    </row>
    <row r="347" spans="1:335">
      <c r="A347" s="31"/>
      <c r="GA347" s="32"/>
      <c r="LW347" s="32"/>
    </row>
    <row r="348" spans="1:335">
      <c r="A348" s="31"/>
      <c r="GA348" s="32"/>
      <c r="LW348" s="32"/>
    </row>
    <row r="349" spans="1:335">
      <c r="A349" s="31"/>
      <c r="GA349" s="32"/>
      <c r="LW349" s="32"/>
    </row>
    <row r="350" spans="1:335">
      <c r="A350" s="33"/>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c r="BO350" s="34"/>
      <c r="BP350" s="34"/>
      <c r="BQ350" s="34"/>
      <c r="BR350" s="34"/>
      <c r="BS350" s="34"/>
      <c r="BT350" s="34"/>
      <c r="BU350" s="34"/>
      <c r="BV350" s="34"/>
      <c r="BW350" s="34"/>
      <c r="BX350" s="34"/>
      <c r="BY350" s="34"/>
      <c r="BZ350" s="34"/>
      <c r="CA350" s="34"/>
      <c r="CB350" s="34"/>
      <c r="CC350" s="34"/>
      <c r="CD350" s="34"/>
      <c r="CE350" s="34"/>
      <c r="CF350" s="34"/>
      <c r="CG350" s="34"/>
      <c r="CH350" s="34"/>
      <c r="CI350" s="34"/>
      <c r="CJ350" s="34"/>
      <c r="CK350" s="34"/>
      <c r="CL350" s="34"/>
      <c r="CM350" s="34"/>
      <c r="CN350" s="34"/>
      <c r="CO350" s="34"/>
      <c r="CP350" s="34"/>
      <c r="CQ350" s="34"/>
      <c r="CR350" s="34"/>
      <c r="CS350" s="34"/>
      <c r="CT350" s="34"/>
      <c r="CU350" s="34"/>
      <c r="CV350" s="34"/>
      <c r="CW350" s="34"/>
      <c r="CX350" s="34"/>
      <c r="CY350" s="34"/>
      <c r="CZ350" s="34"/>
      <c r="DA350" s="34"/>
      <c r="DB350" s="34"/>
      <c r="DC350" s="34"/>
      <c r="DD350" s="34"/>
      <c r="DE350" s="34"/>
      <c r="DF350" s="34"/>
      <c r="DG350" s="34"/>
      <c r="DH350" s="34"/>
      <c r="DI350" s="34"/>
      <c r="DJ350" s="34"/>
      <c r="DK350" s="34"/>
      <c r="DL350" s="34"/>
      <c r="DM350" s="34"/>
      <c r="DN350" s="34"/>
      <c r="DO350" s="34"/>
      <c r="DP350" s="34"/>
      <c r="DQ350" s="34"/>
      <c r="DR350" s="34"/>
      <c r="DS350" s="34"/>
      <c r="DT350" s="34"/>
      <c r="DU350" s="34"/>
      <c r="DV350" s="34"/>
      <c r="DW350" s="34"/>
      <c r="DX350" s="34"/>
      <c r="DY350" s="34"/>
      <c r="DZ350" s="34"/>
      <c r="EA350" s="34"/>
      <c r="EB350" s="34"/>
      <c r="EC350" s="34"/>
      <c r="ED350" s="34"/>
      <c r="EE350" s="34"/>
      <c r="EF350" s="34"/>
      <c r="EG350" s="34"/>
      <c r="EH350" s="34"/>
      <c r="EI350" s="34"/>
      <c r="EJ350" s="34"/>
      <c r="EK350" s="34"/>
      <c r="EL350" s="34"/>
      <c r="EM350" s="34"/>
      <c r="EN350" s="34"/>
      <c r="EO350" s="34"/>
      <c r="EP350" s="34"/>
      <c r="EQ350" s="34"/>
      <c r="ER350" s="34"/>
      <c r="ES350" s="34"/>
      <c r="ET350" s="34"/>
      <c r="EU350" s="34"/>
      <c r="EV350" s="34"/>
      <c r="EW350" s="34"/>
      <c r="EX350" s="34"/>
      <c r="EY350" s="34"/>
      <c r="EZ350" s="34"/>
      <c r="FA350" s="34"/>
      <c r="FB350" s="34"/>
      <c r="FC350" s="34"/>
      <c r="FD350" s="34"/>
      <c r="FE350" s="34"/>
      <c r="FF350" s="34"/>
      <c r="FG350" s="34"/>
      <c r="FH350" s="34"/>
      <c r="FI350" s="34"/>
      <c r="FJ350" s="34"/>
      <c r="FK350" s="34"/>
      <c r="FL350" s="34"/>
      <c r="FM350" s="34"/>
      <c r="FN350" s="34"/>
      <c r="FO350" s="34"/>
      <c r="FP350" s="34"/>
      <c r="FQ350" s="34"/>
      <c r="FR350" s="34"/>
      <c r="FS350" s="34"/>
      <c r="FT350" s="34"/>
      <c r="FU350" s="34"/>
      <c r="FV350" s="34"/>
      <c r="FW350" s="34"/>
      <c r="FX350" s="34"/>
      <c r="FY350" s="34"/>
      <c r="FZ350" s="34"/>
      <c r="GA350" s="35"/>
      <c r="GB350" s="34"/>
      <c r="GC350" s="34"/>
      <c r="GD350" s="34"/>
      <c r="GE350" s="34"/>
      <c r="GF350" s="34"/>
      <c r="GG350" s="34"/>
      <c r="GH350" s="34"/>
      <c r="GI350" s="34"/>
      <c r="GJ350" s="34"/>
      <c r="GK350" s="34"/>
      <c r="GL350" s="34"/>
      <c r="GM350" s="34"/>
      <c r="GN350" s="34"/>
      <c r="GO350" s="34"/>
      <c r="GP350" s="34"/>
      <c r="GQ350" s="34"/>
      <c r="GR350" s="34"/>
      <c r="GS350" s="34"/>
      <c r="GT350" s="34"/>
      <c r="GU350" s="34"/>
      <c r="GV350" s="34"/>
      <c r="GW350" s="34"/>
      <c r="GX350" s="34"/>
      <c r="GY350" s="34"/>
      <c r="GZ350" s="34"/>
      <c r="HA350" s="34"/>
      <c r="HB350" s="34"/>
      <c r="HC350" s="34"/>
      <c r="HD350" s="34"/>
      <c r="HE350" s="34"/>
      <c r="HF350" s="34"/>
      <c r="HG350" s="34"/>
      <c r="HH350" s="34"/>
      <c r="HI350" s="34"/>
      <c r="HJ350" s="34"/>
      <c r="HK350" s="34"/>
      <c r="HL350" s="34"/>
      <c r="HM350" s="34"/>
      <c r="HN350" s="34"/>
      <c r="HO350" s="34"/>
      <c r="HP350" s="34"/>
      <c r="HQ350" s="34"/>
      <c r="HR350" s="34"/>
      <c r="HS350" s="34"/>
      <c r="HT350" s="34"/>
      <c r="HU350" s="34"/>
      <c r="HV350" s="34"/>
      <c r="HW350" s="34"/>
      <c r="HX350" s="34"/>
      <c r="HY350" s="34"/>
      <c r="HZ350" s="34"/>
      <c r="IA350" s="34"/>
      <c r="IB350" s="34"/>
      <c r="IC350" s="34"/>
      <c r="ID350" s="34"/>
      <c r="IE350" s="34"/>
      <c r="IF350" s="34"/>
      <c r="IG350" s="34"/>
      <c r="IH350" s="34"/>
      <c r="II350" s="34"/>
      <c r="IJ350" s="34"/>
      <c r="IK350" s="34"/>
      <c r="IL350" s="34"/>
      <c r="IM350" s="34"/>
      <c r="IN350" s="34"/>
      <c r="IO350" s="34"/>
      <c r="IP350" s="34"/>
      <c r="IQ350" s="34"/>
      <c r="IR350" s="34"/>
      <c r="IS350" s="34"/>
      <c r="IT350" s="34"/>
      <c r="IU350" s="34"/>
      <c r="IV350" s="34"/>
      <c r="IW350" s="34"/>
      <c r="IX350" s="34"/>
      <c r="IY350" s="34"/>
      <c r="IZ350" s="34"/>
      <c r="JA350" s="34"/>
      <c r="JB350" s="34"/>
      <c r="JC350" s="34"/>
      <c r="JD350" s="34"/>
      <c r="JE350" s="34"/>
      <c r="JF350" s="34"/>
      <c r="JG350" s="34"/>
      <c r="JH350" s="34"/>
      <c r="JI350" s="34"/>
      <c r="JJ350" s="34"/>
      <c r="JK350" s="34"/>
      <c r="JL350" s="34"/>
      <c r="JM350" s="34"/>
      <c r="JN350" s="34"/>
      <c r="JO350" s="34"/>
      <c r="JP350" s="34"/>
      <c r="JQ350" s="34"/>
      <c r="JR350" s="34"/>
      <c r="JS350" s="34"/>
      <c r="JT350" s="34"/>
      <c r="JU350" s="34"/>
      <c r="JV350" s="34"/>
      <c r="JW350" s="34"/>
      <c r="JX350" s="34"/>
      <c r="JY350" s="34"/>
      <c r="JZ350" s="34"/>
      <c r="KA350" s="34"/>
      <c r="KB350" s="34"/>
      <c r="KC350" s="34"/>
      <c r="KD350" s="34"/>
      <c r="KE350" s="34"/>
      <c r="KF350" s="34"/>
      <c r="KG350" s="34"/>
      <c r="KH350" s="34"/>
      <c r="KI350" s="34"/>
      <c r="KJ350" s="34"/>
      <c r="KK350" s="34"/>
      <c r="KL350" s="34"/>
      <c r="KM350" s="34"/>
      <c r="KN350" s="34"/>
      <c r="KO350" s="34"/>
      <c r="KP350" s="34"/>
      <c r="KQ350" s="34"/>
      <c r="KR350" s="34"/>
      <c r="KS350" s="34"/>
      <c r="KT350" s="34"/>
      <c r="KU350" s="34"/>
      <c r="KV350" s="34"/>
      <c r="KW350" s="34"/>
      <c r="KX350" s="34"/>
      <c r="KY350" s="34"/>
      <c r="KZ350" s="34"/>
      <c r="LA350" s="34"/>
      <c r="LB350" s="34"/>
      <c r="LC350" s="34"/>
      <c r="LD350" s="34"/>
      <c r="LE350" s="34"/>
      <c r="LF350" s="34"/>
      <c r="LG350" s="34"/>
      <c r="LH350" s="34"/>
      <c r="LI350" s="34"/>
      <c r="LJ350" s="34"/>
      <c r="LK350" s="34"/>
      <c r="LL350" s="34"/>
      <c r="LM350" s="34"/>
      <c r="LN350" s="34"/>
      <c r="LO350" s="34"/>
      <c r="LP350" s="34"/>
      <c r="LQ350" s="34"/>
      <c r="LR350" s="34"/>
      <c r="LS350" s="34"/>
      <c r="LT350" s="34"/>
      <c r="LU350" s="34"/>
      <c r="LV350" s="34"/>
      <c r="LW350" s="35"/>
    </row>
    <row r="351" spans="1:335">
      <c r="A351" s="28">
        <v>5</v>
      </c>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29"/>
      <c r="DW351" s="29"/>
      <c r="DX351" s="29"/>
      <c r="DY351" s="29"/>
      <c r="DZ351" s="29"/>
      <c r="EA351" s="29"/>
      <c r="EB351" s="29"/>
      <c r="EC351" s="29"/>
      <c r="ED351" s="29"/>
      <c r="EE351" s="29"/>
      <c r="EF351" s="29"/>
      <c r="EG351" s="29"/>
      <c r="EH351" s="29"/>
      <c r="EI351" s="29"/>
      <c r="EJ351" s="29"/>
      <c r="EK351" s="29"/>
      <c r="EL351" s="29"/>
      <c r="EM351" s="29"/>
      <c r="EN351" s="29"/>
      <c r="EO351" s="29"/>
      <c r="EP351" s="29"/>
      <c r="EQ351" s="29"/>
      <c r="ER351" s="29"/>
      <c r="ES351" s="29"/>
      <c r="ET351" s="29"/>
      <c r="EU351" s="29"/>
      <c r="EV351" s="29"/>
      <c r="EW351" s="29"/>
      <c r="EX351" s="29"/>
      <c r="EY351" s="29"/>
      <c r="EZ351" s="29"/>
      <c r="FA351" s="29"/>
      <c r="FB351" s="29"/>
      <c r="FC351" s="29"/>
      <c r="FD351" s="29"/>
      <c r="FE351" s="29"/>
      <c r="FF351" s="29"/>
      <c r="FG351" s="29"/>
      <c r="FH351" s="29"/>
      <c r="FI351" s="29"/>
      <c r="FJ351" s="29"/>
      <c r="FK351" s="29"/>
      <c r="FL351" s="29"/>
      <c r="FM351" s="29"/>
      <c r="FN351" s="29"/>
      <c r="FO351" s="29"/>
      <c r="FP351" s="29"/>
      <c r="FQ351" s="29"/>
      <c r="FR351" s="29"/>
      <c r="FS351" s="29"/>
      <c r="FT351" s="29"/>
      <c r="FU351" s="29"/>
      <c r="FV351" s="29"/>
      <c r="FW351" s="29"/>
      <c r="FX351" s="29"/>
      <c r="FY351" s="29"/>
      <c r="FZ351" s="29"/>
      <c r="GA351" s="30"/>
      <c r="GB351" s="29"/>
      <c r="GC351" s="29"/>
      <c r="GD351" s="29"/>
      <c r="GE351" s="29"/>
      <c r="GF351" s="29"/>
      <c r="GG351" s="29"/>
      <c r="GH351" s="29"/>
      <c r="GI351" s="29"/>
      <c r="GJ351" s="29"/>
      <c r="GK351" s="29"/>
      <c r="GL351" s="29"/>
      <c r="GM351" s="29"/>
      <c r="GN351" s="29"/>
      <c r="GO351" s="29"/>
      <c r="GP351" s="29"/>
      <c r="GQ351" s="29"/>
      <c r="GR351" s="29"/>
      <c r="GS351" s="29"/>
      <c r="GT351" s="29"/>
      <c r="GU351" s="29"/>
      <c r="GV351" s="29"/>
      <c r="GW351" s="29"/>
      <c r="GX351" s="29"/>
      <c r="GY351" s="29"/>
      <c r="GZ351" s="29"/>
      <c r="HA351" s="29"/>
      <c r="HB351" s="29"/>
      <c r="HC351" s="29"/>
      <c r="HD351" s="29"/>
      <c r="HE351" s="29"/>
      <c r="HF351" s="29"/>
      <c r="HG351" s="29"/>
      <c r="HH351" s="29"/>
      <c r="HI351" s="29"/>
      <c r="HJ351" s="29"/>
      <c r="HK351" s="29"/>
      <c r="HL351" s="29"/>
      <c r="HM351" s="29"/>
      <c r="HN351" s="29"/>
      <c r="HO351" s="29"/>
      <c r="HP351" s="29"/>
      <c r="HQ351" s="29"/>
      <c r="HR351" s="29"/>
      <c r="HS351" s="29"/>
      <c r="HT351" s="29"/>
      <c r="HU351" s="29"/>
      <c r="HV351" s="29"/>
      <c r="HW351" s="29"/>
      <c r="HX351" s="29"/>
      <c r="HY351" s="29"/>
      <c r="HZ351" s="29"/>
      <c r="IA351" s="29"/>
      <c r="IB351" s="29"/>
      <c r="IC351" s="29"/>
      <c r="ID351" s="29"/>
      <c r="IE351" s="29"/>
      <c r="IF351" s="29"/>
      <c r="IG351" s="29"/>
      <c r="IH351" s="29"/>
      <c r="II351" s="29"/>
      <c r="IJ351" s="29"/>
      <c r="IK351" s="29"/>
      <c r="IL351" s="29"/>
      <c r="IM351" s="29"/>
      <c r="IN351" s="29"/>
      <c r="IO351" s="29"/>
      <c r="IP351" s="29"/>
      <c r="IQ351" s="29"/>
      <c r="IR351" s="29"/>
      <c r="IS351" s="29"/>
      <c r="IT351" s="29"/>
      <c r="IU351" s="29"/>
      <c r="IV351" s="29"/>
      <c r="IW351" s="29"/>
      <c r="IX351" s="29"/>
      <c r="IY351" s="29"/>
      <c r="IZ351" s="29"/>
      <c r="JA351" s="29"/>
      <c r="JB351" s="29"/>
      <c r="JC351" s="29"/>
      <c r="JD351" s="29"/>
      <c r="JE351" s="29"/>
      <c r="JF351" s="29"/>
      <c r="JG351" s="29"/>
      <c r="JH351" s="29"/>
      <c r="JI351" s="29"/>
      <c r="JJ351" s="29"/>
      <c r="JK351" s="29"/>
      <c r="JL351" s="29"/>
      <c r="JM351" s="29"/>
      <c r="JN351" s="29"/>
      <c r="JO351" s="29"/>
      <c r="JP351" s="29"/>
      <c r="JQ351" s="29"/>
      <c r="JR351" s="29"/>
      <c r="JS351" s="29"/>
      <c r="JT351" s="29"/>
      <c r="JU351" s="29"/>
      <c r="JV351" s="29"/>
      <c r="JW351" s="29"/>
      <c r="JX351" s="29"/>
      <c r="JY351" s="29"/>
      <c r="JZ351" s="29"/>
      <c r="KA351" s="29"/>
      <c r="KB351" s="29"/>
      <c r="KC351" s="29"/>
      <c r="KD351" s="29"/>
      <c r="KE351" s="29"/>
      <c r="KF351" s="29"/>
      <c r="KG351" s="29"/>
      <c r="KH351" s="29"/>
      <c r="KI351" s="29"/>
      <c r="KJ351" s="29"/>
      <c r="KK351" s="29"/>
      <c r="KL351" s="29"/>
      <c r="KM351" s="29"/>
      <c r="KN351" s="29"/>
      <c r="KO351" s="29"/>
      <c r="KP351" s="29"/>
      <c r="KQ351" s="29"/>
      <c r="KR351" s="29"/>
      <c r="KS351" s="29"/>
      <c r="KT351" s="29"/>
      <c r="KU351" s="29"/>
      <c r="KV351" s="29"/>
      <c r="KW351" s="29"/>
      <c r="KX351" s="29"/>
      <c r="KY351" s="29"/>
      <c r="KZ351" s="29"/>
      <c r="LA351" s="29"/>
      <c r="LB351" s="29"/>
      <c r="LC351" s="29"/>
      <c r="LD351" s="29"/>
      <c r="LE351" s="29"/>
      <c r="LF351" s="29"/>
      <c r="LG351" s="29"/>
      <c r="LH351" s="29"/>
      <c r="LI351" s="29"/>
      <c r="LJ351" s="29"/>
      <c r="LK351" s="29"/>
      <c r="LL351" s="29"/>
      <c r="LM351" s="29"/>
      <c r="LN351" s="29"/>
      <c r="LO351" s="29"/>
      <c r="LP351" s="29"/>
      <c r="LQ351" s="29"/>
      <c r="LR351" s="29"/>
      <c r="LS351" s="29"/>
      <c r="LT351" s="29"/>
      <c r="LU351" s="29"/>
      <c r="LV351" s="29"/>
      <c r="LW351" s="30"/>
    </row>
    <row r="352" spans="1:335">
      <c r="A352" s="31"/>
      <c r="GA352" s="32"/>
      <c r="LW352" s="32"/>
    </row>
    <row r="353" spans="1:335">
      <c r="A353" s="31"/>
      <c r="GA353" s="32"/>
      <c r="LW353" s="32"/>
    </row>
    <row r="354" spans="1:335">
      <c r="A354" s="31"/>
      <c r="GA354" s="32"/>
      <c r="LW354" s="32"/>
    </row>
    <row r="355" spans="1:335">
      <c r="A355" s="31"/>
      <c r="GA355" s="32"/>
      <c r="LW355" s="32"/>
    </row>
    <row r="356" spans="1:335">
      <c r="A356" s="31"/>
      <c r="GA356" s="32"/>
      <c r="LW356" s="32"/>
    </row>
    <row r="357" spans="1:335">
      <c r="A357" s="31"/>
      <c r="GA357" s="32"/>
      <c r="LW357" s="32"/>
    </row>
    <row r="358" spans="1:335">
      <c r="A358" s="31"/>
      <c r="GA358" s="32"/>
      <c r="LW358" s="32"/>
    </row>
    <row r="359" spans="1:335">
      <c r="A359" s="31"/>
      <c r="GA359" s="32"/>
      <c r="LW359" s="32"/>
    </row>
    <row r="360" spans="1:335">
      <c r="A360" s="31"/>
      <c r="GA360" s="32"/>
      <c r="LW360" s="32"/>
    </row>
    <row r="361" spans="1:335">
      <c r="A361" s="31"/>
      <c r="GA361" s="32"/>
      <c r="LW361" s="32"/>
    </row>
    <row r="362" spans="1:335">
      <c r="A362" s="31"/>
      <c r="GA362" s="32"/>
      <c r="LW362" s="32"/>
    </row>
    <row r="363" spans="1:335">
      <c r="A363" s="31"/>
      <c r="GA363" s="32"/>
      <c r="LW363" s="32"/>
    </row>
    <row r="364" spans="1:335">
      <c r="A364" s="31"/>
      <c r="GA364" s="32"/>
      <c r="LW364" s="32"/>
    </row>
    <row r="365" spans="1:335">
      <c r="A365" s="31"/>
      <c r="GA365" s="32"/>
      <c r="LW365" s="32"/>
    </row>
    <row r="366" spans="1:335">
      <c r="A366" s="31"/>
      <c r="GA366" s="32"/>
      <c r="LW366" s="32"/>
    </row>
    <row r="367" spans="1:335">
      <c r="A367" s="31"/>
      <c r="GA367" s="32"/>
      <c r="LW367" s="32"/>
    </row>
    <row r="368" spans="1:335">
      <c r="A368" s="31"/>
      <c r="GA368" s="32"/>
      <c r="LW368" s="32"/>
    </row>
    <row r="369" spans="1:335">
      <c r="A369" s="31"/>
      <c r="GA369" s="32"/>
      <c r="LW369" s="32"/>
    </row>
    <row r="370" spans="1:335">
      <c r="A370" s="31"/>
      <c r="GA370" s="32"/>
      <c r="LW370" s="32"/>
    </row>
    <row r="371" spans="1:335">
      <c r="A371" s="31"/>
      <c r="GA371" s="32"/>
      <c r="LW371" s="32"/>
    </row>
    <row r="372" spans="1:335">
      <c r="A372" s="31"/>
      <c r="GA372" s="32"/>
      <c r="LW372" s="32"/>
    </row>
    <row r="373" spans="1:335">
      <c r="A373" s="31"/>
      <c r="GA373" s="32"/>
      <c r="LW373" s="32"/>
    </row>
    <row r="374" spans="1:335">
      <c r="A374" s="31"/>
      <c r="GA374" s="32"/>
      <c r="LW374" s="32"/>
    </row>
    <row r="375" spans="1:335">
      <c r="A375" s="31"/>
      <c r="GA375" s="32"/>
      <c r="LW375" s="32"/>
    </row>
    <row r="376" spans="1:335">
      <c r="A376" s="31"/>
      <c r="GA376" s="32"/>
      <c r="LW376" s="32"/>
    </row>
    <row r="377" spans="1:335">
      <c r="A377" s="31"/>
      <c r="GA377" s="32"/>
      <c r="LW377" s="32"/>
    </row>
    <row r="378" spans="1:335">
      <c r="A378" s="31"/>
      <c r="GA378" s="32"/>
      <c r="LW378" s="32"/>
    </row>
    <row r="379" spans="1:335">
      <c r="A379" s="31"/>
      <c r="GA379" s="32"/>
      <c r="LW379" s="32"/>
    </row>
    <row r="380" spans="1:335">
      <c r="A380" s="31"/>
      <c r="GA380" s="32"/>
      <c r="LW380" s="32"/>
    </row>
    <row r="381" spans="1:335">
      <c r="A381" s="31"/>
      <c r="GA381" s="32"/>
      <c r="LW381" s="32"/>
    </row>
    <row r="382" spans="1:335">
      <c r="A382" s="31"/>
      <c r="GA382" s="32"/>
      <c r="LW382" s="32"/>
    </row>
    <row r="383" spans="1:335">
      <c r="A383" s="31"/>
      <c r="GA383" s="32"/>
      <c r="LW383" s="32"/>
    </row>
    <row r="384" spans="1:335">
      <c r="A384" s="31"/>
      <c r="GA384" s="32"/>
      <c r="LW384" s="32"/>
    </row>
    <row r="385" spans="1:335">
      <c r="A385" s="31"/>
      <c r="GA385" s="32"/>
      <c r="LW385" s="32"/>
    </row>
    <row r="386" spans="1:335">
      <c r="A386" s="31"/>
      <c r="GA386" s="32"/>
      <c r="LW386" s="32"/>
    </row>
    <row r="387" spans="1:335">
      <c r="A387" s="31"/>
      <c r="GA387" s="32"/>
      <c r="LW387" s="32"/>
    </row>
    <row r="388" spans="1:335">
      <c r="A388" s="31"/>
      <c r="GA388" s="32"/>
      <c r="LW388" s="32"/>
    </row>
    <row r="389" spans="1:335">
      <c r="A389" s="31"/>
      <c r="GA389" s="32"/>
      <c r="LW389" s="32"/>
    </row>
    <row r="390" spans="1:335">
      <c r="A390" s="31"/>
      <c r="GA390" s="32"/>
      <c r="LW390" s="32"/>
    </row>
    <row r="391" spans="1:335">
      <c r="A391" s="31"/>
      <c r="GA391" s="32"/>
      <c r="LW391" s="32"/>
    </row>
    <row r="392" spans="1:335">
      <c r="A392" s="31"/>
      <c r="GA392" s="32"/>
      <c r="LW392" s="32"/>
    </row>
    <row r="393" spans="1:335">
      <c r="A393" s="31"/>
      <c r="GA393" s="32"/>
      <c r="LW393" s="32"/>
    </row>
    <row r="394" spans="1:335">
      <c r="A394" s="31"/>
      <c r="GA394" s="32"/>
      <c r="LW394" s="32"/>
    </row>
    <row r="395" spans="1:335">
      <c r="A395" s="31"/>
      <c r="GA395" s="32"/>
      <c r="LW395" s="32"/>
    </row>
    <row r="396" spans="1:335">
      <c r="A396" s="31"/>
      <c r="GA396" s="32"/>
      <c r="LW396" s="32"/>
    </row>
    <row r="397" spans="1:335">
      <c r="A397" s="31"/>
      <c r="GA397" s="32"/>
      <c r="LW397" s="32"/>
    </row>
    <row r="398" spans="1:335">
      <c r="A398" s="31"/>
      <c r="GA398" s="32"/>
      <c r="LW398" s="32"/>
    </row>
    <row r="399" spans="1:335">
      <c r="A399" s="31"/>
      <c r="GA399" s="32"/>
      <c r="LW399" s="32"/>
    </row>
    <row r="400" spans="1:335">
      <c r="A400" s="31"/>
      <c r="GA400" s="32"/>
      <c r="LW400" s="32"/>
    </row>
    <row r="401" spans="1:335">
      <c r="A401" s="31"/>
      <c r="GA401" s="32"/>
      <c r="LW401" s="32"/>
    </row>
    <row r="402" spans="1:335">
      <c r="A402" s="31"/>
      <c r="GA402" s="32"/>
      <c r="LW402" s="32"/>
    </row>
    <row r="403" spans="1:335">
      <c r="A403" s="31"/>
      <c r="GA403" s="32"/>
      <c r="LW403" s="32"/>
    </row>
    <row r="404" spans="1:335">
      <c r="A404" s="31"/>
      <c r="GA404" s="32"/>
      <c r="LW404" s="32"/>
    </row>
    <row r="405" spans="1:335">
      <c r="A405" s="31"/>
      <c r="GA405" s="32"/>
      <c r="LW405" s="32"/>
    </row>
    <row r="406" spans="1:335">
      <c r="A406" s="33"/>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c r="BO406" s="34"/>
      <c r="BP406" s="34"/>
      <c r="BQ406" s="34"/>
      <c r="BR406" s="34"/>
      <c r="BS406" s="34"/>
      <c r="BT406" s="34"/>
      <c r="BU406" s="34"/>
      <c r="BV406" s="34"/>
      <c r="BW406" s="34"/>
      <c r="BX406" s="34"/>
      <c r="BY406" s="34"/>
      <c r="BZ406" s="34"/>
      <c r="CA406" s="34"/>
      <c r="CB406" s="34"/>
      <c r="CC406" s="34"/>
      <c r="CD406" s="34"/>
      <c r="CE406" s="34"/>
      <c r="CF406" s="34"/>
      <c r="CG406" s="34"/>
      <c r="CH406" s="34"/>
      <c r="CI406" s="34"/>
      <c r="CJ406" s="34"/>
      <c r="CK406" s="34"/>
      <c r="CL406" s="34"/>
      <c r="CM406" s="34"/>
      <c r="CN406" s="34"/>
      <c r="CO406" s="34"/>
      <c r="CP406" s="34"/>
      <c r="CQ406" s="34"/>
      <c r="CR406" s="34"/>
      <c r="CS406" s="34"/>
      <c r="CT406" s="34"/>
      <c r="CU406" s="34"/>
      <c r="CV406" s="34"/>
      <c r="CW406" s="34"/>
      <c r="CX406" s="34"/>
      <c r="CY406" s="34"/>
      <c r="CZ406" s="34"/>
      <c r="DA406" s="34"/>
      <c r="DB406" s="34"/>
      <c r="DC406" s="34"/>
      <c r="DD406" s="34"/>
      <c r="DE406" s="34"/>
      <c r="DF406" s="34"/>
      <c r="DG406" s="34"/>
      <c r="DH406" s="34"/>
      <c r="DI406" s="34"/>
      <c r="DJ406" s="34"/>
      <c r="DK406" s="34"/>
      <c r="DL406" s="34"/>
      <c r="DM406" s="34"/>
      <c r="DN406" s="34"/>
      <c r="DO406" s="34"/>
      <c r="DP406" s="34"/>
      <c r="DQ406" s="34"/>
      <c r="DR406" s="34"/>
      <c r="DS406" s="34"/>
      <c r="DT406" s="34"/>
      <c r="DU406" s="34"/>
      <c r="DV406" s="34"/>
      <c r="DW406" s="34"/>
      <c r="DX406" s="34"/>
      <c r="DY406" s="34"/>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5"/>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4"/>
      <c r="IU406" s="34"/>
      <c r="IV406" s="34"/>
      <c r="IW406" s="34"/>
      <c r="IX406" s="34"/>
      <c r="IY406" s="34"/>
      <c r="IZ406" s="34"/>
      <c r="JA406" s="34"/>
      <c r="JB406" s="34"/>
      <c r="JC406" s="34"/>
      <c r="JD406" s="34"/>
      <c r="JE406" s="34"/>
      <c r="JF406" s="34"/>
      <c r="JG406" s="34"/>
      <c r="JH406" s="34"/>
      <c r="JI406" s="34"/>
      <c r="JJ406" s="34"/>
      <c r="JK406" s="34"/>
      <c r="JL406" s="34"/>
      <c r="JM406" s="34"/>
      <c r="JN406" s="34"/>
      <c r="JO406" s="34"/>
      <c r="JP406" s="34"/>
      <c r="JQ406" s="34"/>
      <c r="JR406" s="34"/>
      <c r="JS406" s="34"/>
      <c r="JT406" s="34"/>
      <c r="JU406" s="34"/>
      <c r="JV406" s="34"/>
      <c r="JW406" s="34"/>
      <c r="JX406" s="34"/>
      <c r="JY406" s="34"/>
      <c r="JZ406" s="34"/>
      <c r="KA406" s="34"/>
      <c r="KB406" s="34"/>
      <c r="KC406" s="34"/>
      <c r="KD406" s="34"/>
      <c r="KE406" s="34"/>
      <c r="KF406" s="34"/>
      <c r="KG406" s="34"/>
      <c r="KH406" s="34"/>
      <c r="KI406" s="34"/>
      <c r="KJ406" s="34"/>
      <c r="KK406" s="34"/>
      <c r="KL406" s="34"/>
      <c r="KM406" s="34"/>
      <c r="KN406" s="34"/>
      <c r="KO406" s="34"/>
      <c r="KP406" s="34"/>
      <c r="KQ406" s="34"/>
      <c r="KR406" s="34"/>
      <c r="KS406" s="34"/>
      <c r="KT406" s="34"/>
      <c r="KU406" s="34"/>
      <c r="KV406" s="34"/>
      <c r="KW406" s="34"/>
      <c r="KX406" s="34"/>
      <c r="KY406" s="34"/>
      <c r="KZ406" s="34"/>
      <c r="LA406" s="34"/>
      <c r="LB406" s="34"/>
      <c r="LC406" s="34"/>
      <c r="LD406" s="34"/>
      <c r="LE406" s="34"/>
      <c r="LF406" s="34"/>
      <c r="LG406" s="34"/>
      <c r="LH406" s="34"/>
      <c r="LI406" s="34"/>
      <c r="LJ406" s="34"/>
      <c r="LK406" s="34"/>
      <c r="LL406" s="34"/>
      <c r="LM406" s="34"/>
      <c r="LN406" s="34"/>
      <c r="LO406" s="34"/>
      <c r="LP406" s="34"/>
      <c r="LQ406" s="34"/>
      <c r="LR406" s="34"/>
      <c r="LS406" s="34"/>
      <c r="LT406" s="34"/>
      <c r="LU406" s="34"/>
      <c r="LV406" s="34"/>
      <c r="LW406" s="35"/>
    </row>
    <row r="407" spans="1:335">
      <c r="A407" s="28">
        <v>6</v>
      </c>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29"/>
      <c r="DW407" s="29"/>
      <c r="DX407" s="29"/>
      <c r="DY407" s="29"/>
      <c r="DZ407" s="29"/>
      <c r="EA407" s="29"/>
      <c r="EB407" s="29"/>
      <c r="EC407" s="29"/>
      <c r="ED407" s="29"/>
      <c r="EE407" s="29"/>
      <c r="EF407" s="29"/>
      <c r="EG407" s="29"/>
      <c r="EH407" s="29"/>
      <c r="EI407" s="29"/>
      <c r="EJ407" s="29"/>
      <c r="EK407" s="29"/>
      <c r="EL407" s="29"/>
      <c r="EM407" s="29"/>
      <c r="EN407" s="29"/>
      <c r="EO407" s="29"/>
      <c r="EP407" s="29"/>
      <c r="EQ407" s="29"/>
      <c r="ER407" s="29"/>
      <c r="ES407" s="29"/>
      <c r="ET407" s="29"/>
      <c r="EU407" s="29"/>
      <c r="EV407" s="29"/>
      <c r="EW407" s="29"/>
      <c r="EX407" s="29"/>
      <c r="EY407" s="29"/>
      <c r="EZ407" s="29"/>
      <c r="FA407" s="29"/>
      <c r="FB407" s="29"/>
      <c r="FC407" s="29"/>
      <c r="FD407" s="29"/>
      <c r="FE407" s="29"/>
      <c r="FF407" s="29"/>
      <c r="FG407" s="29"/>
      <c r="FH407" s="29"/>
      <c r="FI407" s="29"/>
      <c r="FJ407" s="29"/>
      <c r="FK407" s="29"/>
      <c r="FL407" s="29"/>
      <c r="FM407" s="29"/>
      <c r="FN407" s="29"/>
      <c r="FO407" s="29"/>
      <c r="FP407" s="29"/>
      <c r="FQ407" s="29"/>
      <c r="FR407" s="29"/>
      <c r="FS407" s="29"/>
      <c r="FT407" s="29"/>
      <c r="FU407" s="29"/>
      <c r="FV407" s="29"/>
      <c r="FW407" s="29"/>
      <c r="FX407" s="29"/>
      <c r="FY407" s="29"/>
      <c r="FZ407" s="29"/>
      <c r="GA407" s="30"/>
      <c r="GB407" s="29"/>
      <c r="GC407" s="29"/>
      <c r="GD407" s="29"/>
      <c r="GE407" s="29"/>
      <c r="GF407" s="29"/>
      <c r="GG407" s="29"/>
      <c r="GH407" s="29"/>
      <c r="GI407" s="29"/>
      <c r="GJ407" s="29"/>
      <c r="GK407" s="29"/>
      <c r="GL407" s="29"/>
      <c r="GM407" s="29"/>
      <c r="GN407" s="29"/>
      <c r="GO407" s="29"/>
      <c r="GP407" s="29"/>
      <c r="GQ407" s="29"/>
      <c r="GR407" s="29"/>
      <c r="GS407" s="29"/>
      <c r="GT407" s="29"/>
      <c r="GU407" s="29"/>
      <c r="GV407" s="29"/>
      <c r="GW407" s="29"/>
      <c r="GX407" s="29"/>
      <c r="GY407" s="29"/>
      <c r="GZ407" s="29"/>
      <c r="HA407" s="29"/>
      <c r="HB407" s="29"/>
      <c r="HC407" s="29"/>
      <c r="HD407" s="29"/>
      <c r="HE407" s="29"/>
      <c r="HF407" s="29"/>
      <c r="HG407" s="29"/>
      <c r="HH407" s="29"/>
      <c r="HI407" s="29"/>
      <c r="HJ407" s="29"/>
      <c r="HK407" s="29"/>
      <c r="HL407" s="29"/>
      <c r="HM407" s="29"/>
      <c r="HN407" s="29"/>
      <c r="HO407" s="29"/>
      <c r="HP407" s="29"/>
      <c r="HQ407" s="29"/>
      <c r="HR407" s="29"/>
      <c r="HS407" s="29"/>
      <c r="HT407" s="29"/>
      <c r="HU407" s="29"/>
      <c r="HV407" s="29"/>
      <c r="HW407" s="29"/>
      <c r="HX407" s="29"/>
      <c r="HY407" s="29"/>
      <c r="HZ407" s="29"/>
      <c r="IA407" s="29"/>
      <c r="IB407" s="29"/>
      <c r="IC407" s="29"/>
      <c r="ID407" s="29"/>
      <c r="IE407" s="29"/>
      <c r="IF407" s="29"/>
      <c r="IG407" s="29"/>
      <c r="IH407" s="29"/>
      <c r="II407" s="29"/>
      <c r="IJ407" s="29"/>
      <c r="IK407" s="29"/>
      <c r="IL407" s="29"/>
      <c r="IM407" s="29"/>
      <c r="IN407" s="29"/>
      <c r="IO407" s="29"/>
      <c r="IP407" s="29"/>
      <c r="IQ407" s="29"/>
      <c r="IR407" s="29"/>
      <c r="IS407" s="29"/>
      <c r="IT407" s="29"/>
      <c r="IU407" s="29"/>
      <c r="IV407" s="29"/>
      <c r="IW407" s="29"/>
      <c r="IX407" s="29"/>
      <c r="IY407" s="29"/>
      <c r="IZ407" s="29"/>
      <c r="JA407" s="29"/>
      <c r="JB407" s="29"/>
      <c r="JC407" s="29"/>
      <c r="JD407" s="29"/>
      <c r="JE407" s="29"/>
      <c r="JF407" s="29"/>
      <c r="JG407" s="29"/>
      <c r="JH407" s="29"/>
      <c r="JI407" s="29"/>
      <c r="JJ407" s="29"/>
      <c r="JK407" s="29"/>
      <c r="JL407" s="29"/>
      <c r="JM407" s="29"/>
      <c r="JN407" s="29"/>
      <c r="JO407" s="29"/>
      <c r="JP407" s="29"/>
      <c r="JQ407" s="29"/>
      <c r="JR407" s="29"/>
      <c r="JS407" s="29"/>
      <c r="JT407" s="29"/>
      <c r="JU407" s="29"/>
      <c r="JV407" s="29"/>
      <c r="JW407" s="29"/>
      <c r="JX407" s="29"/>
      <c r="JY407" s="29"/>
      <c r="JZ407" s="29"/>
      <c r="KA407" s="29"/>
      <c r="KB407" s="29"/>
      <c r="KC407" s="29"/>
      <c r="KD407" s="29"/>
      <c r="KE407" s="29"/>
      <c r="KF407" s="29"/>
      <c r="KG407" s="29"/>
      <c r="KH407" s="29"/>
      <c r="KI407" s="29"/>
      <c r="KJ407" s="29"/>
      <c r="KK407" s="29"/>
      <c r="KL407" s="29"/>
      <c r="KM407" s="29"/>
      <c r="KN407" s="29"/>
      <c r="KO407" s="29"/>
      <c r="KP407" s="29"/>
      <c r="KQ407" s="29"/>
      <c r="KR407" s="29"/>
      <c r="KS407" s="29"/>
      <c r="KT407" s="29"/>
      <c r="KU407" s="29"/>
      <c r="KV407" s="29"/>
      <c r="KW407" s="29"/>
      <c r="KX407" s="29"/>
      <c r="KY407" s="29"/>
      <c r="KZ407" s="29"/>
      <c r="LA407" s="29"/>
      <c r="LB407" s="29"/>
      <c r="LC407" s="29"/>
      <c r="LD407" s="29"/>
      <c r="LE407" s="29"/>
      <c r="LF407" s="29"/>
      <c r="LG407" s="29"/>
      <c r="LH407" s="29"/>
      <c r="LI407" s="29"/>
      <c r="LJ407" s="29"/>
      <c r="LK407" s="29"/>
      <c r="LL407" s="29"/>
      <c r="LM407" s="29"/>
      <c r="LN407" s="29"/>
      <c r="LO407" s="29"/>
      <c r="LP407" s="29"/>
      <c r="LQ407" s="29"/>
      <c r="LR407" s="29"/>
      <c r="LS407" s="29"/>
      <c r="LT407" s="29"/>
      <c r="LU407" s="29"/>
      <c r="LV407" s="29"/>
      <c r="LW407" s="30"/>
    </row>
    <row r="408" spans="1:335">
      <c r="A408" s="31"/>
      <c r="GA408" s="32"/>
      <c r="LW408" s="32"/>
    </row>
    <row r="409" spans="1:335">
      <c r="A409" s="31"/>
      <c r="GA409" s="32"/>
      <c r="LW409" s="32"/>
    </row>
    <row r="410" spans="1:335">
      <c r="A410" s="31"/>
      <c r="GA410" s="32"/>
      <c r="LW410" s="32"/>
    </row>
    <row r="411" spans="1:335">
      <c r="A411" s="31"/>
      <c r="GA411" s="32"/>
      <c r="LW411" s="32"/>
    </row>
    <row r="412" spans="1:335">
      <c r="A412" s="31"/>
      <c r="GA412" s="32"/>
      <c r="LW412" s="32"/>
    </row>
    <row r="413" spans="1:335">
      <c r="A413" s="31"/>
      <c r="GA413" s="32"/>
      <c r="LW413" s="32"/>
    </row>
    <row r="414" spans="1:335">
      <c r="A414" s="31"/>
      <c r="GA414" s="32"/>
      <c r="LW414" s="32"/>
    </row>
    <row r="415" spans="1:335">
      <c r="A415" s="31"/>
      <c r="GA415" s="32"/>
      <c r="LW415" s="32"/>
    </row>
    <row r="416" spans="1:335">
      <c r="A416" s="31"/>
      <c r="GA416" s="32"/>
      <c r="LW416" s="32"/>
    </row>
    <row r="417" spans="1:335">
      <c r="A417" s="31"/>
      <c r="GA417" s="32"/>
      <c r="LW417" s="32"/>
    </row>
    <row r="418" spans="1:335">
      <c r="A418" s="31"/>
      <c r="GA418" s="32"/>
      <c r="LW418" s="32"/>
    </row>
    <row r="419" spans="1:335">
      <c r="A419" s="31"/>
      <c r="GA419" s="32"/>
      <c r="LW419" s="32"/>
    </row>
    <row r="420" spans="1:335">
      <c r="A420" s="31"/>
      <c r="GA420" s="32"/>
      <c r="LW420" s="32"/>
    </row>
    <row r="421" spans="1:335">
      <c r="A421" s="31"/>
      <c r="GA421" s="32"/>
      <c r="LW421" s="32"/>
    </row>
    <row r="422" spans="1:335">
      <c r="A422" s="31"/>
      <c r="GA422" s="32"/>
      <c r="LW422" s="32"/>
    </row>
    <row r="423" spans="1:335">
      <c r="A423" s="31"/>
      <c r="GA423" s="32"/>
      <c r="LW423" s="32"/>
    </row>
    <row r="424" spans="1:335">
      <c r="A424" s="31"/>
      <c r="GA424" s="32"/>
      <c r="LW424" s="32"/>
    </row>
    <row r="425" spans="1:335">
      <c r="A425" s="31"/>
      <c r="GA425" s="32"/>
      <c r="LW425" s="32"/>
    </row>
    <row r="426" spans="1:335">
      <c r="A426" s="31"/>
      <c r="GA426" s="32"/>
      <c r="LW426" s="32"/>
    </row>
    <row r="427" spans="1:335">
      <c r="A427" s="31"/>
      <c r="GA427" s="32"/>
      <c r="LW427" s="32"/>
    </row>
    <row r="428" spans="1:335">
      <c r="A428" s="31"/>
      <c r="GA428" s="32"/>
      <c r="LW428" s="32"/>
    </row>
    <row r="429" spans="1:335">
      <c r="A429" s="31"/>
      <c r="GA429" s="32"/>
      <c r="LW429" s="32"/>
    </row>
    <row r="430" spans="1:335">
      <c r="A430" s="31"/>
      <c r="GA430" s="32"/>
      <c r="LW430" s="32"/>
    </row>
    <row r="431" spans="1:335">
      <c r="A431" s="31"/>
      <c r="GA431" s="32"/>
      <c r="LW431" s="32"/>
    </row>
    <row r="432" spans="1:335">
      <c r="A432" s="31"/>
      <c r="GA432" s="32"/>
      <c r="LW432" s="32"/>
    </row>
    <row r="433" spans="1:335">
      <c r="A433" s="31"/>
      <c r="GA433" s="32"/>
      <c r="LW433" s="32"/>
    </row>
    <row r="434" spans="1:335">
      <c r="A434" s="31"/>
      <c r="GA434" s="32"/>
      <c r="LW434" s="32"/>
    </row>
    <row r="435" spans="1:335">
      <c r="A435" s="31"/>
      <c r="GA435" s="32"/>
      <c r="LW435" s="32"/>
    </row>
    <row r="436" spans="1:335">
      <c r="A436" s="31"/>
      <c r="GA436" s="32"/>
      <c r="LW436" s="32"/>
    </row>
    <row r="437" spans="1:335">
      <c r="A437" s="31"/>
      <c r="GA437" s="32"/>
      <c r="LW437" s="32"/>
    </row>
    <row r="438" spans="1:335">
      <c r="A438" s="31"/>
      <c r="GA438" s="32"/>
      <c r="LW438" s="32"/>
    </row>
    <row r="439" spans="1:335">
      <c r="A439" s="31"/>
      <c r="GA439" s="32"/>
      <c r="LW439" s="32"/>
    </row>
    <row r="440" spans="1:335">
      <c r="A440" s="31"/>
      <c r="GA440" s="32"/>
      <c r="LW440" s="32"/>
    </row>
    <row r="441" spans="1:335">
      <c r="A441" s="31"/>
      <c r="GA441" s="32"/>
      <c r="LW441" s="32"/>
    </row>
    <row r="442" spans="1:335">
      <c r="A442" s="31"/>
      <c r="GA442" s="32"/>
      <c r="LW442" s="32"/>
    </row>
    <row r="443" spans="1:335">
      <c r="A443" s="31"/>
      <c r="GA443" s="32"/>
      <c r="LW443" s="32"/>
    </row>
    <row r="444" spans="1:335">
      <c r="A444" s="31"/>
      <c r="GA444" s="32"/>
      <c r="LW444" s="32"/>
    </row>
    <row r="445" spans="1:335">
      <c r="A445" s="31"/>
      <c r="GA445" s="32"/>
      <c r="LW445" s="32"/>
    </row>
    <row r="446" spans="1:335">
      <c r="A446" s="31"/>
      <c r="GA446" s="32"/>
      <c r="LW446" s="32"/>
    </row>
    <row r="447" spans="1:335">
      <c r="A447" s="31"/>
      <c r="GA447" s="32"/>
      <c r="LW447" s="32"/>
    </row>
    <row r="448" spans="1:335">
      <c r="A448" s="31"/>
      <c r="GA448" s="32"/>
      <c r="LW448" s="32"/>
    </row>
    <row r="449" spans="1:335">
      <c r="A449" s="31"/>
      <c r="GA449" s="32"/>
      <c r="LW449" s="32"/>
    </row>
    <row r="450" spans="1:335">
      <c r="A450" s="31"/>
      <c r="GA450" s="32"/>
      <c r="LW450" s="32"/>
    </row>
    <row r="451" spans="1:335">
      <c r="A451" s="31"/>
      <c r="GA451" s="32"/>
      <c r="LW451" s="32"/>
    </row>
    <row r="452" spans="1:335">
      <c r="A452" s="31"/>
      <c r="GA452" s="32"/>
      <c r="LW452" s="32"/>
    </row>
    <row r="453" spans="1:335">
      <c r="A453" s="31"/>
      <c r="GA453" s="32"/>
      <c r="LW453" s="32"/>
    </row>
    <row r="454" spans="1:335">
      <c r="A454" s="31"/>
      <c r="GA454" s="32"/>
      <c r="LW454" s="32"/>
    </row>
    <row r="455" spans="1:335">
      <c r="A455" s="31"/>
      <c r="GA455" s="32"/>
      <c r="LW455" s="32"/>
    </row>
    <row r="456" spans="1:335">
      <c r="A456" s="31"/>
      <c r="GA456" s="32"/>
      <c r="LW456" s="32"/>
    </row>
    <row r="457" spans="1:335">
      <c r="A457" s="31"/>
      <c r="GA457" s="32"/>
      <c r="LW457" s="32"/>
    </row>
    <row r="458" spans="1:335">
      <c r="A458" s="31"/>
      <c r="GA458" s="32"/>
      <c r="LW458" s="32"/>
    </row>
    <row r="459" spans="1:335">
      <c r="A459" s="31"/>
      <c r="GA459" s="32"/>
      <c r="LW459" s="32"/>
    </row>
    <row r="460" spans="1:335">
      <c r="A460" s="31"/>
      <c r="GA460" s="32"/>
      <c r="LW460" s="32"/>
    </row>
    <row r="461" spans="1:335">
      <c r="A461" s="31"/>
      <c r="GA461" s="32"/>
      <c r="LW461" s="32"/>
    </row>
    <row r="462" spans="1:335">
      <c r="A462" s="31"/>
      <c r="GA462" s="32"/>
      <c r="LW462" s="32"/>
    </row>
    <row r="463" spans="1:335">
      <c r="A463" s="31"/>
      <c r="GA463" s="32"/>
      <c r="LW463" s="32"/>
    </row>
    <row r="464" spans="1:335">
      <c r="A464" s="31"/>
      <c r="GA464" s="32"/>
      <c r="LW464" s="32"/>
    </row>
    <row r="465" spans="1:335">
      <c r="A465" s="31"/>
      <c r="GA465" s="32"/>
      <c r="LW465" s="32"/>
    </row>
    <row r="466" spans="1:335">
      <c r="A466" s="31"/>
      <c r="GA466" s="32"/>
      <c r="LW466" s="32"/>
    </row>
    <row r="467" spans="1:335">
      <c r="A467" s="31"/>
      <c r="GA467" s="32"/>
      <c r="LW467" s="32"/>
    </row>
    <row r="468" spans="1:335">
      <c r="A468" s="31"/>
      <c r="GA468" s="32"/>
      <c r="LW468" s="32"/>
    </row>
    <row r="469" spans="1:335">
      <c r="A469" s="31"/>
      <c r="GA469" s="32"/>
      <c r="LW469" s="32"/>
    </row>
    <row r="470" spans="1:335">
      <c r="A470" s="31"/>
      <c r="GA470" s="32"/>
      <c r="LW470" s="32"/>
    </row>
    <row r="471" spans="1:335">
      <c r="A471" s="31"/>
      <c r="GA471" s="32"/>
      <c r="LW471" s="32"/>
    </row>
    <row r="472" spans="1:335">
      <c r="A472" s="31"/>
      <c r="GA472" s="32"/>
      <c r="LW472" s="32"/>
    </row>
    <row r="473" spans="1:335">
      <c r="A473" s="31"/>
      <c r="GA473" s="32"/>
      <c r="LW473" s="32"/>
    </row>
    <row r="474" spans="1:335">
      <c r="A474" s="31"/>
      <c r="GA474" s="32"/>
      <c r="LW474" s="32"/>
    </row>
    <row r="475" spans="1:335">
      <c r="A475" s="31"/>
      <c r="GA475" s="32"/>
      <c r="LW475" s="32"/>
    </row>
    <row r="476" spans="1:335">
      <c r="A476" s="31"/>
      <c r="GA476" s="32"/>
      <c r="LW476" s="32"/>
    </row>
    <row r="477" spans="1:335">
      <c r="A477" s="31"/>
      <c r="GA477" s="32"/>
      <c r="LW477" s="32"/>
    </row>
    <row r="478" spans="1:335">
      <c r="A478" s="31"/>
      <c r="GA478" s="32"/>
      <c r="LW478" s="32"/>
    </row>
    <row r="479" spans="1:335">
      <c r="A479" s="31"/>
      <c r="GA479" s="32"/>
      <c r="LW479" s="32"/>
    </row>
    <row r="480" spans="1:335">
      <c r="A480" s="31"/>
      <c r="GA480" s="32"/>
      <c r="LW480" s="32"/>
    </row>
    <row r="481" spans="1:335">
      <c r="A481" s="31"/>
      <c r="GA481" s="32"/>
      <c r="LW481" s="32"/>
    </row>
    <row r="482" spans="1:335">
      <c r="A482" s="31"/>
      <c r="GA482" s="32"/>
      <c r="LW482" s="32"/>
    </row>
    <row r="483" spans="1:335">
      <c r="A483" s="31"/>
      <c r="GA483" s="32"/>
      <c r="LW483" s="32"/>
    </row>
    <row r="484" spans="1:335">
      <c r="A484" s="31"/>
      <c r="GA484" s="32"/>
      <c r="LW484" s="32"/>
    </row>
    <row r="485" spans="1:335">
      <c r="A485" s="31"/>
      <c r="GA485" s="32"/>
      <c r="LW485" s="32"/>
    </row>
    <row r="486" spans="1:335">
      <c r="A486" s="31"/>
      <c r="GA486" s="32"/>
      <c r="LW486" s="32"/>
    </row>
    <row r="487" spans="1:335">
      <c r="A487" s="31"/>
      <c r="GA487" s="32"/>
      <c r="LW487" s="32"/>
    </row>
    <row r="488" spans="1:335">
      <c r="A488" s="31"/>
      <c r="GA488" s="32"/>
      <c r="LW488" s="32"/>
    </row>
    <row r="489" spans="1:335">
      <c r="A489" s="31"/>
      <c r="GA489" s="32"/>
      <c r="LW489" s="32"/>
    </row>
    <row r="490" spans="1:335">
      <c r="A490" s="31"/>
      <c r="GA490" s="32"/>
      <c r="LW490" s="32"/>
    </row>
    <row r="491" spans="1:335">
      <c r="A491" s="31"/>
      <c r="GA491" s="32"/>
      <c r="LW491" s="32"/>
    </row>
    <row r="492" spans="1:335">
      <c r="A492" s="31"/>
      <c r="GA492" s="32"/>
      <c r="LW492" s="32"/>
    </row>
    <row r="493" spans="1:335">
      <c r="A493" s="31"/>
      <c r="GA493" s="32"/>
      <c r="LW493" s="32"/>
    </row>
    <row r="494" spans="1:335">
      <c r="A494" s="31"/>
      <c r="GA494" s="32"/>
      <c r="LW494" s="32"/>
    </row>
    <row r="495" spans="1:335">
      <c r="A495" s="31"/>
      <c r="GA495" s="32"/>
      <c r="LW495" s="32"/>
    </row>
    <row r="496" spans="1:335">
      <c r="A496" s="31"/>
      <c r="GA496" s="32"/>
      <c r="LW496" s="32"/>
    </row>
    <row r="497" spans="1:335">
      <c r="A497" s="31"/>
      <c r="GA497" s="32"/>
      <c r="LW497" s="32"/>
    </row>
    <row r="498" spans="1:335">
      <c r="A498" s="31"/>
      <c r="GA498" s="32"/>
      <c r="LW498" s="32"/>
    </row>
    <row r="499" spans="1:335">
      <c r="A499" s="31"/>
      <c r="GA499" s="32"/>
      <c r="LW499" s="32"/>
    </row>
    <row r="500" spans="1:335">
      <c r="A500" s="31"/>
      <c r="GA500" s="32"/>
      <c r="LW500" s="32"/>
    </row>
    <row r="501" spans="1:335">
      <c r="A501" s="31"/>
      <c r="GA501" s="32"/>
      <c r="LW501" s="32"/>
    </row>
    <row r="502" spans="1:335">
      <c r="A502" s="31"/>
      <c r="GA502" s="32"/>
      <c r="LW502" s="32"/>
    </row>
    <row r="503" spans="1:335">
      <c r="A503" s="31"/>
      <c r="GA503" s="32"/>
      <c r="LW503" s="32"/>
    </row>
    <row r="504" spans="1:335">
      <c r="A504" s="31"/>
      <c r="GA504" s="32"/>
      <c r="LW504" s="32"/>
    </row>
    <row r="505" spans="1:335">
      <c r="A505" s="31"/>
      <c r="GA505" s="32"/>
      <c r="LW505" s="32"/>
    </row>
    <row r="506" spans="1:335">
      <c r="A506" s="31"/>
      <c r="GA506" s="32"/>
      <c r="LW506" s="32"/>
    </row>
    <row r="507" spans="1:335">
      <c r="A507" s="31"/>
      <c r="GA507" s="32"/>
      <c r="LW507" s="32"/>
    </row>
    <row r="508" spans="1:335">
      <c r="A508" s="31"/>
      <c r="GA508" s="32"/>
      <c r="LW508" s="32"/>
    </row>
    <row r="509" spans="1:335">
      <c r="A509" s="31"/>
      <c r="GA509" s="32"/>
      <c r="LW509" s="32"/>
    </row>
    <row r="510" spans="1:335">
      <c r="A510" s="31"/>
      <c r="GA510" s="32"/>
      <c r="LW510" s="32"/>
    </row>
    <row r="511" spans="1:335">
      <c r="A511" s="31"/>
      <c r="GA511" s="32"/>
      <c r="LW511" s="32"/>
    </row>
    <row r="512" spans="1:335">
      <c r="A512" s="31"/>
      <c r="GA512" s="32"/>
      <c r="LW512" s="32"/>
    </row>
    <row r="513" spans="1:335">
      <c r="A513" s="31"/>
      <c r="GA513" s="32"/>
      <c r="LW513" s="32"/>
    </row>
    <row r="514" spans="1:335">
      <c r="A514" s="31"/>
      <c r="GA514" s="32"/>
      <c r="LW514" s="32"/>
    </row>
    <row r="515" spans="1:335">
      <c r="A515" s="31"/>
      <c r="GA515" s="32"/>
      <c r="LW515" s="32"/>
    </row>
    <row r="516" spans="1:335">
      <c r="A516" s="31"/>
      <c r="GA516" s="32"/>
      <c r="LW516" s="32"/>
    </row>
    <row r="517" spans="1:335">
      <c r="A517" s="31"/>
      <c r="GA517" s="32"/>
      <c r="LW517" s="32"/>
    </row>
    <row r="518" spans="1:335">
      <c r="A518" s="31"/>
      <c r="GA518" s="32"/>
      <c r="LW518" s="32"/>
    </row>
    <row r="519" spans="1:335">
      <c r="A519" s="31"/>
      <c r="GA519" s="32"/>
      <c r="LW519" s="32"/>
    </row>
    <row r="520" spans="1:335">
      <c r="A520" s="31"/>
      <c r="GA520" s="32"/>
      <c r="LW520" s="32"/>
    </row>
    <row r="521" spans="1:335">
      <c r="A521" s="31"/>
      <c r="GA521" s="32"/>
      <c r="LW521" s="32"/>
    </row>
    <row r="522" spans="1:335">
      <c r="A522" s="31"/>
      <c r="GA522" s="32"/>
      <c r="LW522" s="32"/>
    </row>
    <row r="523" spans="1:335">
      <c r="A523" s="31"/>
      <c r="GA523" s="32"/>
      <c r="LW523" s="32"/>
    </row>
    <row r="524" spans="1:335">
      <c r="A524" s="31"/>
      <c r="GA524" s="32"/>
      <c r="LW524" s="32"/>
    </row>
    <row r="525" spans="1:335">
      <c r="A525" s="31"/>
      <c r="GA525" s="32"/>
      <c r="LW525" s="32"/>
    </row>
    <row r="526" spans="1:335">
      <c r="A526" s="31"/>
      <c r="GA526" s="32"/>
      <c r="LW526" s="32"/>
    </row>
    <row r="527" spans="1:335">
      <c r="A527" s="31"/>
      <c r="GA527" s="32"/>
      <c r="LW527" s="32"/>
    </row>
    <row r="528" spans="1:335">
      <c r="A528" s="31"/>
      <c r="GA528" s="32"/>
      <c r="LW528" s="32"/>
    </row>
    <row r="529" spans="1:335">
      <c r="A529" s="31"/>
      <c r="GA529" s="32"/>
      <c r="LW529" s="32"/>
    </row>
    <row r="530" spans="1:335">
      <c r="A530" s="31"/>
      <c r="GA530" s="32"/>
      <c r="LW530" s="32"/>
    </row>
    <row r="531" spans="1:335">
      <c r="A531" s="31"/>
      <c r="GA531" s="32"/>
      <c r="LW531" s="32"/>
    </row>
    <row r="532" spans="1:335">
      <c r="A532" s="31"/>
      <c r="GA532" s="32"/>
      <c r="LW532" s="32"/>
    </row>
    <row r="533" spans="1:335">
      <c r="A533" s="31"/>
      <c r="GA533" s="32"/>
      <c r="LW533" s="32"/>
    </row>
    <row r="534" spans="1:335">
      <c r="A534" s="31"/>
      <c r="GA534" s="32"/>
      <c r="LW534" s="32"/>
    </row>
    <row r="535" spans="1:335">
      <c r="A535" s="31"/>
      <c r="GA535" s="32"/>
      <c r="LW535" s="32"/>
    </row>
    <row r="536" spans="1:335">
      <c r="A536" s="31"/>
      <c r="GA536" s="32"/>
      <c r="LW536" s="32"/>
    </row>
    <row r="537" spans="1:335">
      <c r="A537" s="31"/>
      <c r="GA537" s="32"/>
      <c r="LW537" s="32"/>
    </row>
    <row r="538" spans="1:335">
      <c r="A538" s="31"/>
      <c r="GA538" s="32"/>
      <c r="LW538" s="32"/>
    </row>
    <row r="539" spans="1:335">
      <c r="A539" s="31"/>
      <c r="GA539" s="32"/>
      <c r="LW539" s="32"/>
    </row>
    <row r="540" spans="1:335">
      <c r="A540" s="31"/>
      <c r="GA540" s="32"/>
      <c r="LW540" s="32"/>
    </row>
    <row r="541" spans="1:335">
      <c r="A541" s="31"/>
      <c r="GA541" s="32"/>
      <c r="LW541" s="32"/>
    </row>
    <row r="542" spans="1:335">
      <c r="A542" s="31"/>
      <c r="GA542" s="32"/>
      <c r="LW542" s="32"/>
    </row>
    <row r="543" spans="1:335">
      <c r="A543" s="31"/>
      <c r="GA543" s="32"/>
      <c r="LW543" s="32"/>
    </row>
    <row r="544" spans="1:335">
      <c r="A544" s="31"/>
      <c r="GA544" s="32"/>
      <c r="LW544" s="32"/>
    </row>
    <row r="545" spans="1:335">
      <c r="A545" s="31"/>
      <c r="GA545" s="32"/>
      <c r="LW545" s="32"/>
    </row>
    <row r="546" spans="1:335">
      <c r="A546" s="31"/>
      <c r="GA546" s="32"/>
      <c r="LW546" s="32"/>
    </row>
    <row r="547" spans="1:335">
      <c r="A547" s="31"/>
      <c r="GA547" s="32"/>
      <c r="LW547" s="32"/>
    </row>
    <row r="548" spans="1:335">
      <c r="A548" s="31"/>
      <c r="GA548" s="32"/>
      <c r="LW548" s="32"/>
    </row>
    <row r="549" spans="1:335">
      <c r="A549" s="31"/>
      <c r="GA549" s="32"/>
      <c r="LW549" s="32"/>
    </row>
    <row r="550" spans="1:335">
      <c r="A550" s="31"/>
      <c r="GA550" s="32"/>
      <c r="LW550" s="32"/>
    </row>
    <row r="551" spans="1:335">
      <c r="A551" s="31"/>
      <c r="GA551" s="32"/>
      <c r="LW551" s="32"/>
    </row>
    <row r="552" spans="1:335">
      <c r="A552" s="31"/>
      <c r="GA552" s="32"/>
      <c r="LW552" s="32"/>
    </row>
    <row r="553" spans="1:335">
      <c r="A553" s="31"/>
      <c r="GA553" s="32"/>
      <c r="LW553" s="32"/>
    </row>
    <row r="554" spans="1:335">
      <c r="A554" s="31"/>
      <c r="GA554" s="32"/>
      <c r="LW554" s="32"/>
    </row>
    <row r="555" spans="1:335">
      <c r="A555" s="31"/>
      <c r="GA555" s="32"/>
      <c r="LW555" s="32"/>
    </row>
    <row r="556" spans="1:335">
      <c r="A556" s="31"/>
      <c r="GA556" s="32"/>
      <c r="LW556" s="32"/>
    </row>
    <row r="557" spans="1:335">
      <c r="A557" s="31"/>
      <c r="GA557" s="32"/>
      <c r="LW557" s="32"/>
    </row>
    <row r="558" spans="1:335">
      <c r="A558" s="31"/>
      <c r="GA558" s="32"/>
      <c r="LW558" s="32"/>
    </row>
    <row r="559" spans="1:335">
      <c r="A559" s="31"/>
      <c r="GA559" s="32"/>
      <c r="LW559" s="32"/>
    </row>
    <row r="560" spans="1:335">
      <c r="A560" s="31"/>
      <c r="GA560" s="32"/>
      <c r="LW560" s="32"/>
    </row>
    <row r="561" spans="1:335">
      <c r="A561" s="31"/>
      <c r="GA561" s="32"/>
      <c r="LW561" s="32"/>
    </row>
    <row r="562" spans="1:335">
      <c r="A562" s="31"/>
      <c r="GA562" s="32"/>
      <c r="LW562" s="32"/>
    </row>
    <row r="563" spans="1:335">
      <c r="A563" s="31"/>
      <c r="GA563" s="32"/>
      <c r="LW563" s="32"/>
    </row>
    <row r="564" spans="1:335">
      <c r="A564" s="31"/>
      <c r="GA564" s="32"/>
      <c r="LW564" s="32"/>
    </row>
    <row r="565" spans="1:335">
      <c r="A565" s="31"/>
      <c r="GA565" s="32"/>
      <c r="LW565" s="32"/>
    </row>
    <row r="566" spans="1:335">
      <c r="A566" s="31"/>
      <c r="GA566" s="32"/>
      <c r="LW566" s="32"/>
    </row>
    <row r="567" spans="1:335">
      <c r="A567" s="31"/>
      <c r="GA567" s="32"/>
      <c r="LW567" s="32"/>
    </row>
    <row r="568" spans="1:335">
      <c r="A568" s="31"/>
      <c r="GA568" s="32"/>
      <c r="LW568" s="32"/>
    </row>
    <row r="569" spans="1:335">
      <c r="A569" s="31"/>
      <c r="GA569" s="32"/>
      <c r="LW569" s="32"/>
    </row>
    <row r="570" spans="1:335">
      <c r="A570" s="31"/>
      <c r="GA570" s="32"/>
      <c r="LW570" s="32"/>
    </row>
    <row r="571" spans="1:335">
      <c r="A571" s="31"/>
      <c r="GA571" s="32"/>
      <c r="LW571" s="32"/>
    </row>
    <row r="572" spans="1:335">
      <c r="A572" s="31"/>
      <c r="GA572" s="32"/>
      <c r="LW572" s="32"/>
    </row>
    <row r="573" spans="1:335">
      <c r="A573" s="31"/>
      <c r="GA573" s="32"/>
      <c r="LW573" s="32"/>
    </row>
    <row r="574" spans="1:335">
      <c r="A574" s="33"/>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c r="BO574" s="34"/>
      <c r="BP574" s="34"/>
      <c r="BQ574" s="34"/>
      <c r="BR574" s="34"/>
      <c r="BS574" s="34"/>
      <c r="BT574" s="34"/>
      <c r="BU574" s="34"/>
      <c r="BV574" s="34"/>
      <c r="BW574" s="34"/>
      <c r="BX574" s="34"/>
      <c r="BY574" s="34"/>
      <c r="BZ574" s="34"/>
      <c r="CA574" s="34"/>
      <c r="CB574" s="34"/>
      <c r="CC574" s="34"/>
      <c r="CD574" s="34"/>
      <c r="CE574" s="34"/>
      <c r="CF574" s="34"/>
      <c r="CG574" s="34"/>
      <c r="CH574" s="34"/>
      <c r="CI574" s="34"/>
      <c r="CJ574" s="34"/>
      <c r="CK574" s="34"/>
      <c r="CL574" s="34"/>
      <c r="CM574" s="34"/>
      <c r="CN574" s="34"/>
      <c r="CO574" s="34"/>
      <c r="CP574" s="34"/>
      <c r="CQ574" s="34"/>
      <c r="CR574" s="34"/>
      <c r="CS574" s="34"/>
      <c r="CT574" s="34"/>
      <c r="CU574" s="34"/>
      <c r="CV574" s="34"/>
      <c r="CW574" s="34"/>
      <c r="CX574" s="34"/>
      <c r="CY574" s="34"/>
      <c r="CZ574" s="34"/>
      <c r="DA574" s="34"/>
      <c r="DB574" s="34"/>
      <c r="DC574" s="34"/>
      <c r="DD574" s="34"/>
      <c r="DE574" s="34"/>
      <c r="DF574" s="34"/>
      <c r="DG574" s="34"/>
      <c r="DH574" s="34"/>
      <c r="DI574" s="34"/>
      <c r="DJ574" s="34"/>
      <c r="DK574" s="34"/>
      <c r="DL574" s="34"/>
      <c r="DM574" s="34"/>
      <c r="DN574" s="34"/>
      <c r="DO574" s="34"/>
      <c r="DP574" s="34"/>
      <c r="DQ574" s="34"/>
      <c r="DR574" s="34"/>
      <c r="DS574" s="34"/>
      <c r="DT574" s="34"/>
      <c r="DU574" s="34"/>
      <c r="DV574" s="34"/>
      <c r="DW574" s="34"/>
      <c r="DX574" s="34"/>
      <c r="DY574" s="34"/>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5"/>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4"/>
      <c r="IU574" s="34"/>
      <c r="IV574" s="34"/>
      <c r="IW574" s="34"/>
      <c r="IX574" s="34"/>
      <c r="IY574" s="34"/>
      <c r="IZ574" s="34"/>
      <c r="JA574" s="34"/>
      <c r="JB574" s="34"/>
      <c r="JC574" s="34"/>
      <c r="JD574" s="34"/>
      <c r="JE574" s="34"/>
      <c r="JF574" s="34"/>
      <c r="JG574" s="34"/>
      <c r="JH574" s="34"/>
      <c r="JI574" s="34"/>
      <c r="JJ574" s="34"/>
      <c r="JK574" s="34"/>
      <c r="JL574" s="34"/>
      <c r="JM574" s="34"/>
      <c r="JN574" s="34"/>
      <c r="JO574" s="34"/>
      <c r="JP574" s="34"/>
      <c r="JQ574" s="34"/>
      <c r="JR574" s="34"/>
      <c r="JS574" s="34"/>
      <c r="JT574" s="34"/>
      <c r="JU574" s="34"/>
      <c r="JV574" s="34"/>
      <c r="JW574" s="34"/>
      <c r="JX574" s="34"/>
      <c r="JY574" s="34"/>
      <c r="JZ574" s="34"/>
      <c r="KA574" s="34"/>
      <c r="KB574" s="34"/>
      <c r="KC574" s="34"/>
      <c r="KD574" s="34"/>
      <c r="KE574" s="34"/>
      <c r="KF574" s="34"/>
      <c r="KG574" s="34"/>
      <c r="KH574" s="34"/>
      <c r="KI574" s="34"/>
      <c r="KJ574" s="34"/>
      <c r="KK574" s="34"/>
      <c r="KL574" s="34"/>
      <c r="KM574" s="34"/>
      <c r="KN574" s="34"/>
      <c r="KO574" s="34"/>
      <c r="KP574" s="34"/>
      <c r="KQ574" s="34"/>
      <c r="KR574" s="34"/>
      <c r="KS574" s="34"/>
      <c r="KT574" s="34"/>
      <c r="KU574" s="34"/>
      <c r="KV574" s="34"/>
      <c r="KW574" s="34"/>
      <c r="KX574" s="34"/>
      <c r="KY574" s="34"/>
      <c r="KZ574" s="34"/>
      <c r="LA574" s="34"/>
      <c r="LB574" s="34"/>
      <c r="LC574" s="34"/>
      <c r="LD574" s="34"/>
      <c r="LE574" s="34"/>
      <c r="LF574" s="34"/>
      <c r="LG574" s="34"/>
      <c r="LH574" s="34"/>
      <c r="LI574" s="34"/>
      <c r="LJ574" s="34"/>
      <c r="LK574" s="34"/>
      <c r="LL574" s="34"/>
      <c r="LM574" s="34"/>
      <c r="LN574" s="34"/>
      <c r="LO574" s="34"/>
      <c r="LP574" s="34"/>
      <c r="LQ574" s="34"/>
      <c r="LR574" s="34"/>
      <c r="LS574" s="34"/>
      <c r="LT574" s="34"/>
      <c r="LU574" s="34"/>
      <c r="LV574" s="34"/>
      <c r="LW574" s="35"/>
    </row>
    <row r="575" spans="1:335">
      <c r="A575" s="28">
        <v>7</v>
      </c>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29"/>
      <c r="DW575" s="29"/>
      <c r="DX575" s="29"/>
      <c r="DY575" s="29"/>
      <c r="DZ575" s="29"/>
      <c r="EA575" s="29"/>
      <c r="EB575" s="29"/>
      <c r="EC575" s="29"/>
      <c r="ED575" s="29"/>
      <c r="EE575" s="29"/>
      <c r="EF575" s="29"/>
      <c r="EG575" s="29"/>
      <c r="EH575" s="29"/>
      <c r="EI575" s="29"/>
      <c r="EJ575" s="29"/>
      <c r="EK575" s="29"/>
      <c r="EL575" s="29"/>
      <c r="EM575" s="29"/>
      <c r="EN575" s="29"/>
      <c r="EO575" s="29"/>
      <c r="EP575" s="29"/>
      <c r="EQ575" s="29"/>
      <c r="ER575" s="29"/>
      <c r="ES575" s="29"/>
      <c r="ET575" s="29"/>
      <c r="EU575" s="29"/>
      <c r="EV575" s="29"/>
      <c r="EW575" s="29"/>
      <c r="EX575" s="29"/>
      <c r="EY575" s="29"/>
      <c r="EZ575" s="29"/>
      <c r="FA575" s="29"/>
      <c r="FB575" s="29"/>
      <c r="FC575" s="29"/>
      <c r="FD575" s="29"/>
      <c r="FE575" s="29"/>
      <c r="FF575" s="29"/>
      <c r="FG575" s="29"/>
      <c r="FH575" s="29"/>
      <c r="FI575" s="29"/>
      <c r="FJ575" s="29"/>
      <c r="FK575" s="29"/>
      <c r="FL575" s="29"/>
      <c r="FM575" s="29"/>
      <c r="FN575" s="29"/>
      <c r="FO575" s="29"/>
      <c r="FP575" s="29"/>
      <c r="FQ575" s="29"/>
      <c r="FR575" s="29"/>
      <c r="FS575" s="29"/>
      <c r="FT575" s="29"/>
      <c r="FU575" s="29"/>
      <c r="FV575" s="29"/>
      <c r="FW575" s="29"/>
      <c r="FX575" s="29"/>
      <c r="FY575" s="29"/>
      <c r="FZ575" s="29"/>
      <c r="GA575" s="30"/>
      <c r="GB575" s="29"/>
      <c r="GC575" s="29"/>
      <c r="GD575" s="29"/>
      <c r="GE575" s="29"/>
      <c r="GF575" s="29"/>
      <c r="GG575" s="29"/>
      <c r="GH575" s="29"/>
      <c r="GI575" s="29"/>
      <c r="GJ575" s="29"/>
      <c r="GK575" s="29"/>
      <c r="GL575" s="29"/>
      <c r="GM575" s="29"/>
      <c r="GN575" s="29"/>
      <c r="GO575" s="29"/>
      <c r="GP575" s="29"/>
      <c r="GQ575" s="29"/>
      <c r="GR575" s="29"/>
      <c r="GS575" s="29"/>
      <c r="GT575" s="29"/>
      <c r="GU575" s="29"/>
      <c r="GV575" s="29"/>
      <c r="GW575" s="29"/>
      <c r="GX575" s="29"/>
      <c r="GY575" s="29"/>
      <c r="GZ575" s="29"/>
      <c r="HA575" s="29"/>
      <c r="HB575" s="29"/>
      <c r="HC575" s="29"/>
      <c r="HD575" s="29"/>
      <c r="HE575" s="29"/>
      <c r="HF575" s="29"/>
      <c r="HG575" s="29"/>
      <c r="HH575" s="29"/>
      <c r="HI575" s="29"/>
      <c r="HJ575" s="29"/>
      <c r="HK575" s="29"/>
      <c r="HL575" s="29"/>
      <c r="HM575" s="29"/>
      <c r="HN575" s="29"/>
      <c r="HO575" s="29"/>
      <c r="HP575" s="29"/>
      <c r="HQ575" s="29"/>
      <c r="HR575" s="29"/>
      <c r="HS575" s="29"/>
      <c r="HT575" s="29"/>
      <c r="HU575" s="29"/>
      <c r="HV575" s="29"/>
      <c r="HW575" s="29"/>
      <c r="HX575" s="29"/>
      <c r="HY575" s="29"/>
      <c r="HZ575" s="29"/>
      <c r="IA575" s="29"/>
      <c r="IB575" s="29"/>
      <c r="IC575" s="29"/>
      <c r="ID575" s="29"/>
      <c r="IE575" s="29"/>
      <c r="IF575" s="29"/>
      <c r="IG575" s="29"/>
      <c r="IH575" s="29"/>
      <c r="II575" s="29"/>
      <c r="IJ575" s="29"/>
      <c r="IK575" s="29"/>
      <c r="IL575" s="29"/>
      <c r="IM575" s="29"/>
      <c r="IN575" s="29"/>
      <c r="IO575" s="29"/>
      <c r="IP575" s="29"/>
      <c r="IQ575" s="29"/>
      <c r="IR575" s="29"/>
      <c r="IS575" s="29"/>
      <c r="IT575" s="29"/>
      <c r="IU575" s="29"/>
      <c r="IV575" s="29"/>
      <c r="IW575" s="29"/>
      <c r="IX575" s="29"/>
      <c r="IY575" s="29"/>
      <c r="IZ575" s="29"/>
      <c r="JA575" s="29"/>
      <c r="JB575" s="29"/>
      <c r="JC575" s="29"/>
      <c r="JD575" s="29"/>
      <c r="JE575" s="29"/>
      <c r="JF575" s="29"/>
      <c r="JG575" s="29"/>
      <c r="JH575" s="29"/>
      <c r="JI575" s="29"/>
      <c r="JJ575" s="29"/>
      <c r="JK575" s="29"/>
      <c r="JL575" s="29"/>
      <c r="JM575" s="29"/>
      <c r="JN575" s="29"/>
      <c r="JO575" s="29"/>
      <c r="JP575" s="29"/>
      <c r="JQ575" s="29"/>
      <c r="JR575" s="29"/>
      <c r="JS575" s="29"/>
      <c r="JT575" s="29"/>
      <c r="JU575" s="29"/>
      <c r="JV575" s="29"/>
      <c r="JW575" s="29"/>
      <c r="JX575" s="29"/>
      <c r="JY575" s="29"/>
      <c r="JZ575" s="29"/>
      <c r="KA575" s="29"/>
      <c r="KB575" s="29"/>
      <c r="KC575" s="29"/>
      <c r="KD575" s="29"/>
      <c r="KE575" s="29"/>
      <c r="KF575" s="29"/>
      <c r="KG575" s="29"/>
      <c r="KH575" s="29"/>
      <c r="KI575" s="29"/>
      <c r="KJ575" s="29"/>
      <c r="KK575" s="29"/>
      <c r="KL575" s="29"/>
      <c r="KM575" s="29"/>
      <c r="KN575" s="29"/>
      <c r="KO575" s="29"/>
      <c r="KP575" s="29"/>
      <c r="KQ575" s="29"/>
      <c r="KR575" s="29"/>
      <c r="KS575" s="29"/>
      <c r="KT575" s="29"/>
      <c r="KU575" s="29"/>
      <c r="KV575" s="29"/>
      <c r="KW575" s="29"/>
      <c r="KX575" s="29"/>
      <c r="KY575" s="29"/>
      <c r="KZ575" s="29"/>
      <c r="LA575" s="29"/>
      <c r="LB575" s="29"/>
      <c r="LC575" s="29"/>
      <c r="LD575" s="29"/>
      <c r="LE575" s="29"/>
      <c r="LF575" s="29"/>
      <c r="LG575" s="29"/>
      <c r="LH575" s="29"/>
      <c r="LI575" s="29"/>
      <c r="LJ575" s="29"/>
      <c r="LK575" s="29"/>
      <c r="LL575" s="29"/>
      <c r="LM575" s="29"/>
      <c r="LN575" s="29"/>
      <c r="LO575" s="29"/>
      <c r="LP575" s="29"/>
      <c r="LQ575" s="29"/>
      <c r="LR575" s="29"/>
      <c r="LS575" s="29"/>
      <c r="LT575" s="29"/>
      <c r="LU575" s="29"/>
      <c r="LV575" s="29"/>
      <c r="LW575" s="30"/>
    </row>
    <row r="576" spans="1:335">
      <c r="A576" s="31"/>
      <c r="GA576" s="32"/>
      <c r="LW576" s="32"/>
    </row>
    <row r="577" spans="1:335">
      <c r="A577" s="31"/>
      <c r="GA577" s="32"/>
      <c r="LW577" s="32"/>
    </row>
    <row r="578" spans="1:335">
      <c r="A578" s="31"/>
      <c r="GA578" s="32"/>
      <c r="LW578" s="32"/>
    </row>
    <row r="579" spans="1:335">
      <c r="A579" s="31"/>
      <c r="GA579" s="32"/>
      <c r="LW579" s="32"/>
    </row>
    <row r="580" spans="1:335">
      <c r="A580" s="31"/>
      <c r="GA580" s="32"/>
      <c r="LW580" s="32"/>
    </row>
    <row r="581" spans="1:335">
      <c r="A581" s="31"/>
      <c r="GA581" s="32"/>
      <c r="LW581" s="32"/>
    </row>
    <row r="582" spans="1:335">
      <c r="A582" s="31"/>
      <c r="GA582" s="32"/>
      <c r="LW582" s="32"/>
    </row>
    <row r="583" spans="1:335">
      <c r="A583" s="31"/>
      <c r="GA583" s="32"/>
      <c r="LW583" s="32"/>
    </row>
    <row r="584" spans="1:335">
      <c r="A584" s="31"/>
      <c r="GA584" s="32"/>
      <c r="LW584" s="32"/>
    </row>
    <row r="585" spans="1:335">
      <c r="A585" s="31"/>
      <c r="GA585" s="32"/>
      <c r="LW585" s="32"/>
    </row>
    <row r="586" spans="1:335">
      <c r="A586" s="31"/>
      <c r="GA586" s="32"/>
      <c r="LW586" s="32"/>
    </row>
    <row r="587" spans="1:335">
      <c r="A587" s="31"/>
      <c r="GA587" s="32"/>
      <c r="LW587" s="32"/>
    </row>
    <row r="588" spans="1:335">
      <c r="A588" s="31"/>
      <c r="GA588" s="32"/>
      <c r="LW588" s="32"/>
    </row>
    <row r="589" spans="1:335">
      <c r="A589" s="31"/>
      <c r="GA589" s="32"/>
      <c r="LW589" s="32"/>
    </row>
    <row r="590" spans="1:335">
      <c r="A590" s="31"/>
      <c r="GA590" s="32"/>
      <c r="LW590" s="32"/>
    </row>
    <row r="591" spans="1:335">
      <c r="A591" s="31"/>
      <c r="GA591" s="32"/>
      <c r="LW591" s="32"/>
    </row>
    <row r="592" spans="1:335">
      <c r="A592" s="31"/>
      <c r="GA592" s="32"/>
      <c r="LW592" s="32"/>
    </row>
    <row r="593" spans="1:335">
      <c r="A593" s="31"/>
      <c r="GA593" s="32"/>
      <c r="LW593" s="32"/>
    </row>
    <row r="594" spans="1:335">
      <c r="A594" s="31"/>
      <c r="GA594" s="32"/>
      <c r="LW594" s="32"/>
    </row>
    <row r="595" spans="1:335">
      <c r="A595" s="31"/>
      <c r="GA595" s="32"/>
      <c r="LW595" s="32"/>
    </row>
    <row r="596" spans="1:335">
      <c r="A596" s="31"/>
      <c r="GA596" s="32"/>
      <c r="LW596" s="32"/>
    </row>
    <row r="597" spans="1:335">
      <c r="A597" s="31"/>
      <c r="GA597" s="32"/>
      <c r="LW597" s="32"/>
    </row>
    <row r="598" spans="1:335">
      <c r="A598" s="31"/>
      <c r="GA598" s="32"/>
      <c r="LW598" s="32"/>
    </row>
    <row r="599" spans="1:335">
      <c r="A599" s="31"/>
      <c r="GA599" s="32"/>
      <c r="LW599" s="32"/>
    </row>
    <row r="600" spans="1:335">
      <c r="A600" s="31"/>
      <c r="GA600" s="32"/>
      <c r="LW600" s="32"/>
    </row>
    <row r="601" spans="1:335">
      <c r="A601" s="31"/>
      <c r="GA601" s="32"/>
      <c r="LW601" s="32"/>
    </row>
    <row r="602" spans="1:335">
      <c r="A602" s="31"/>
      <c r="GA602" s="32"/>
      <c r="LW602" s="32"/>
    </row>
    <row r="603" spans="1:335">
      <c r="A603" s="31"/>
      <c r="GA603" s="32"/>
      <c r="LW603" s="32"/>
    </row>
    <row r="604" spans="1:335">
      <c r="A604" s="31"/>
      <c r="GA604" s="32"/>
      <c r="LW604" s="32"/>
    </row>
    <row r="605" spans="1:335">
      <c r="A605" s="31"/>
      <c r="GA605" s="32"/>
      <c r="LW605" s="32"/>
    </row>
    <row r="606" spans="1:335">
      <c r="A606" s="31"/>
      <c r="GA606" s="32"/>
      <c r="LW606" s="32"/>
    </row>
    <row r="607" spans="1:335">
      <c r="A607" s="31"/>
      <c r="GA607" s="32"/>
      <c r="LW607" s="32"/>
    </row>
    <row r="608" spans="1:335">
      <c r="A608" s="31"/>
      <c r="GA608" s="32"/>
      <c r="LW608" s="32"/>
    </row>
    <row r="609" spans="1:335">
      <c r="A609" s="31"/>
      <c r="GA609" s="32"/>
      <c r="LW609" s="32"/>
    </row>
    <row r="610" spans="1:335">
      <c r="A610" s="31"/>
      <c r="GA610" s="32"/>
      <c r="LW610" s="32"/>
    </row>
    <row r="611" spans="1:335">
      <c r="A611" s="31"/>
      <c r="GA611" s="32"/>
      <c r="LW611" s="32"/>
    </row>
    <row r="612" spans="1:335">
      <c r="A612" s="31"/>
      <c r="GA612" s="32"/>
      <c r="LW612" s="32"/>
    </row>
    <row r="613" spans="1:335">
      <c r="A613" s="31"/>
      <c r="GA613" s="32"/>
      <c r="LW613" s="32"/>
    </row>
    <row r="614" spans="1:335">
      <c r="A614" s="31"/>
      <c r="GA614" s="32"/>
      <c r="LW614" s="32"/>
    </row>
    <row r="615" spans="1:335">
      <c r="A615" s="31"/>
      <c r="GA615" s="32"/>
      <c r="LW615" s="32"/>
    </row>
    <row r="616" spans="1:335">
      <c r="A616" s="31"/>
      <c r="GA616" s="32"/>
      <c r="LW616" s="32"/>
    </row>
    <row r="617" spans="1:335">
      <c r="A617" s="31"/>
      <c r="GA617" s="32"/>
      <c r="LW617" s="32"/>
    </row>
    <row r="618" spans="1:335">
      <c r="A618" s="31"/>
      <c r="GA618" s="32"/>
      <c r="LW618" s="32"/>
    </row>
    <row r="619" spans="1:335">
      <c r="A619" s="31"/>
      <c r="GA619" s="32"/>
      <c r="LW619" s="32"/>
    </row>
    <row r="620" spans="1:335">
      <c r="A620" s="31"/>
      <c r="GA620" s="32"/>
      <c r="LW620" s="32"/>
    </row>
    <row r="621" spans="1:335">
      <c r="A621" s="31"/>
      <c r="GA621" s="32"/>
      <c r="LW621" s="32"/>
    </row>
    <row r="622" spans="1:335">
      <c r="A622" s="31"/>
      <c r="GA622" s="32"/>
      <c r="LW622" s="32"/>
    </row>
    <row r="623" spans="1:335">
      <c r="A623" s="31"/>
      <c r="GA623" s="32"/>
      <c r="LW623" s="32"/>
    </row>
    <row r="624" spans="1:335">
      <c r="A624" s="31"/>
      <c r="GA624" s="32"/>
      <c r="LW624" s="32"/>
    </row>
    <row r="625" spans="1:335">
      <c r="A625" s="31"/>
      <c r="GA625" s="32"/>
      <c r="LW625" s="32"/>
    </row>
    <row r="626" spans="1:335">
      <c r="A626" s="31"/>
      <c r="GA626" s="32"/>
      <c r="LW626" s="32"/>
    </row>
    <row r="627" spans="1:335">
      <c r="A627" s="31"/>
      <c r="GA627" s="32"/>
      <c r="LW627" s="32"/>
    </row>
    <row r="628" spans="1:335">
      <c r="A628" s="31"/>
      <c r="GA628" s="32"/>
      <c r="LW628" s="32"/>
    </row>
    <row r="629" spans="1:335">
      <c r="A629" s="31"/>
      <c r="GA629" s="32"/>
      <c r="LW629" s="32"/>
    </row>
    <row r="630" spans="1:335">
      <c r="A630" s="31"/>
      <c r="GA630" s="32"/>
      <c r="LW630" s="32"/>
    </row>
    <row r="631" spans="1:335">
      <c r="A631" s="33"/>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c r="BO631" s="34"/>
      <c r="BP631" s="34"/>
      <c r="BQ631" s="34"/>
      <c r="BR631" s="34"/>
      <c r="BS631" s="34"/>
      <c r="BT631" s="34"/>
      <c r="BU631" s="34"/>
      <c r="BV631" s="34"/>
      <c r="BW631" s="34"/>
      <c r="BX631" s="34"/>
      <c r="BY631" s="34"/>
      <c r="BZ631" s="34"/>
      <c r="CA631" s="34"/>
      <c r="CB631" s="34"/>
      <c r="CC631" s="34"/>
      <c r="CD631" s="34"/>
      <c r="CE631" s="34"/>
      <c r="CF631" s="34"/>
      <c r="CG631" s="34"/>
      <c r="CH631" s="34"/>
      <c r="CI631" s="34"/>
      <c r="CJ631" s="34"/>
      <c r="CK631" s="34"/>
      <c r="CL631" s="34"/>
      <c r="CM631" s="34"/>
      <c r="CN631" s="34"/>
      <c r="CO631" s="34"/>
      <c r="CP631" s="34"/>
      <c r="CQ631" s="34"/>
      <c r="CR631" s="34"/>
      <c r="CS631" s="34"/>
      <c r="CT631" s="34"/>
      <c r="CU631" s="34"/>
      <c r="CV631" s="34"/>
      <c r="CW631" s="34"/>
      <c r="CX631" s="34"/>
      <c r="CY631" s="34"/>
      <c r="CZ631" s="34"/>
      <c r="DA631" s="34"/>
      <c r="DB631" s="34"/>
      <c r="DC631" s="34"/>
      <c r="DD631" s="34"/>
      <c r="DE631" s="34"/>
      <c r="DF631" s="34"/>
      <c r="DG631" s="34"/>
      <c r="DH631" s="34"/>
      <c r="DI631" s="34"/>
      <c r="DJ631" s="34"/>
      <c r="DK631" s="34"/>
      <c r="DL631" s="34"/>
      <c r="DM631" s="34"/>
      <c r="DN631" s="34"/>
      <c r="DO631" s="34"/>
      <c r="DP631" s="34"/>
      <c r="DQ631" s="34"/>
      <c r="DR631" s="34"/>
      <c r="DS631" s="34"/>
      <c r="DT631" s="34"/>
      <c r="DU631" s="34"/>
      <c r="DV631" s="34"/>
      <c r="DW631" s="34"/>
      <c r="DX631" s="34"/>
      <c r="DY631" s="34"/>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5"/>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4"/>
      <c r="IU631" s="34"/>
      <c r="IV631" s="34"/>
      <c r="IW631" s="34"/>
      <c r="IX631" s="34"/>
      <c r="IY631" s="34"/>
      <c r="IZ631" s="34"/>
      <c r="JA631" s="34"/>
      <c r="JB631" s="34"/>
      <c r="JC631" s="34"/>
      <c r="JD631" s="34"/>
      <c r="JE631" s="34"/>
      <c r="JF631" s="34"/>
      <c r="JG631" s="34"/>
      <c r="JH631" s="34"/>
      <c r="JI631" s="34"/>
      <c r="JJ631" s="34"/>
      <c r="JK631" s="34"/>
      <c r="JL631" s="34"/>
      <c r="JM631" s="34"/>
      <c r="JN631" s="34"/>
      <c r="JO631" s="34"/>
      <c r="JP631" s="34"/>
      <c r="JQ631" s="34"/>
      <c r="JR631" s="34"/>
      <c r="JS631" s="34"/>
      <c r="JT631" s="34"/>
      <c r="JU631" s="34"/>
      <c r="JV631" s="34"/>
      <c r="JW631" s="34"/>
      <c r="JX631" s="34"/>
      <c r="JY631" s="34"/>
      <c r="JZ631" s="34"/>
      <c r="KA631" s="34"/>
      <c r="KB631" s="34"/>
      <c r="KC631" s="34"/>
      <c r="KD631" s="34"/>
      <c r="KE631" s="34"/>
      <c r="KF631" s="34"/>
      <c r="KG631" s="34"/>
      <c r="KH631" s="34"/>
      <c r="KI631" s="34"/>
      <c r="KJ631" s="34"/>
      <c r="KK631" s="34"/>
      <c r="KL631" s="34"/>
      <c r="KM631" s="34"/>
      <c r="KN631" s="34"/>
      <c r="KO631" s="34"/>
      <c r="KP631" s="34"/>
      <c r="KQ631" s="34"/>
      <c r="KR631" s="34"/>
      <c r="KS631" s="34"/>
      <c r="KT631" s="34"/>
      <c r="KU631" s="34"/>
      <c r="KV631" s="34"/>
      <c r="KW631" s="34"/>
      <c r="KX631" s="34"/>
      <c r="KY631" s="34"/>
      <c r="KZ631" s="34"/>
      <c r="LA631" s="34"/>
      <c r="LB631" s="34"/>
      <c r="LC631" s="34"/>
      <c r="LD631" s="34"/>
      <c r="LE631" s="34"/>
      <c r="LF631" s="34"/>
      <c r="LG631" s="34"/>
      <c r="LH631" s="34"/>
      <c r="LI631" s="34"/>
      <c r="LJ631" s="34"/>
      <c r="LK631" s="34"/>
      <c r="LL631" s="34"/>
      <c r="LM631" s="34"/>
      <c r="LN631" s="34"/>
      <c r="LO631" s="34"/>
      <c r="LP631" s="34"/>
      <c r="LQ631" s="34"/>
      <c r="LR631" s="34"/>
      <c r="LS631" s="34"/>
      <c r="LT631" s="34"/>
      <c r="LU631" s="34"/>
      <c r="LV631" s="34"/>
      <c r="LW631" s="35"/>
    </row>
    <row r="632" spans="1:335">
      <c r="A632" s="28">
        <v>8</v>
      </c>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29"/>
      <c r="DW632" s="29"/>
      <c r="DX632" s="29"/>
      <c r="DY632" s="29"/>
      <c r="DZ632" s="29"/>
      <c r="EA632" s="29"/>
      <c r="EB632" s="29"/>
      <c r="EC632" s="29"/>
      <c r="ED632" s="29"/>
      <c r="EE632" s="29"/>
      <c r="EF632" s="29"/>
      <c r="EG632" s="29"/>
      <c r="EH632" s="29"/>
      <c r="EI632" s="29"/>
      <c r="EJ632" s="29"/>
      <c r="EK632" s="29"/>
      <c r="EL632" s="29"/>
      <c r="EM632" s="29"/>
      <c r="EN632" s="29"/>
      <c r="EO632" s="29"/>
      <c r="EP632" s="29"/>
      <c r="EQ632" s="29"/>
      <c r="ER632" s="29"/>
      <c r="ES632" s="29"/>
      <c r="ET632" s="29"/>
      <c r="EU632" s="29"/>
      <c r="EV632" s="29"/>
      <c r="EW632" s="29"/>
      <c r="EX632" s="29"/>
      <c r="EY632" s="29"/>
      <c r="EZ632" s="29"/>
      <c r="FA632" s="29"/>
      <c r="FB632" s="29"/>
      <c r="FC632" s="29"/>
      <c r="FD632" s="29"/>
      <c r="FE632" s="29"/>
      <c r="FF632" s="29"/>
      <c r="FG632" s="29"/>
      <c r="FH632" s="29"/>
      <c r="FI632" s="29"/>
      <c r="FJ632" s="29"/>
      <c r="FK632" s="29"/>
      <c r="FL632" s="29"/>
      <c r="FM632" s="29"/>
      <c r="FN632" s="29"/>
      <c r="FO632" s="29"/>
      <c r="FP632" s="29"/>
      <c r="FQ632" s="29"/>
      <c r="FR632" s="29"/>
      <c r="FS632" s="29"/>
      <c r="FT632" s="29"/>
      <c r="FU632" s="29"/>
      <c r="FV632" s="29"/>
      <c r="FW632" s="29"/>
      <c r="FX632" s="29"/>
      <c r="FY632" s="29"/>
      <c r="FZ632" s="29"/>
      <c r="GA632" s="30"/>
      <c r="GB632" s="29"/>
      <c r="GC632" s="29"/>
      <c r="GD632" s="29"/>
      <c r="GE632" s="29"/>
      <c r="GF632" s="29"/>
      <c r="GG632" s="29"/>
      <c r="GH632" s="29"/>
      <c r="GI632" s="29"/>
      <c r="GJ632" s="29"/>
      <c r="GK632" s="29"/>
      <c r="GL632" s="29"/>
      <c r="GM632" s="29"/>
      <c r="GN632" s="29"/>
      <c r="GO632" s="29"/>
      <c r="GP632" s="29"/>
      <c r="GQ632" s="29"/>
      <c r="GR632" s="29"/>
      <c r="GS632" s="29"/>
      <c r="GT632" s="29"/>
      <c r="GU632" s="29"/>
      <c r="GV632" s="29"/>
      <c r="GW632" s="29"/>
      <c r="GX632" s="29"/>
      <c r="GY632" s="29"/>
      <c r="GZ632" s="29"/>
      <c r="HA632" s="29"/>
      <c r="HB632" s="29"/>
      <c r="HC632" s="29"/>
      <c r="HD632" s="29"/>
      <c r="HE632" s="29"/>
      <c r="HF632" s="29"/>
      <c r="HG632" s="29"/>
      <c r="HH632" s="29"/>
      <c r="HI632" s="29"/>
      <c r="HJ632" s="29"/>
      <c r="HK632" s="29"/>
      <c r="HL632" s="29"/>
      <c r="HM632" s="29"/>
      <c r="HN632" s="29"/>
      <c r="HO632" s="29"/>
      <c r="HP632" s="29"/>
      <c r="HQ632" s="29"/>
      <c r="HR632" s="29"/>
      <c r="HS632" s="29"/>
      <c r="HT632" s="29"/>
      <c r="HU632" s="29"/>
      <c r="HV632" s="29"/>
      <c r="HW632" s="29"/>
      <c r="HX632" s="29"/>
      <c r="HY632" s="29"/>
      <c r="HZ632" s="29"/>
      <c r="IA632" s="29"/>
      <c r="IB632" s="29"/>
      <c r="IC632" s="29"/>
      <c r="ID632" s="29"/>
      <c r="IE632" s="29"/>
      <c r="IF632" s="29"/>
      <c r="IG632" s="29"/>
      <c r="IH632" s="29"/>
      <c r="II632" s="29"/>
      <c r="IJ632" s="29"/>
      <c r="IK632" s="29"/>
      <c r="IL632" s="29"/>
      <c r="IM632" s="29"/>
      <c r="IN632" s="29"/>
      <c r="IO632" s="29"/>
      <c r="IP632" s="29"/>
      <c r="IQ632" s="29"/>
      <c r="IR632" s="29"/>
      <c r="IS632" s="29"/>
      <c r="IT632" s="29"/>
      <c r="IU632" s="29"/>
      <c r="IV632" s="29"/>
      <c r="IW632" s="29"/>
      <c r="IX632" s="29"/>
      <c r="IY632" s="29"/>
      <c r="IZ632" s="29"/>
      <c r="JA632" s="29"/>
      <c r="JB632" s="29"/>
      <c r="JC632" s="29"/>
      <c r="JD632" s="29"/>
      <c r="JE632" s="29"/>
      <c r="JF632" s="29"/>
      <c r="JG632" s="29"/>
      <c r="JH632" s="29"/>
      <c r="JI632" s="29"/>
      <c r="JJ632" s="29"/>
      <c r="JK632" s="29"/>
      <c r="JL632" s="29"/>
      <c r="JM632" s="29"/>
      <c r="JN632" s="29"/>
      <c r="JO632" s="29"/>
      <c r="JP632" s="29"/>
      <c r="JQ632" s="29"/>
      <c r="JR632" s="29"/>
      <c r="JS632" s="29"/>
      <c r="JT632" s="29"/>
      <c r="JU632" s="29"/>
      <c r="JV632" s="29"/>
      <c r="JW632" s="29"/>
      <c r="JX632" s="29"/>
      <c r="JY632" s="29"/>
      <c r="JZ632" s="29"/>
      <c r="KA632" s="29"/>
      <c r="KB632" s="29"/>
      <c r="KC632" s="29"/>
      <c r="KD632" s="29"/>
      <c r="KE632" s="29"/>
      <c r="KF632" s="29"/>
      <c r="KG632" s="29"/>
      <c r="KH632" s="29"/>
      <c r="KI632" s="29"/>
      <c r="KJ632" s="29"/>
      <c r="KK632" s="29"/>
      <c r="KL632" s="29"/>
      <c r="KM632" s="29"/>
      <c r="KN632" s="29"/>
      <c r="KO632" s="29"/>
      <c r="KP632" s="29"/>
      <c r="KQ632" s="29"/>
      <c r="KR632" s="29"/>
      <c r="KS632" s="29"/>
      <c r="KT632" s="29"/>
      <c r="KU632" s="29"/>
      <c r="KV632" s="29"/>
      <c r="KW632" s="29"/>
      <c r="KX632" s="29"/>
      <c r="KY632" s="29"/>
      <c r="KZ632" s="29"/>
      <c r="LA632" s="29"/>
      <c r="LB632" s="29"/>
      <c r="LC632" s="29"/>
      <c r="LD632" s="29"/>
      <c r="LE632" s="29"/>
      <c r="LF632" s="29"/>
      <c r="LG632" s="29"/>
      <c r="LH632" s="29"/>
      <c r="LI632" s="29"/>
      <c r="LJ632" s="29"/>
      <c r="LK632" s="29"/>
      <c r="LL632" s="29"/>
      <c r="LM632" s="29"/>
      <c r="LN632" s="29"/>
      <c r="LO632" s="29"/>
      <c r="LP632" s="29"/>
      <c r="LQ632" s="29"/>
      <c r="LR632" s="29"/>
      <c r="LS632" s="29"/>
      <c r="LT632" s="29"/>
      <c r="LU632" s="29"/>
      <c r="LV632" s="29"/>
      <c r="LW632" s="30"/>
    </row>
    <row r="633" spans="1:335">
      <c r="A633" s="31"/>
      <c r="GA633" s="32"/>
      <c r="LW633" s="32"/>
    </row>
    <row r="634" spans="1:335">
      <c r="A634" s="31"/>
      <c r="GA634" s="32"/>
      <c r="LW634" s="32"/>
    </row>
    <row r="635" spans="1:335">
      <c r="A635" s="31"/>
      <c r="GA635" s="32"/>
      <c r="LW635" s="32"/>
    </row>
    <row r="636" spans="1:335">
      <c r="A636" s="31"/>
      <c r="GA636" s="32"/>
      <c r="LW636" s="32"/>
    </row>
    <row r="637" spans="1:335">
      <c r="A637" s="31"/>
      <c r="GA637" s="32"/>
      <c r="LW637" s="32"/>
    </row>
    <row r="638" spans="1:335">
      <c r="A638" s="31"/>
      <c r="GA638" s="32"/>
      <c r="LW638" s="32"/>
    </row>
    <row r="639" spans="1:335">
      <c r="A639" s="31"/>
      <c r="GA639" s="32"/>
      <c r="LW639" s="32"/>
    </row>
    <row r="640" spans="1:335">
      <c r="A640" s="31"/>
      <c r="GA640" s="32"/>
      <c r="LW640" s="32"/>
    </row>
    <row r="641" spans="1:335">
      <c r="A641" s="31"/>
      <c r="GA641" s="32"/>
      <c r="LW641" s="32"/>
    </row>
    <row r="642" spans="1:335">
      <c r="A642" s="31"/>
      <c r="GA642" s="32"/>
      <c r="LW642" s="32"/>
    </row>
    <row r="643" spans="1:335">
      <c r="A643" s="31"/>
      <c r="GA643" s="32"/>
      <c r="LW643" s="32"/>
    </row>
    <row r="644" spans="1:335">
      <c r="A644" s="31"/>
      <c r="GA644" s="32"/>
      <c r="LW644" s="32"/>
    </row>
    <row r="645" spans="1:335">
      <c r="A645" s="31"/>
      <c r="GA645" s="32"/>
      <c r="LW645" s="32"/>
    </row>
    <row r="646" spans="1:335">
      <c r="A646" s="31"/>
      <c r="GA646" s="32"/>
      <c r="LW646" s="32"/>
    </row>
    <row r="647" spans="1:335">
      <c r="A647" s="31"/>
      <c r="GA647" s="32"/>
      <c r="LW647" s="32"/>
    </row>
    <row r="648" spans="1:335">
      <c r="A648" s="31"/>
      <c r="GA648" s="32"/>
      <c r="LW648" s="32"/>
    </row>
    <row r="649" spans="1:335">
      <c r="A649" s="31"/>
      <c r="GA649" s="32"/>
      <c r="LW649" s="32"/>
    </row>
    <row r="650" spans="1:335">
      <c r="A650" s="31"/>
      <c r="GA650" s="32"/>
      <c r="LW650" s="32"/>
    </row>
    <row r="651" spans="1:335">
      <c r="A651" s="31"/>
      <c r="GA651" s="32"/>
      <c r="LW651" s="32"/>
    </row>
    <row r="652" spans="1:335">
      <c r="A652" s="31"/>
      <c r="GA652" s="32"/>
      <c r="LW652" s="32"/>
    </row>
    <row r="653" spans="1:335">
      <c r="A653" s="31"/>
      <c r="GA653" s="32"/>
      <c r="LW653" s="32"/>
    </row>
    <row r="654" spans="1:335">
      <c r="A654" s="31"/>
      <c r="GA654" s="32"/>
      <c r="LW654" s="32"/>
    </row>
    <row r="655" spans="1:335">
      <c r="A655" s="31"/>
      <c r="GA655" s="32"/>
      <c r="LW655" s="32"/>
    </row>
    <row r="656" spans="1:335">
      <c r="A656" s="31"/>
      <c r="GA656" s="32"/>
      <c r="LW656" s="32"/>
    </row>
    <row r="657" spans="1:335">
      <c r="A657" s="31"/>
      <c r="GA657" s="32"/>
      <c r="LW657" s="32"/>
    </row>
    <row r="658" spans="1:335">
      <c r="A658" s="31"/>
      <c r="GA658" s="32"/>
      <c r="LW658" s="32"/>
    </row>
    <row r="659" spans="1:335">
      <c r="A659" s="31"/>
      <c r="GA659" s="32"/>
      <c r="LW659" s="32"/>
    </row>
    <row r="660" spans="1:335">
      <c r="A660" s="31"/>
      <c r="GA660" s="32"/>
      <c r="LW660" s="32"/>
    </row>
    <row r="661" spans="1:335">
      <c r="A661" s="31"/>
      <c r="GA661" s="32"/>
      <c r="LW661" s="32"/>
    </row>
    <row r="662" spans="1:335">
      <c r="A662" s="31"/>
      <c r="GA662" s="32"/>
      <c r="LW662" s="32"/>
    </row>
    <row r="663" spans="1:335">
      <c r="A663" s="31"/>
      <c r="GA663" s="32"/>
      <c r="LW663" s="32"/>
    </row>
    <row r="664" spans="1:335">
      <c r="A664" s="31"/>
      <c r="GA664" s="32"/>
      <c r="LW664" s="32"/>
    </row>
    <row r="665" spans="1:335">
      <c r="A665" s="31"/>
      <c r="GA665" s="32"/>
      <c r="LW665" s="32"/>
    </row>
    <row r="666" spans="1:335">
      <c r="A666" s="31"/>
      <c r="GA666" s="32"/>
      <c r="LW666" s="32"/>
    </row>
    <row r="667" spans="1:335">
      <c r="A667" s="31"/>
      <c r="GA667" s="32"/>
      <c r="LW667" s="32"/>
    </row>
    <row r="668" spans="1:335">
      <c r="A668" s="31"/>
      <c r="GA668" s="32"/>
      <c r="LW668" s="32"/>
    </row>
    <row r="669" spans="1:335">
      <c r="A669" s="31"/>
      <c r="GA669" s="32"/>
      <c r="LW669" s="32"/>
    </row>
    <row r="670" spans="1:335">
      <c r="A670" s="31"/>
      <c r="GA670" s="32"/>
      <c r="LW670" s="32"/>
    </row>
    <row r="671" spans="1:335">
      <c r="A671" s="31"/>
      <c r="GA671" s="32"/>
      <c r="LW671" s="32"/>
    </row>
    <row r="672" spans="1:335">
      <c r="A672" s="31"/>
      <c r="GA672" s="32"/>
      <c r="LW672" s="32"/>
    </row>
    <row r="673" spans="1:335">
      <c r="A673" s="31"/>
      <c r="GA673" s="32"/>
      <c r="LW673" s="32"/>
    </row>
    <row r="674" spans="1:335">
      <c r="A674" s="31"/>
      <c r="GA674" s="32"/>
      <c r="LW674" s="32"/>
    </row>
    <row r="675" spans="1:335">
      <c r="A675" s="31"/>
      <c r="GA675" s="32"/>
      <c r="LW675" s="32"/>
    </row>
    <row r="676" spans="1:335">
      <c r="A676" s="31"/>
      <c r="GA676" s="32"/>
      <c r="LW676" s="32"/>
    </row>
    <row r="677" spans="1:335">
      <c r="A677" s="31"/>
      <c r="GA677" s="32"/>
      <c r="LW677" s="32"/>
    </row>
    <row r="678" spans="1:335">
      <c r="A678" s="31"/>
      <c r="GA678" s="32"/>
      <c r="LW678" s="32"/>
    </row>
    <row r="679" spans="1:335">
      <c r="A679" s="31"/>
      <c r="GA679" s="32"/>
      <c r="LW679" s="32"/>
    </row>
    <row r="680" spans="1:335">
      <c r="A680" s="31"/>
      <c r="GA680" s="32"/>
      <c r="LW680" s="32"/>
    </row>
    <row r="681" spans="1:335">
      <c r="A681" s="31"/>
      <c r="GA681" s="32"/>
      <c r="LW681" s="32"/>
    </row>
    <row r="682" spans="1:335">
      <c r="A682" s="31"/>
      <c r="GA682" s="32"/>
      <c r="LW682" s="32"/>
    </row>
    <row r="683" spans="1:335">
      <c r="A683" s="31"/>
      <c r="GA683" s="32"/>
      <c r="LW683" s="32"/>
    </row>
    <row r="684" spans="1:335">
      <c r="A684" s="31"/>
      <c r="GA684" s="32"/>
      <c r="LW684" s="32"/>
    </row>
    <row r="685" spans="1:335">
      <c r="A685" s="31"/>
      <c r="GA685" s="32"/>
      <c r="LW685" s="32"/>
    </row>
    <row r="686" spans="1:335">
      <c r="A686" s="31"/>
      <c r="GA686" s="32"/>
      <c r="LW686" s="32"/>
    </row>
    <row r="687" spans="1:335">
      <c r="A687" s="31"/>
      <c r="GA687" s="32"/>
      <c r="LW687" s="32"/>
    </row>
    <row r="688" spans="1:335">
      <c r="A688" s="31"/>
      <c r="GA688" s="32"/>
      <c r="LW688" s="32"/>
    </row>
    <row r="689" spans="1:335">
      <c r="A689" s="31"/>
      <c r="GA689" s="32"/>
      <c r="LW689" s="32"/>
    </row>
    <row r="690" spans="1:335">
      <c r="A690" s="31"/>
      <c r="GA690" s="32"/>
      <c r="LW690" s="32"/>
    </row>
    <row r="691" spans="1:335">
      <c r="A691" s="31"/>
      <c r="GA691" s="32"/>
      <c r="LW691" s="32"/>
    </row>
    <row r="692" spans="1:335">
      <c r="A692" s="31"/>
      <c r="GA692" s="32"/>
      <c r="LW692" s="32"/>
    </row>
    <row r="693" spans="1:335">
      <c r="A693" s="31"/>
      <c r="GA693" s="32"/>
      <c r="LW693" s="32"/>
    </row>
    <row r="694" spans="1:335">
      <c r="A694" s="31"/>
      <c r="GA694" s="32"/>
      <c r="LW694" s="32"/>
    </row>
    <row r="695" spans="1:335">
      <c r="A695" s="31"/>
      <c r="GA695" s="32"/>
      <c r="LW695" s="32"/>
    </row>
    <row r="696" spans="1:335">
      <c r="A696" s="31"/>
      <c r="GA696" s="32"/>
      <c r="LW696" s="32"/>
    </row>
    <row r="697" spans="1:335">
      <c r="A697" s="31"/>
      <c r="GA697" s="32"/>
      <c r="LW697" s="32"/>
    </row>
    <row r="698" spans="1:335">
      <c r="A698" s="31"/>
      <c r="GA698" s="32"/>
      <c r="LW698" s="32"/>
    </row>
    <row r="699" spans="1:335">
      <c r="A699" s="31"/>
      <c r="GA699" s="32"/>
      <c r="LW699" s="32"/>
    </row>
    <row r="700" spans="1:335">
      <c r="A700" s="31"/>
      <c r="GA700" s="32"/>
      <c r="LW700" s="32"/>
    </row>
    <row r="701" spans="1:335">
      <c r="A701" s="31"/>
      <c r="GA701" s="32"/>
      <c r="LW701" s="32"/>
    </row>
    <row r="702" spans="1:335">
      <c r="A702" s="31"/>
      <c r="GA702" s="32"/>
      <c r="LW702" s="32"/>
    </row>
    <row r="703" spans="1:335">
      <c r="A703" s="31"/>
      <c r="GA703" s="32"/>
      <c r="LW703" s="32"/>
    </row>
    <row r="704" spans="1:335">
      <c r="A704" s="31"/>
      <c r="GA704" s="32"/>
      <c r="LW704" s="32"/>
    </row>
    <row r="705" spans="1:335">
      <c r="A705" s="31"/>
      <c r="GA705" s="32"/>
      <c r="LW705" s="32"/>
    </row>
    <row r="706" spans="1:335">
      <c r="A706" s="31"/>
      <c r="GA706" s="32"/>
      <c r="LW706" s="32"/>
    </row>
    <row r="707" spans="1:335">
      <c r="A707" s="31"/>
      <c r="GA707" s="32"/>
      <c r="LW707" s="32"/>
    </row>
    <row r="708" spans="1:335">
      <c r="A708" s="31"/>
      <c r="GA708" s="32"/>
      <c r="LW708" s="32"/>
    </row>
    <row r="709" spans="1:335">
      <c r="A709" s="31"/>
      <c r="GA709" s="32"/>
      <c r="LW709" s="32"/>
    </row>
    <row r="710" spans="1:335">
      <c r="A710" s="31"/>
      <c r="GA710" s="32"/>
      <c r="LW710" s="32"/>
    </row>
    <row r="711" spans="1:335">
      <c r="A711" s="31"/>
      <c r="GA711" s="32"/>
      <c r="LW711" s="32"/>
    </row>
    <row r="712" spans="1:335">
      <c r="A712" s="31"/>
      <c r="GA712" s="32"/>
      <c r="LW712" s="32"/>
    </row>
    <row r="713" spans="1:335">
      <c r="A713" s="31"/>
      <c r="GA713" s="32"/>
      <c r="LW713" s="32"/>
    </row>
    <row r="714" spans="1:335">
      <c r="A714" s="31"/>
      <c r="GA714" s="32"/>
      <c r="LW714" s="32"/>
    </row>
    <row r="715" spans="1:335">
      <c r="A715" s="31"/>
      <c r="GA715" s="32"/>
      <c r="LW715" s="32"/>
    </row>
    <row r="716" spans="1:335">
      <c r="A716" s="31"/>
      <c r="GA716" s="32"/>
      <c r="LW716" s="32"/>
    </row>
    <row r="717" spans="1:335">
      <c r="A717" s="31"/>
      <c r="GA717" s="32"/>
      <c r="LW717" s="32"/>
    </row>
    <row r="718" spans="1:335">
      <c r="A718" s="31"/>
      <c r="GA718" s="32"/>
      <c r="LW718" s="32"/>
    </row>
    <row r="719" spans="1:335">
      <c r="A719" s="31"/>
      <c r="GA719" s="32"/>
      <c r="LW719" s="32"/>
    </row>
    <row r="720" spans="1:335">
      <c r="A720" s="31"/>
      <c r="GA720" s="32"/>
      <c r="LW720" s="32"/>
    </row>
    <row r="721" spans="1:335">
      <c r="A721" s="31"/>
      <c r="GA721" s="32"/>
      <c r="LW721" s="32"/>
    </row>
    <row r="722" spans="1:335">
      <c r="A722" s="31"/>
      <c r="GA722" s="32"/>
      <c r="LW722" s="32"/>
    </row>
    <row r="723" spans="1:335">
      <c r="A723" s="31"/>
      <c r="GA723" s="32"/>
      <c r="LW723" s="32"/>
    </row>
    <row r="724" spans="1:335">
      <c r="A724" s="31"/>
      <c r="GA724" s="32"/>
      <c r="LW724" s="32"/>
    </row>
    <row r="725" spans="1:335">
      <c r="A725" s="31"/>
      <c r="GA725" s="32"/>
      <c r="LW725" s="32"/>
    </row>
    <row r="726" spans="1:335">
      <c r="A726" s="31"/>
      <c r="GA726" s="32"/>
      <c r="LW726" s="32"/>
    </row>
    <row r="727" spans="1:335">
      <c r="A727" s="31"/>
      <c r="GA727" s="32"/>
      <c r="LW727" s="32"/>
    </row>
    <row r="728" spans="1:335">
      <c r="A728" s="31"/>
      <c r="GA728" s="32"/>
      <c r="LW728" s="32"/>
    </row>
    <row r="729" spans="1:335">
      <c r="A729" s="31"/>
      <c r="GA729" s="32"/>
      <c r="LW729" s="32"/>
    </row>
    <row r="730" spans="1:335">
      <c r="A730" s="31"/>
      <c r="GA730" s="32"/>
      <c r="LW730" s="32"/>
    </row>
    <row r="731" spans="1:335">
      <c r="A731" s="31"/>
      <c r="GA731" s="32"/>
      <c r="LW731" s="32"/>
    </row>
    <row r="732" spans="1:335">
      <c r="A732" s="31"/>
      <c r="GA732" s="32"/>
      <c r="LW732" s="32"/>
    </row>
    <row r="733" spans="1:335">
      <c r="A733" s="31"/>
      <c r="GA733" s="32"/>
      <c r="LW733" s="32"/>
    </row>
    <row r="734" spans="1:335">
      <c r="A734" s="31"/>
      <c r="GA734" s="32"/>
      <c r="LW734" s="32"/>
    </row>
    <row r="735" spans="1:335">
      <c r="A735" s="31"/>
      <c r="GA735" s="32"/>
      <c r="LW735" s="32"/>
    </row>
    <row r="736" spans="1:335">
      <c r="A736" s="31"/>
      <c r="GA736" s="32"/>
      <c r="LW736" s="32"/>
    </row>
    <row r="737" spans="1:335">
      <c r="A737" s="31"/>
      <c r="GA737" s="32"/>
      <c r="LW737" s="32"/>
    </row>
    <row r="738" spans="1:335">
      <c r="A738" s="31"/>
      <c r="GA738" s="32"/>
      <c r="LW738" s="32"/>
    </row>
    <row r="739" spans="1:335">
      <c r="A739" s="31"/>
      <c r="GA739" s="32"/>
      <c r="LW739" s="32"/>
    </row>
    <row r="740" spans="1:335">
      <c r="A740" s="31"/>
      <c r="GA740" s="32"/>
      <c r="LW740" s="32"/>
    </row>
    <row r="741" spans="1:335">
      <c r="A741" s="31"/>
      <c r="GA741" s="32"/>
      <c r="LW741" s="32"/>
    </row>
    <row r="742" spans="1:335">
      <c r="A742" s="31"/>
      <c r="GA742" s="32"/>
      <c r="LW742" s="32"/>
    </row>
    <row r="743" spans="1:335">
      <c r="A743" s="31"/>
      <c r="GA743" s="32"/>
      <c r="LW743" s="32"/>
    </row>
    <row r="744" spans="1:335">
      <c r="A744" s="31"/>
      <c r="GA744" s="32"/>
      <c r="LW744" s="32"/>
    </row>
    <row r="745" spans="1:335">
      <c r="A745" s="31"/>
      <c r="GA745" s="32"/>
      <c r="LW745" s="32"/>
    </row>
    <row r="746" spans="1:335">
      <c r="A746" s="31"/>
      <c r="GA746" s="32"/>
      <c r="LW746" s="32"/>
    </row>
    <row r="747" spans="1:335">
      <c r="A747" s="31"/>
      <c r="GA747" s="32"/>
      <c r="LW747" s="32"/>
    </row>
    <row r="748" spans="1:335">
      <c r="A748" s="31"/>
      <c r="GA748" s="32"/>
      <c r="LW748" s="32"/>
    </row>
    <row r="749" spans="1:335">
      <c r="A749" s="31"/>
      <c r="GA749" s="32"/>
      <c r="LW749" s="32"/>
    </row>
    <row r="750" spans="1:335">
      <c r="A750" s="31"/>
      <c r="GA750" s="32"/>
      <c r="LW750" s="32"/>
    </row>
    <row r="751" spans="1:335">
      <c r="A751" s="31"/>
      <c r="GA751" s="32"/>
      <c r="LW751" s="32"/>
    </row>
    <row r="752" spans="1:335">
      <c r="A752" s="31"/>
      <c r="GA752" s="32"/>
      <c r="LW752" s="32"/>
    </row>
    <row r="753" spans="1:335">
      <c r="A753" s="31"/>
      <c r="GA753" s="32"/>
      <c r="LW753" s="32"/>
    </row>
    <row r="754" spans="1:335">
      <c r="A754" s="31"/>
      <c r="GA754" s="32"/>
      <c r="LW754" s="32"/>
    </row>
    <row r="755" spans="1:335">
      <c r="A755" s="31"/>
      <c r="GA755" s="32"/>
      <c r="LW755" s="32"/>
    </row>
    <row r="756" spans="1:335">
      <c r="A756" s="31"/>
      <c r="GA756" s="32"/>
      <c r="LW756" s="32"/>
    </row>
    <row r="757" spans="1:335">
      <c r="A757" s="31"/>
      <c r="GA757" s="32"/>
      <c r="LW757" s="32"/>
    </row>
    <row r="758" spans="1:335">
      <c r="A758" s="31"/>
      <c r="GA758" s="32"/>
      <c r="LW758" s="32"/>
    </row>
    <row r="759" spans="1:335">
      <c r="A759" s="31"/>
      <c r="GA759" s="32"/>
      <c r="LW759" s="32"/>
    </row>
    <row r="760" spans="1:335">
      <c r="A760" s="31"/>
      <c r="GA760" s="32"/>
      <c r="LW760" s="32"/>
    </row>
    <row r="761" spans="1:335">
      <c r="A761" s="31"/>
      <c r="GA761" s="32"/>
      <c r="LW761" s="32"/>
    </row>
    <row r="762" spans="1:335">
      <c r="A762" s="31"/>
      <c r="GA762" s="32"/>
      <c r="LW762" s="32"/>
    </row>
    <row r="763" spans="1:335">
      <c r="A763" s="31"/>
      <c r="GA763" s="32"/>
      <c r="LW763" s="32"/>
    </row>
    <row r="764" spans="1:335">
      <c r="A764" s="31"/>
      <c r="GA764" s="32"/>
      <c r="LW764" s="32"/>
    </row>
    <row r="765" spans="1:335">
      <c r="A765" s="31"/>
      <c r="GA765" s="32"/>
      <c r="LW765" s="32"/>
    </row>
    <row r="766" spans="1:335">
      <c r="A766" s="31"/>
      <c r="GA766" s="32"/>
      <c r="LW766" s="32"/>
    </row>
    <row r="767" spans="1:335">
      <c r="A767" s="31"/>
      <c r="GA767" s="32"/>
      <c r="LW767" s="32"/>
    </row>
    <row r="768" spans="1:335">
      <c r="A768" s="31"/>
      <c r="GA768" s="32"/>
      <c r="LW768" s="32"/>
    </row>
    <row r="769" spans="1:335">
      <c r="A769" s="31"/>
      <c r="GA769" s="32"/>
      <c r="LW769" s="32"/>
    </row>
    <row r="770" spans="1:335">
      <c r="A770" s="31"/>
      <c r="GA770" s="32"/>
      <c r="LW770" s="32"/>
    </row>
    <row r="771" spans="1:335">
      <c r="A771" s="31"/>
      <c r="GA771" s="32"/>
      <c r="LW771" s="32"/>
    </row>
    <row r="772" spans="1:335">
      <c r="A772" s="31"/>
      <c r="GA772" s="32"/>
      <c r="LW772" s="32"/>
    </row>
    <row r="773" spans="1:335">
      <c r="A773" s="31"/>
      <c r="GA773" s="32"/>
      <c r="LW773" s="32"/>
    </row>
    <row r="774" spans="1:335">
      <c r="A774" s="31"/>
      <c r="GA774" s="32"/>
      <c r="LW774" s="32"/>
    </row>
    <row r="775" spans="1:335">
      <c r="A775" s="31"/>
      <c r="GA775" s="32"/>
      <c r="LW775" s="32"/>
    </row>
    <row r="776" spans="1:335">
      <c r="A776" s="31"/>
      <c r="GA776" s="32"/>
      <c r="LW776" s="32"/>
    </row>
    <row r="777" spans="1:335">
      <c r="A777" s="31"/>
      <c r="GA777" s="32"/>
      <c r="LW777" s="32"/>
    </row>
    <row r="778" spans="1:335">
      <c r="A778" s="31"/>
      <c r="GA778" s="32"/>
      <c r="LW778" s="32"/>
    </row>
    <row r="779" spans="1:335">
      <c r="A779" s="31"/>
      <c r="GA779" s="32"/>
      <c r="LW779" s="32"/>
    </row>
    <row r="780" spans="1:335">
      <c r="A780" s="31"/>
      <c r="GA780" s="32"/>
      <c r="LW780" s="32"/>
    </row>
    <row r="781" spans="1:335">
      <c r="A781" s="31"/>
      <c r="GA781" s="32"/>
      <c r="LW781" s="32"/>
    </row>
    <row r="782" spans="1:335">
      <c r="A782" s="31"/>
      <c r="GA782" s="32"/>
      <c r="LW782" s="32"/>
    </row>
    <row r="783" spans="1:335">
      <c r="A783" s="31"/>
      <c r="GA783" s="32"/>
      <c r="LW783" s="32"/>
    </row>
    <row r="784" spans="1:335">
      <c r="A784" s="31"/>
      <c r="GA784" s="32"/>
      <c r="LW784" s="32"/>
    </row>
    <row r="785" spans="1:335">
      <c r="A785" s="31"/>
      <c r="GA785" s="32"/>
      <c r="LW785" s="32"/>
    </row>
    <row r="786" spans="1:335">
      <c r="A786" s="31"/>
      <c r="GA786" s="32"/>
      <c r="LW786" s="32"/>
    </row>
    <row r="787" spans="1:335">
      <c r="A787" s="31"/>
      <c r="GA787" s="32"/>
      <c r="LW787" s="32"/>
    </row>
    <row r="788" spans="1:335">
      <c r="A788" s="31"/>
      <c r="GA788" s="32"/>
      <c r="LW788" s="32"/>
    </row>
    <row r="789" spans="1:335">
      <c r="A789" s="31"/>
      <c r="GA789" s="32"/>
      <c r="LW789" s="32"/>
    </row>
    <row r="790" spans="1:335">
      <c r="A790" s="31"/>
      <c r="GA790" s="32"/>
      <c r="LW790" s="32"/>
    </row>
    <row r="791" spans="1:335">
      <c r="A791" s="31"/>
      <c r="GA791" s="32"/>
      <c r="LW791" s="32"/>
    </row>
    <row r="792" spans="1:335">
      <c r="A792" s="31"/>
      <c r="GA792" s="32"/>
      <c r="LW792" s="32"/>
    </row>
    <row r="793" spans="1:335">
      <c r="A793" s="31"/>
      <c r="GA793" s="32"/>
      <c r="LW793" s="32"/>
    </row>
    <row r="794" spans="1:335">
      <c r="A794" s="31"/>
      <c r="GA794" s="32"/>
      <c r="LW794" s="32"/>
    </row>
    <row r="795" spans="1:335">
      <c r="A795" s="31"/>
      <c r="GA795" s="32"/>
      <c r="LW795" s="32"/>
    </row>
    <row r="796" spans="1:335">
      <c r="A796" s="31"/>
      <c r="GA796" s="32"/>
      <c r="LW796" s="32"/>
    </row>
    <row r="797" spans="1:335">
      <c r="A797" s="31"/>
      <c r="GA797" s="32"/>
      <c r="LW797" s="32"/>
    </row>
    <row r="798" spans="1:335">
      <c r="A798" s="31"/>
      <c r="GA798" s="32"/>
      <c r="LW798" s="32"/>
    </row>
    <row r="799" spans="1:335">
      <c r="A799" s="31"/>
      <c r="GA799" s="32"/>
      <c r="LW799" s="32"/>
    </row>
    <row r="800" spans="1:335">
      <c r="A800" s="31"/>
      <c r="GA800" s="32"/>
      <c r="LW800" s="32"/>
    </row>
    <row r="801" spans="1:335">
      <c r="A801" s="31"/>
      <c r="GA801" s="32"/>
      <c r="LW801" s="32"/>
    </row>
    <row r="802" spans="1:335">
      <c r="A802" s="33"/>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c r="AH802" s="34"/>
      <c r="AI802" s="34"/>
      <c r="AJ802" s="34"/>
      <c r="AK802" s="34"/>
      <c r="AL802" s="34"/>
      <c r="AM802" s="34"/>
      <c r="AN802" s="34"/>
      <c r="AO802" s="34"/>
      <c r="AP802" s="34"/>
      <c r="AQ802" s="34"/>
      <c r="AR802" s="34"/>
      <c r="AS802" s="34"/>
      <c r="AT802" s="34"/>
      <c r="AU802" s="34"/>
      <c r="AV802" s="34"/>
      <c r="AW802" s="34"/>
      <c r="AX802" s="34"/>
      <c r="AY802" s="34"/>
      <c r="AZ802" s="34"/>
      <c r="BA802" s="34"/>
      <c r="BB802" s="34"/>
      <c r="BC802" s="34"/>
      <c r="BD802" s="34"/>
      <c r="BE802" s="34"/>
      <c r="BF802" s="34"/>
      <c r="BG802" s="34"/>
      <c r="BH802" s="34"/>
      <c r="BI802" s="34"/>
      <c r="BJ802" s="34"/>
      <c r="BK802" s="34"/>
      <c r="BL802" s="34"/>
      <c r="BM802" s="34"/>
      <c r="BN802" s="34"/>
      <c r="BO802" s="34"/>
      <c r="BP802" s="34"/>
      <c r="BQ802" s="34"/>
      <c r="BR802" s="34"/>
      <c r="BS802" s="34"/>
      <c r="BT802" s="34"/>
      <c r="BU802" s="34"/>
      <c r="BV802" s="34"/>
      <c r="BW802" s="34"/>
      <c r="BX802" s="34"/>
      <c r="BY802" s="34"/>
      <c r="BZ802" s="34"/>
      <c r="CA802" s="34"/>
      <c r="CB802" s="34"/>
      <c r="CC802" s="34"/>
      <c r="CD802" s="34"/>
      <c r="CE802" s="34"/>
      <c r="CF802" s="34"/>
      <c r="CG802" s="34"/>
      <c r="CH802" s="34"/>
      <c r="CI802" s="34"/>
      <c r="CJ802" s="34"/>
      <c r="CK802" s="34"/>
      <c r="CL802" s="34"/>
      <c r="CM802" s="34"/>
      <c r="CN802" s="34"/>
      <c r="CO802" s="34"/>
      <c r="CP802" s="34"/>
      <c r="CQ802" s="34"/>
      <c r="CR802" s="34"/>
      <c r="CS802" s="34"/>
      <c r="CT802" s="34"/>
      <c r="CU802" s="34"/>
      <c r="CV802" s="34"/>
      <c r="CW802" s="34"/>
      <c r="CX802" s="34"/>
      <c r="CY802" s="34"/>
      <c r="CZ802" s="34"/>
      <c r="DA802" s="34"/>
      <c r="DB802" s="34"/>
      <c r="DC802" s="34"/>
      <c r="DD802" s="34"/>
      <c r="DE802" s="34"/>
      <c r="DF802" s="34"/>
      <c r="DG802" s="34"/>
      <c r="DH802" s="34"/>
      <c r="DI802" s="34"/>
      <c r="DJ802" s="34"/>
      <c r="DK802" s="34"/>
      <c r="DL802" s="34"/>
      <c r="DM802" s="34"/>
      <c r="DN802" s="34"/>
      <c r="DO802" s="34"/>
      <c r="DP802" s="34"/>
      <c r="DQ802" s="34"/>
      <c r="DR802" s="34"/>
      <c r="DS802" s="34"/>
      <c r="DT802" s="34"/>
      <c r="DU802" s="34"/>
      <c r="DV802" s="34"/>
      <c r="DW802" s="34"/>
      <c r="DX802" s="34"/>
      <c r="DY802" s="34"/>
      <c r="DZ802" s="34"/>
      <c r="EA802" s="34"/>
      <c r="EB802" s="34"/>
      <c r="EC802" s="34"/>
      <c r="ED802" s="34"/>
      <c r="EE802" s="34"/>
      <c r="EF802" s="34"/>
      <c r="EG802" s="34"/>
      <c r="EH802" s="34"/>
      <c r="EI802" s="34"/>
      <c r="EJ802" s="34"/>
      <c r="EK802" s="34"/>
      <c r="EL802" s="34"/>
      <c r="EM802" s="34"/>
      <c r="EN802" s="34"/>
      <c r="EO802" s="34"/>
      <c r="EP802" s="34"/>
      <c r="EQ802" s="34"/>
      <c r="ER802" s="34"/>
      <c r="ES802" s="34"/>
      <c r="ET802" s="34"/>
      <c r="EU802" s="34"/>
      <c r="EV802" s="34"/>
      <c r="EW802" s="34"/>
      <c r="EX802" s="34"/>
      <c r="EY802" s="34"/>
      <c r="EZ802" s="34"/>
      <c r="FA802" s="34"/>
      <c r="FB802" s="34"/>
      <c r="FC802" s="34"/>
      <c r="FD802" s="34"/>
      <c r="FE802" s="34"/>
      <c r="FF802" s="34"/>
      <c r="FG802" s="34"/>
      <c r="FH802" s="34"/>
      <c r="FI802" s="34"/>
      <c r="FJ802" s="34"/>
      <c r="FK802" s="34"/>
      <c r="FL802" s="34"/>
      <c r="FM802" s="34"/>
      <c r="FN802" s="34"/>
      <c r="FO802" s="34"/>
      <c r="FP802" s="34"/>
      <c r="FQ802" s="34"/>
      <c r="FR802" s="34"/>
      <c r="FS802" s="34"/>
      <c r="FT802" s="34"/>
      <c r="FU802" s="34"/>
      <c r="FV802" s="34"/>
      <c r="FW802" s="34"/>
      <c r="FX802" s="34"/>
      <c r="FY802" s="34"/>
      <c r="FZ802" s="34"/>
      <c r="GA802" s="35"/>
      <c r="GB802" s="34"/>
      <c r="GC802" s="34"/>
      <c r="GD802" s="34"/>
      <c r="GE802" s="34"/>
      <c r="GF802" s="34"/>
      <c r="GG802" s="34"/>
      <c r="GH802" s="34"/>
      <c r="GI802" s="34"/>
      <c r="GJ802" s="34"/>
      <c r="GK802" s="34"/>
      <c r="GL802" s="34"/>
      <c r="GM802" s="34"/>
      <c r="GN802" s="34"/>
      <c r="GO802" s="34"/>
      <c r="GP802" s="34"/>
      <c r="GQ802" s="34"/>
      <c r="GR802" s="34"/>
      <c r="GS802" s="34"/>
      <c r="GT802" s="34"/>
      <c r="GU802" s="34"/>
      <c r="GV802" s="34"/>
      <c r="GW802" s="34"/>
      <c r="GX802" s="34"/>
      <c r="GY802" s="34"/>
      <c r="GZ802" s="34"/>
      <c r="HA802" s="34"/>
      <c r="HB802" s="34"/>
      <c r="HC802" s="34"/>
      <c r="HD802" s="34"/>
      <c r="HE802" s="34"/>
      <c r="HF802" s="34"/>
      <c r="HG802" s="34"/>
      <c r="HH802" s="34"/>
      <c r="HI802" s="34"/>
      <c r="HJ802" s="34"/>
      <c r="HK802" s="34"/>
      <c r="HL802" s="34"/>
      <c r="HM802" s="34"/>
      <c r="HN802" s="34"/>
      <c r="HO802" s="34"/>
      <c r="HP802" s="34"/>
      <c r="HQ802" s="34"/>
      <c r="HR802" s="34"/>
      <c r="HS802" s="34"/>
      <c r="HT802" s="34"/>
      <c r="HU802" s="34"/>
      <c r="HV802" s="34"/>
      <c r="HW802" s="34"/>
      <c r="HX802" s="34"/>
      <c r="HY802" s="34"/>
      <c r="HZ802" s="34"/>
      <c r="IA802" s="34"/>
      <c r="IB802" s="34"/>
      <c r="IC802" s="34"/>
      <c r="ID802" s="34"/>
      <c r="IE802" s="34"/>
      <c r="IF802" s="34"/>
      <c r="IG802" s="34"/>
      <c r="IH802" s="34"/>
      <c r="II802" s="34"/>
      <c r="IJ802" s="34"/>
      <c r="IK802" s="34"/>
      <c r="IL802" s="34"/>
      <c r="IM802" s="34"/>
      <c r="IN802" s="34"/>
      <c r="IO802" s="34"/>
      <c r="IP802" s="34"/>
      <c r="IQ802" s="34"/>
      <c r="IR802" s="34"/>
      <c r="IS802" s="34"/>
      <c r="IT802" s="34"/>
      <c r="IU802" s="34"/>
      <c r="IV802" s="34"/>
      <c r="IW802" s="34"/>
      <c r="IX802" s="34"/>
      <c r="IY802" s="34"/>
      <c r="IZ802" s="34"/>
      <c r="JA802" s="34"/>
      <c r="JB802" s="34"/>
      <c r="JC802" s="34"/>
      <c r="JD802" s="34"/>
      <c r="JE802" s="34"/>
      <c r="JF802" s="34"/>
      <c r="JG802" s="34"/>
      <c r="JH802" s="34"/>
      <c r="JI802" s="34"/>
      <c r="JJ802" s="34"/>
      <c r="JK802" s="34"/>
      <c r="JL802" s="34"/>
      <c r="JM802" s="34"/>
      <c r="JN802" s="34"/>
      <c r="JO802" s="34"/>
      <c r="JP802" s="34"/>
      <c r="JQ802" s="34"/>
      <c r="JR802" s="34"/>
      <c r="JS802" s="34"/>
      <c r="JT802" s="34"/>
      <c r="JU802" s="34"/>
      <c r="JV802" s="34"/>
      <c r="JW802" s="34"/>
      <c r="JX802" s="34"/>
      <c r="JY802" s="34"/>
      <c r="JZ802" s="34"/>
      <c r="KA802" s="34"/>
      <c r="KB802" s="34"/>
      <c r="KC802" s="34"/>
      <c r="KD802" s="34"/>
      <c r="KE802" s="34"/>
      <c r="KF802" s="34"/>
      <c r="KG802" s="34"/>
      <c r="KH802" s="34"/>
      <c r="KI802" s="34"/>
      <c r="KJ802" s="34"/>
      <c r="KK802" s="34"/>
      <c r="KL802" s="34"/>
      <c r="KM802" s="34"/>
      <c r="KN802" s="34"/>
      <c r="KO802" s="34"/>
      <c r="KP802" s="34"/>
      <c r="KQ802" s="34"/>
      <c r="KR802" s="34"/>
      <c r="KS802" s="34"/>
      <c r="KT802" s="34"/>
      <c r="KU802" s="34"/>
      <c r="KV802" s="34"/>
      <c r="KW802" s="34"/>
      <c r="KX802" s="34"/>
      <c r="KY802" s="34"/>
      <c r="KZ802" s="34"/>
      <c r="LA802" s="34"/>
      <c r="LB802" s="34"/>
      <c r="LC802" s="34"/>
      <c r="LD802" s="34"/>
      <c r="LE802" s="34"/>
      <c r="LF802" s="34"/>
      <c r="LG802" s="34"/>
      <c r="LH802" s="34"/>
      <c r="LI802" s="34"/>
      <c r="LJ802" s="34"/>
      <c r="LK802" s="34"/>
      <c r="LL802" s="34"/>
      <c r="LM802" s="34"/>
      <c r="LN802" s="34"/>
      <c r="LO802" s="34"/>
      <c r="LP802" s="34"/>
      <c r="LQ802" s="34"/>
      <c r="LR802" s="34"/>
      <c r="LS802" s="34"/>
      <c r="LT802" s="34"/>
      <c r="LU802" s="34"/>
      <c r="LV802" s="34"/>
      <c r="LW802" s="35"/>
    </row>
    <row r="803" spans="1:335">
      <c r="A803" s="28">
        <v>9</v>
      </c>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29"/>
      <c r="DW803" s="29"/>
      <c r="DX803" s="29"/>
      <c r="DY803" s="29"/>
      <c r="DZ803" s="29"/>
      <c r="EA803" s="29"/>
      <c r="EB803" s="29"/>
      <c r="EC803" s="29"/>
      <c r="ED803" s="29"/>
      <c r="EE803" s="29"/>
      <c r="EF803" s="29"/>
      <c r="EG803" s="29"/>
      <c r="EH803" s="29"/>
      <c r="EI803" s="29"/>
      <c r="EJ803" s="29"/>
      <c r="EK803" s="29"/>
      <c r="EL803" s="29"/>
      <c r="EM803" s="29"/>
      <c r="EN803" s="29"/>
      <c r="EO803" s="29"/>
      <c r="EP803" s="29"/>
      <c r="EQ803" s="29"/>
      <c r="ER803" s="29"/>
      <c r="ES803" s="29"/>
      <c r="ET803" s="29"/>
      <c r="EU803" s="29"/>
      <c r="EV803" s="29"/>
      <c r="EW803" s="29"/>
      <c r="EX803" s="29"/>
      <c r="EY803" s="29"/>
      <c r="EZ803" s="29"/>
      <c r="FA803" s="29"/>
      <c r="FB803" s="29"/>
      <c r="FC803" s="29"/>
      <c r="FD803" s="29"/>
      <c r="FE803" s="29"/>
      <c r="FF803" s="29"/>
      <c r="FG803" s="29"/>
      <c r="FH803" s="29"/>
      <c r="FI803" s="29"/>
      <c r="FJ803" s="29"/>
      <c r="FK803" s="29"/>
      <c r="FL803" s="29"/>
      <c r="FM803" s="29"/>
      <c r="FN803" s="29"/>
      <c r="FO803" s="29"/>
      <c r="FP803" s="29"/>
      <c r="FQ803" s="29"/>
      <c r="FR803" s="29"/>
      <c r="FS803" s="29"/>
      <c r="FT803" s="29"/>
      <c r="FU803" s="29"/>
      <c r="FV803" s="29"/>
      <c r="FW803" s="29"/>
      <c r="FX803" s="29"/>
      <c r="FY803" s="29"/>
      <c r="FZ803" s="29"/>
      <c r="GA803" s="30"/>
      <c r="GB803" s="29"/>
      <c r="GC803" s="29"/>
      <c r="GD803" s="29"/>
      <c r="GE803" s="29"/>
      <c r="GF803" s="29"/>
      <c r="GG803" s="29"/>
      <c r="GH803" s="29"/>
      <c r="GI803" s="29"/>
      <c r="GJ803" s="29"/>
      <c r="GK803" s="29"/>
      <c r="GL803" s="29"/>
      <c r="GM803" s="29"/>
      <c r="GN803" s="29"/>
      <c r="GO803" s="29"/>
      <c r="GP803" s="29"/>
      <c r="GQ803" s="29"/>
      <c r="GR803" s="29"/>
      <c r="GS803" s="29"/>
      <c r="GT803" s="29"/>
      <c r="GU803" s="29"/>
      <c r="GV803" s="29"/>
      <c r="GW803" s="29"/>
      <c r="GX803" s="29"/>
      <c r="GY803" s="29"/>
      <c r="GZ803" s="29"/>
      <c r="HA803" s="29"/>
      <c r="HB803" s="29"/>
      <c r="HC803" s="29"/>
      <c r="HD803" s="29"/>
      <c r="HE803" s="29"/>
      <c r="HF803" s="29"/>
      <c r="HG803" s="29"/>
      <c r="HH803" s="29"/>
      <c r="HI803" s="29"/>
      <c r="HJ803" s="29"/>
      <c r="HK803" s="29"/>
      <c r="HL803" s="29"/>
      <c r="HM803" s="29"/>
      <c r="HN803" s="29"/>
      <c r="HO803" s="29"/>
      <c r="HP803" s="29"/>
      <c r="HQ803" s="29"/>
      <c r="HR803" s="29"/>
      <c r="HS803" s="29"/>
      <c r="HT803" s="29"/>
      <c r="HU803" s="29"/>
      <c r="HV803" s="29"/>
      <c r="HW803" s="29"/>
      <c r="HX803" s="29"/>
      <c r="HY803" s="29"/>
      <c r="HZ803" s="29"/>
      <c r="IA803" s="29"/>
      <c r="IB803" s="29"/>
      <c r="IC803" s="29"/>
      <c r="ID803" s="29"/>
      <c r="IE803" s="29"/>
      <c r="IF803" s="29"/>
      <c r="IG803" s="29"/>
      <c r="IH803" s="29"/>
      <c r="II803" s="29"/>
      <c r="IJ803" s="29"/>
      <c r="IK803" s="29"/>
      <c r="IL803" s="29"/>
      <c r="IM803" s="29"/>
      <c r="IN803" s="29"/>
      <c r="IO803" s="29"/>
      <c r="IP803" s="29"/>
      <c r="IQ803" s="29"/>
      <c r="IR803" s="29"/>
      <c r="IS803" s="29"/>
      <c r="IT803" s="29"/>
      <c r="IU803" s="29"/>
      <c r="IV803" s="29"/>
      <c r="IW803" s="29"/>
      <c r="IX803" s="29"/>
      <c r="IY803" s="29"/>
      <c r="IZ803" s="29"/>
      <c r="JA803" s="29"/>
      <c r="JB803" s="29"/>
      <c r="JC803" s="29"/>
      <c r="JD803" s="29"/>
      <c r="JE803" s="29"/>
      <c r="JF803" s="29"/>
      <c r="JG803" s="29"/>
      <c r="JH803" s="29"/>
      <c r="JI803" s="29"/>
      <c r="JJ803" s="29"/>
      <c r="JK803" s="29"/>
      <c r="JL803" s="29"/>
      <c r="JM803" s="29"/>
      <c r="JN803" s="29"/>
      <c r="JO803" s="29"/>
      <c r="JP803" s="29"/>
      <c r="JQ803" s="29"/>
      <c r="JR803" s="29"/>
      <c r="JS803" s="29"/>
      <c r="JT803" s="29"/>
      <c r="JU803" s="29"/>
      <c r="JV803" s="29"/>
      <c r="JW803" s="29"/>
      <c r="JX803" s="29"/>
      <c r="JY803" s="29"/>
      <c r="JZ803" s="29"/>
      <c r="KA803" s="29"/>
      <c r="KB803" s="29"/>
      <c r="KC803" s="29"/>
      <c r="KD803" s="29"/>
      <c r="KE803" s="29"/>
      <c r="KF803" s="29"/>
      <c r="KG803" s="29"/>
      <c r="KH803" s="29"/>
      <c r="KI803" s="29"/>
      <c r="KJ803" s="29"/>
      <c r="KK803" s="29"/>
      <c r="KL803" s="29"/>
      <c r="KM803" s="29"/>
      <c r="KN803" s="29"/>
      <c r="KO803" s="29"/>
      <c r="KP803" s="29"/>
      <c r="KQ803" s="29"/>
      <c r="KR803" s="29"/>
      <c r="KS803" s="29"/>
      <c r="KT803" s="29"/>
      <c r="KU803" s="29"/>
      <c r="KV803" s="29"/>
      <c r="KW803" s="29"/>
      <c r="KX803" s="29"/>
      <c r="KY803" s="29"/>
      <c r="KZ803" s="29"/>
      <c r="LA803" s="29"/>
      <c r="LB803" s="29"/>
      <c r="LC803" s="29"/>
      <c r="LD803" s="29"/>
      <c r="LE803" s="29"/>
      <c r="LF803" s="29"/>
      <c r="LG803" s="29"/>
      <c r="LH803" s="29"/>
      <c r="LI803" s="29"/>
      <c r="LJ803" s="29"/>
      <c r="LK803" s="29"/>
      <c r="LL803" s="29"/>
      <c r="LM803" s="29"/>
      <c r="LN803" s="29"/>
      <c r="LO803" s="29"/>
      <c r="LP803" s="29"/>
      <c r="LQ803" s="29"/>
      <c r="LR803" s="29"/>
      <c r="LS803" s="29"/>
      <c r="LT803" s="29"/>
      <c r="LU803" s="29"/>
      <c r="LV803" s="29"/>
      <c r="LW803" s="30"/>
    </row>
    <row r="804" spans="1:335">
      <c r="A804" s="31"/>
      <c r="GA804" s="32"/>
      <c r="LW804" s="32"/>
    </row>
    <row r="805" spans="1:335">
      <c r="A805" s="31"/>
      <c r="GA805" s="32"/>
      <c r="LW805" s="32"/>
    </row>
    <row r="806" spans="1:335">
      <c r="A806" s="31"/>
      <c r="GA806" s="32"/>
      <c r="LW806" s="32"/>
    </row>
    <row r="807" spans="1:335">
      <c r="A807" s="31"/>
      <c r="GA807" s="32"/>
      <c r="LW807" s="32"/>
    </row>
    <row r="808" spans="1:335">
      <c r="A808" s="31"/>
      <c r="GA808" s="32"/>
      <c r="LW808" s="32"/>
    </row>
    <row r="809" spans="1:335">
      <c r="A809" s="31"/>
      <c r="GA809" s="32"/>
      <c r="LW809" s="32"/>
    </row>
    <row r="810" spans="1:335">
      <c r="A810" s="31"/>
      <c r="GA810" s="32"/>
      <c r="LW810" s="32"/>
    </row>
    <row r="811" spans="1:335">
      <c r="A811" s="31"/>
      <c r="GA811" s="32"/>
      <c r="LW811" s="32"/>
    </row>
    <row r="812" spans="1:335">
      <c r="A812" s="31"/>
      <c r="GA812" s="32"/>
      <c r="LW812" s="32"/>
    </row>
    <row r="813" spans="1:335">
      <c r="A813" s="31"/>
      <c r="GA813" s="32"/>
      <c r="LW813" s="32"/>
    </row>
    <row r="814" spans="1:335">
      <c r="A814" s="31"/>
      <c r="GA814" s="32"/>
      <c r="LW814" s="32"/>
    </row>
    <row r="815" spans="1:335">
      <c r="A815" s="31"/>
      <c r="GA815" s="32"/>
      <c r="LW815" s="32"/>
    </row>
    <row r="816" spans="1:335">
      <c r="A816" s="31"/>
      <c r="GA816" s="32"/>
      <c r="LW816" s="32"/>
    </row>
    <row r="817" spans="1:335">
      <c r="A817" s="31"/>
      <c r="GA817" s="32"/>
      <c r="LW817" s="32"/>
    </row>
    <row r="818" spans="1:335">
      <c r="A818" s="31"/>
      <c r="GA818" s="32"/>
      <c r="LW818" s="32"/>
    </row>
    <row r="819" spans="1:335">
      <c r="A819" s="31"/>
      <c r="GA819" s="32"/>
      <c r="LW819" s="32"/>
    </row>
    <row r="820" spans="1:335">
      <c r="A820" s="31"/>
      <c r="GA820" s="32"/>
      <c r="LW820" s="32"/>
    </row>
    <row r="821" spans="1:335">
      <c r="A821" s="31"/>
      <c r="GA821" s="32"/>
      <c r="LW821" s="32"/>
    </row>
    <row r="822" spans="1:335">
      <c r="A822" s="31"/>
      <c r="GA822" s="32"/>
      <c r="LW822" s="32"/>
    </row>
    <row r="823" spans="1:335">
      <c r="A823" s="31"/>
      <c r="GA823" s="32"/>
      <c r="LW823" s="32"/>
    </row>
    <row r="824" spans="1:335">
      <c r="A824" s="33"/>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c r="AH824" s="34"/>
      <c r="AI824" s="34"/>
      <c r="AJ824" s="34"/>
      <c r="AK824" s="34"/>
      <c r="AL824" s="34"/>
      <c r="AM824" s="34"/>
      <c r="AN824" s="34"/>
      <c r="AO824" s="34"/>
      <c r="AP824" s="34"/>
      <c r="AQ824" s="34"/>
      <c r="AR824" s="34"/>
      <c r="AS824" s="34"/>
      <c r="AT824" s="34"/>
      <c r="AU824" s="34"/>
      <c r="AV824" s="34"/>
      <c r="AW824" s="34"/>
      <c r="AX824" s="34"/>
      <c r="AY824" s="34"/>
      <c r="AZ824" s="34"/>
      <c r="BA824" s="34"/>
      <c r="BB824" s="34"/>
      <c r="BC824" s="34"/>
      <c r="BD824" s="34"/>
      <c r="BE824" s="34"/>
      <c r="BF824" s="34"/>
      <c r="BG824" s="34"/>
      <c r="BH824" s="34"/>
      <c r="BI824" s="34"/>
      <c r="BJ824" s="34"/>
      <c r="BK824" s="34"/>
      <c r="BL824" s="34"/>
      <c r="BM824" s="34"/>
      <c r="BN824" s="34"/>
      <c r="BO824" s="34"/>
      <c r="BP824" s="34"/>
      <c r="BQ824" s="34"/>
      <c r="BR824" s="34"/>
      <c r="BS824" s="34"/>
      <c r="BT824" s="34"/>
      <c r="BU824" s="34"/>
      <c r="BV824" s="34"/>
      <c r="BW824" s="34"/>
      <c r="BX824" s="34"/>
      <c r="BY824" s="34"/>
      <c r="BZ824" s="34"/>
      <c r="CA824" s="34"/>
      <c r="CB824" s="34"/>
      <c r="CC824" s="34"/>
      <c r="CD824" s="34"/>
      <c r="CE824" s="34"/>
      <c r="CF824" s="34"/>
      <c r="CG824" s="34"/>
      <c r="CH824" s="34"/>
      <c r="CI824" s="34"/>
      <c r="CJ824" s="34"/>
      <c r="CK824" s="34"/>
      <c r="CL824" s="34"/>
      <c r="CM824" s="34"/>
      <c r="CN824" s="34"/>
      <c r="CO824" s="34"/>
      <c r="CP824" s="34"/>
      <c r="CQ824" s="34"/>
      <c r="CR824" s="34"/>
      <c r="CS824" s="34"/>
      <c r="CT824" s="34"/>
      <c r="CU824" s="34"/>
      <c r="CV824" s="34"/>
      <c r="CW824" s="34"/>
      <c r="CX824" s="34"/>
      <c r="CY824" s="34"/>
      <c r="CZ824" s="34"/>
      <c r="DA824" s="34"/>
      <c r="DB824" s="34"/>
      <c r="DC824" s="34"/>
      <c r="DD824" s="34"/>
      <c r="DE824" s="34"/>
      <c r="DF824" s="34"/>
      <c r="DG824" s="34"/>
      <c r="DH824" s="34"/>
      <c r="DI824" s="34"/>
      <c r="DJ824" s="34"/>
      <c r="DK824" s="34"/>
      <c r="DL824" s="34"/>
      <c r="DM824" s="34"/>
      <c r="DN824" s="34"/>
      <c r="DO824" s="34"/>
      <c r="DP824" s="34"/>
      <c r="DQ824" s="34"/>
      <c r="DR824" s="34"/>
      <c r="DS824" s="34"/>
      <c r="DT824" s="34"/>
      <c r="DU824" s="34"/>
      <c r="DV824" s="34"/>
      <c r="DW824" s="34"/>
      <c r="DX824" s="34"/>
      <c r="DY824" s="34"/>
      <c r="DZ824" s="34"/>
      <c r="EA824" s="34"/>
      <c r="EB824" s="34"/>
      <c r="EC824" s="34"/>
      <c r="ED824" s="34"/>
      <c r="EE824" s="34"/>
      <c r="EF824" s="34"/>
      <c r="EG824" s="34"/>
      <c r="EH824" s="34"/>
      <c r="EI824" s="34"/>
      <c r="EJ824" s="34"/>
      <c r="EK824" s="34"/>
      <c r="EL824" s="34"/>
      <c r="EM824" s="34"/>
      <c r="EN824" s="34"/>
      <c r="EO824" s="34"/>
      <c r="EP824" s="34"/>
      <c r="EQ824" s="34"/>
      <c r="ER824" s="34"/>
      <c r="ES824" s="34"/>
      <c r="ET824" s="34"/>
      <c r="EU824" s="34"/>
      <c r="EV824" s="34"/>
      <c r="EW824" s="34"/>
      <c r="EX824" s="34"/>
      <c r="EY824" s="34"/>
      <c r="EZ824" s="34"/>
      <c r="FA824" s="34"/>
      <c r="FB824" s="34"/>
      <c r="FC824" s="34"/>
      <c r="FD824" s="34"/>
      <c r="FE824" s="34"/>
      <c r="FF824" s="34"/>
      <c r="FG824" s="34"/>
      <c r="FH824" s="34"/>
      <c r="FI824" s="34"/>
      <c r="FJ824" s="34"/>
      <c r="FK824" s="34"/>
      <c r="FL824" s="34"/>
      <c r="FM824" s="34"/>
      <c r="FN824" s="34"/>
      <c r="FO824" s="34"/>
      <c r="FP824" s="34"/>
      <c r="FQ824" s="34"/>
      <c r="FR824" s="34"/>
      <c r="FS824" s="34"/>
      <c r="FT824" s="34"/>
      <c r="FU824" s="34"/>
      <c r="FV824" s="34"/>
      <c r="FW824" s="34"/>
      <c r="FX824" s="34"/>
      <c r="FY824" s="34"/>
      <c r="FZ824" s="34"/>
      <c r="GA824" s="35"/>
      <c r="GB824" s="34"/>
      <c r="GC824" s="34"/>
      <c r="GD824" s="34"/>
      <c r="GE824" s="34"/>
      <c r="GF824" s="34"/>
      <c r="GG824" s="34"/>
      <c r="GH824" s="34"/>
      <c r="GI824" s="34"/>
      <c r="GJ824" s="34"/>
      <c r="GK824" s="34"/>
      <c r="GL824" s="34"/>
      <c r="GM824" s="34"/>
      <c r="GN824" s="34"/>
      <c r="GO824" s="34"/>
      <c r="GP824" s="34"/>
      <c r="GQ824" s="34"/>
      <c r="GR824" s="34"/>
      <c r="GS824" s="34"/>
      <c r="GT824" s="34"/>
      <c r="GU824" s="34"/>
      <c r="GV824" s="34"/>
      <c r="GW824" s="34"/>
      <c r="GX824" s="34"/>
      <c r="GY824" s="34"/>
      <c r="GZ824" s="34"/>
      <c r="HA824" s="34"/>
      <c r="HB824" s="34"/>
      <c r="HC824" s="34"/>
      <c r="HD824" s="34"/>
      <c r="HE824" s="34"/>
      <c r="HF824" s="34"/>
      <c r="HG824" s="34"/>
      <c r="HH824" s="34"/>
      <c r="HI824" s="34"/>
      <c r="HJ824" s="34"/>
      <c r="HK824" s="34"/>
      <c r="HL824" s="34"/>
      <c r="HM824" s="34"/>
      <c r="HN824" s="34"/>
      <c r="HO824" s="34"/>
      <c r="HP824" s="34"/>
      <c r="HQ824" s="34"/>
      <c r="HR824" s="34"/>
      <c r="HS824" s="34"/>
      <c r="HT824" s="34"/>
      <c r="HU824" s="34"/>
      <c r="HV824" s="34"/>
      <c r="HW824" s="34"/>
      <c r="HX824" s="34"/>
      <c r="HY824" s="34"/>
      <c r="HZ824" s="34"/>
      <c r="IA824" s="34"/>
      <c r="IB824" s="34"/>
      <c r="IC824" s="34"/>
      <c r="ID824" s="34"/>
      <c r="IE824" s="34"/>
      <c r="IF824" s="34"/>
      <c r="IG824" s="34"/>
      <c r="IH824" s="34"/>
      <c r="II824" s="34"/>
      <c r="IJ824" s="34"/>
      <c r="IK824" s="34"/>
      <c r="IL824" s="34"/>
      <c r="IM824" s="34"/>
      <c r="IN824" s="34"/>
      <c r="IO824" s="34"/>
      <c r="IP824" s="34"/>
      <c r="IQ824" s="34"/>
      <c r="IR824" s="34"/>
      <c r="IS824" s="34"/>
      <c r="IT824" s="34"/>
      <c r="IU824" s="34"/>
      <c r="IV824" s="34"/>
      <c r="IW824" s="34"/>
      <c r="IX824" s="34"/>
      <c r="IY824" s="34"/>
      <c r="IZ824" s="34"/>
      <c r="JA824" s="34"/>
      <c r="JB824" s="34"/>
      <c r="JC824" s="34"/>
      <c r="JD824" s="34"/>
      <c r="JE824" s="34"/>
      <c r="JF824" s="34"/>
      <c r="JG824" s="34"/>
      <c r="JH824" s="34"/>
      <c r="JI824" s="34"/>
      <c r="JJ824" s="34"/>
      <c r="JK824" s="34"/>
      <c r="JL824" s="34"/>
      <c r="JM824" s="34"/>
      <c r="JN824" s="34"/>
      <c r="JO824" s="34"/>
      <c r="JP824" s="34"/>
      <c r="JQ824" s="34"/>
      <c r="JR824" s="34"/>
      <c r="JS824" s="34"/>
      <c r="JT824" s="34"/>
      <c r="JU824" s="34"/>
      <c r="JV824" s="34"/>
      <c r="JW824" s="34"/>
      <c r="JX824" s="34"/>
      <c r="JY824" s="34"/>
      <c r="JZ824" s="34"/>
      <c r="KA824" s="34"/>
      <c r="KB824" s="34"/>
      <c r="KC824" s="34"/>
      <c r="KD824" s="34"/>
      <c r="KE824" s="34"/>
      <c r="KF824" s="34"/>
      <c r="KG824" s="34"/>
      <c r="KH824" s="34"/>
      <c r="KI824" s="34"/>
      <c r="KJ824" s="34"/>
      <c r="KK824" s="34"/>
      <c r="KL824" s="34"/>
      <c r="KM824" s="34"/>
      <c r="KN824" s="34"/>
      <c r="KO824" s="34"/>
      <c r="KP824" s="34"/>
      <c r="KQ824" s="34"/>
      <c r="KR824" s="34"/>
      <c r="KS824" s="34"/>
      <c r="KT824" s="34"/>
      <c r="KU824" s="34"/>
      <c r="KV824" s="34"/>
      <c r="KW824" s="34"/>
      <c r="KX824" s="34"/>
      <c r="KY824" s="34"/>
      <c r="KZ824" s="34"/>
      <c r="LA824" s="34"/>
      <c r="LB824" s="34"/>
      <c r="LC824" s="34"/>
      <c r="LD824" s="34"/>
      <c r="LE824" s="34"/>
      <c r="LF824" s="34"/>
      <c r="LG824" s="34"/>
      <c r="LH824" s="34"/>
      <c r="LI824" s="34"/>
      <c r="LJ824" s="34"/>
      <c r="LK824" s="34"/>
      <c r="LL824" s="34"/>
      <c r="LM824" s="34"/>
      <c r="LN824" s="34"/>
      <c r="LO824" s="34"/>
      <c r="LP824" s="34"/>
      <c r="LQ824" s="34"/>
      <c r="LR824" s="34"/>
      <c r="LS824" s="34"/>
      <c r="LT824" s="34"/>
      <c r="LU824" s="34"/>
      <c r="LV824" s="34"/>
      <c r="LW824" s="35"/>
    </row>
    <row r="825" spans="1:335">
      <c r="A825" s="28">
        <v>10</v>
      </c>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29"/>
      <c r="DW825" s="29"/>
      <c r="DX825" s="29"/>
      <c r="DY825" s="29"/>
      <c r="DZ825" s="29"/>
      <c r="EA825" s="29"/>
      <c r="EB825" s="29"/>
      <c r="EC825" s="29"/>
      <c r="ED825" s="29"/>
      <c r="EE825" s="29"/>
      <c r="EF825" s="29"/>
      <c r="EG825" s="29"/>
      <c r="EH825" s="29"/>
      <c r="EI825" s="29"/>
      <c r="EJ825" s="29"/>
      <c r="EK825" s="29"/>
      <c r="EL825" s="29"/>
      <c r="EM825" s="29"/>
      <c r="EN825" s="29"/>
      <c r="EO825" s="29"/>
      <c r="EP825" s="29"/>
      <c r="EQ825" s="29"/>
      <c r="ER825" s="29"/>
      <c r="ES825" s="29"/>
      <c r="ET825" s="29"/>
      <c r="EU825" s="29"/>
      <c r="EV825" s="29"/>
      <c r="EW825" s="29"/>
      <c r="EX825" s="29"/>
      <c r="EY825" s="29"/>
      <c r="EZ825" s="29"/>
      <c r="FA825" s="29"/>
      <c r="FB825" s="29"/>
      <c r="FC825" s="29"/>
      <c r="FD825" s="29"/>
      <c r="FE825" s="29"/>
      <c r="FF825" s="29"/>
      <c r="FG825" s="29"/>
      <c r="FH825" s="29"/>
      <c r="FI825" s="29"/>
      <c r="FJ825" s="29"/>
      <c r="FK825" s="29"/>
      <c r="FL825" s="29"/>
      <c r="FM825" s="29"/>
      <c r="FN825" s="29"/>
      <c r="FO825" s="29"/>
      <c r="FP825" s="29"/>
      <c r="FQ825" s="29"/>
      <c r="FR825" s="29"/>
      <c r="FS825" s="29"/>
      <c r="FT825" s="29"/>
      <c r="FU825" s="29"/>
      <c r="FV825" s="29"/>
      <c r="FW825" s="29"/>
      <c r="FX825" s="29"/>
      <c r="FY825" s="29"/>
      <c r="FZ825" s="29"/>
      <c r="GA825" s="30"/>
      <c r="GB825" s="29"/>
      <c r="GC825" s="29"/>
      <c r="GD825" s="29"/>
      <c r="GE825" s="29"/>
      <c r="GF825" s="29"/>
      <c r="GG825" s="29"/>
      <c r="GH825" s="29"/>
      <c r="GI825" s="29"/>
      <c r="GJ825" s="29"/>
      <c r="GK825" s="29"/>
      <c r="GL825" s="29"/>
      <c r="GM825" s="29"/>
      <c r="GN825" s="29"/>
      <c r="GO825" s="29"/>
      <c r="GP825" s="29"/>
      <c r="GQ825" s="29"/>
      <c r="GR825" s="29"/>
      <c r="GS825" s="29"/>
      <c r="GT825" s="29"/>
      <c r="GU825" s="29"/>
      <c r="GV825" s="29"/>
      <c r="GW825" s="29"/>
      <c r="GX825" s="29"/>
      <c r="GY825" s="29"/>
      <c r="GZ825" s="29"/>
      <c r="HA825" s="29"/>
      <c r="HB825" s="29"/>
      <c r="HC825" s="29"/>
      <c r="HD825" s="29"/>
      <c r="HE825" s="29"/>
      <c r="HF825" s="29"/>
      <c r="HG825" s="29"/>
      <c r="HH825" s="29"/>
      <c r="HI825" s="29"/>
      <c r="HJ825" s="29"/>
      <c r="HK825" s="29"/>
      <c r="HL825" s="29"/>
      <c r="HM825" s="29"/>
      <c r="HN825" s="29"/>
      <c r="HO825" s="29"/>
      <c r="HP825" s="29"/>
      <c r="HQ825" s="29"/>
      <c r="HR825" s="29"/>
      <c r="HS825" s="29"/>
      <c r="HT825" s="29"/>
      <c r="HU825" s="29"/>
      <c r="HV825" s="29"/>
      <c r="HW825" s="29"/>
      <c r="HX825" s="29"/>
      <c r="HY825" s="29"/>
      <c r="HZ825" s="29"/>
      <c r="IA825" s="29"/>
      <c r="IB825" s="29"/>
      <c r="IC825" s="29"/>
      <c r="ID825" s="29"/>
      <c r="IE825" s="29"/>
      <c r="IF825" s="29"/>
      <c r="IG825" s="29"/>
      <c r="IH825" s="29"/>
      <c r="II825" s="29"/>
      <c r="IJ825" s="29"/>
      <c r="IK825" s="29"/>
      <c r="IL825" s="29"/>
      <c r="IM825" s="29"/>
      <c r="IN825" s="29"/>
      <c r="IO825" s="29"/>
      <c r="IP825" s="29"/>
      <c r="IQ825" s="29"/>
      <c r="IR825" s="29"/>
      <c r="IS825" s="29"/>
      <c r="IT825" s="29"/>
      <c r="IU825" s="29"/>
      <c r="IV825" s="29"/>
      <c r="IW825" s="29"/>
      <c r="IX825" s="29"/>
      <c r="IY825" s="29"/>
      <c r="IZ825" s="29"/>
      <c r="JA825" s="29"/>
      <c r="JB825" s="29"/>
      <c r="JC825" s="29"/>
      <c r="JD825" s="29"/>
      <c r="JE825" s="29"/>
      <c r="JF825" s="29"/>
      <c r="JG825" s="29"/>
      <c r="JH825" s="29"/>
      <c r="JI825" s="29"/>
      <c r="JJ825" s="29"/>
      <c r="JK825" s="29"/>
      <c r="JL825" s="29"/>
      <c r="JM825" s="29"/>
      <c r="JN825" s="29"/>
      <c r="JO825" s="29"/>
      <c r="JP825" s="29"/>
      <c r="JQ825" s="29"/>
      <c r="JR825" s="29"/>
      <c r="JS825" s="29"/>
      <c r="JT825" s="29"/>
      <c r="JU825" s="29"/>
      <c r="JV825" s="29"/>
      <c r="JW825" s="29"/>
      <c r="JX825" s="29"/>
      <c r="JY825" s="29"/>
      <c r="JZ825" s="29"/>
      <c r="KA825" s="29"/>
      <c r="KB825" s="29"/>
      <c r="KC825" s="29"/>
      <c r="KD825" s="29"/>
      <c r="KE825" s="29"/>
      <c r="KF825" s="29"/>
      <c r="KG825" s="29"/>
      <c r="KH825" s="29"/>
      <c r="KI825" s="29"/>
      <c r="KJ825" s="29"/>
      <c r="KK825" s="29"/>
      <c r="KL825" s="29"/>
      <c r="KM825" s="29"/>
      <c r="KN825" s="29"/>
      <c r="KO825" s="29"/>
      <c r="KP825" s="29"/>
      <c r="KQ825" s="29"/>
      <c r="KR825" s="29"/>
      <c r="KS825" s="29"/>
      <c r="KT825" s="29"/>
      <c r="KU825" s="29"/>
      <c r="KV825" s="29"/>
      <c r="KW825" s="29"/>
      <c r="KX825" s="29"/>
      <c r="KY825" s="29"/>
      <c r="KZ825" s="29"/>
      <c r="LA825" s="29"/>
      <c r="LB825" s="29"/>
      <c r="LC825" s="29"/>
      <c r="LD825" s="29"/>
      <c r="LE825" s="29"/>
      <c r="LF825" s="29"/>
      <c r="LG825" s="29"/>
      <c r="LH825" s="29"/>
      <c r="LI825" s="29"/>
      <c r="LJ825" s="29"/>
      <c r="LK825" s="29"/>
      <c r="LL825" s="29"/>
      <c r="LM825" s="29"/>
      <c r="LN825" s="29"/>
      <c r="LO825" s="29"/>
      <c r="LP825" s="29"/>
      <c r="LQ825" s="29"/>
      <c r="LR825" s="29"/>
      <c r="LS825" s="29"/>
      <c r="LT825" s="29"/>
      <c r="LU825" s="29"/>
      <c r="LV825" s="29"/>
      <c r="LW825" s="30"/>
    </row>
    <row r="826" spans="1:335">
      <c r="A826" s="31"/>
      <c r="GA826" s="32"/>
      <c r="LW826" s="32"/>
    </row>
    <row r="827" spans="1:335">
      <c r="A827" s="31"/>
      <c r="GA827" s="32"/>
      <c r="LW827" s="32"/>
    </row>
    <row r="828" spans="1:335">
      <c r="A828" s="31"/>
      <c r="GA828" s="32"/>
      <c r="LW828" s="32"/>
    </row>
    <row r="829" spans="1:335">
      <c r="A829" s="31"/>
      <c r="GA829" s="32"/>
      <c r="LW829" s="32"/>
    </row>
    <row r="830" spans="1:335">
      <c r="A830" s="31"/>
      <c r="GA830" s="32"/>
      <c r="LW830" s="32"/>
    </row>
    <row r="831" spans="1:335">
      <c r="A831" s="31"/>
      <c r="GA831" s="32"/>
      <c r="LW831" s="32"/>
    </row>
    <row r="832" spans="1:335">
      <c r="A832" s="31"/>
      <c r="GA832" s="32"/>
      <c r="LW832" s="32"/>
    </row>
    <row r="833" spans="1:335">
      <c r="A833" s="31"/>
      <c r="GA833" s="32"/>
      <c r="LW833" s="32"/>
    </row>
    <row r="834" spans="1:335">
      <c r="A834" s="31"/>
      <c r="GA834" s="32"/>
      <c r="LW834" s="32"/>
    </row>
    <row r="835" spans="1:335">
      <c r="A835" s="31"/>
      <c r="GA835" s="32"/>
      <c r="LW835" s="32"/>
    </row>
    <row r="836" spans="1:335">
      <c r="A836" s="31"/>
      <c r="GA836" s="32"/>
      <c r="LW836" s="32"/>
    </row>
    <row r="837" spans="1:335">
      <c r="A837" s="31"/>
      <c r="GA837" s="32"/>
      <c r="LW837" s="32"/>
    </row>
    <row r="838" spans="1:335">
      <c r="A838" s="31"/>
      <c r="GA838" s="32"/>
      <c r="LW838" s="32"/>
    </row>
    <row r="839" spans="1:335">
      <c r="A839" s="31"/>
      <c r="GA839" s="32"/>
      <c r="LW839" s="32"/>
    </row>
    <row r="840" spans="1:335">
      <c r="A840" s="31"/>
      <c r="GA840" s="32"/>
      <c r="LW840" s="32"/>
    </row>
    <row r="841" spans="1:335">
      <c r="A841" s="31"/>
      <c r="GA841" s="32"/>
      <c r="LW841" s="32"/>
    </row>
    <row r="842" spans="1:335">
      <c r="A842" s="31"/>
      <c r="GA842" s="32"/>
      <c r="LW842" s="32"/>
    </row>
    <row r="843" spans="1:335">
      <c r="A843" s="31"/>
      <c r="GA843" s="32"/>
      <c r="LW843" s="32"/>
    </row>
    <row r="844" spans="1:335">
      <c r="A844" s="31"/>
      <c r="GA844" s="32"/>
      <c r="LW844" s="32"/>
    </row>
    <row r="845" spans="1:335">
      <c r="A845" s="31"/>
      <c r="GA845" s="32"/>
      <c r="LW845" s="32"/>
    </row>
    <row r="846" spans="1:335">
      <c r="A846" s="33"/>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c r="AH846" s="34"/>
      <c r="AI846" s="34"/>
      <c r="AJ846" s="34"/>
      <c r="AK846" s="34"/>
      <c r="AL846" s="34"/>
      <c r="AM846" s="34"/>
      <c r="AN846" s="34"/>
      <c r="AO846" s="34"/>
      <c r="AP846" s="34"/>
      <c r="AQ846" s="34"/>
      <c r="AR846" s="34"/>
      <c r="AS846" s="34"/>
      <c r="AT846" s="34"/>
      <c r="AU846" s="34"/>
      <c r="AV846" s="34"/>
      <c r="AW846" s="34"/>
      <c r="AX846" s="34"/>
      <c r="AY846" s="34"/>
      <c r="AZ846" s="34"/>
      <c r="BA846" s="34"/>
      <c r="BB846" s="34"/>
      <c r="BC846" s="34"/>
      <c r="BD846" s="34"/>
      <c r="BE846" s="34"/>
      <c r="BF846" s="34"/>
      <c r="BG846" s="34"/>
      <c r="BH846" s="34"/>
      <c r="BI846" s="34"/>
      <c r="BJ846" s="34"/>
      <c r="BK846" s="34"/>
      <c r="BL846" s="34"/>
      <c r="BM846" s="34"/>
      <c r="BN846" s="34"/>
      <c r="BO846" s="34"/>
      <c r="BP846" s="34"/>
      <c r="BQ846" s="34"/>
      <c r="BR846" s="34"/>
      <c r="BS846" s="34"/>
      <c r="BT846" s="34"/>
      <c r="BU846" s="34"/>
      <c r="BV846" s="34"/>
      <c r="BW846" s="34"/>
      <c r="BX846" s="34"/>
      <c r="BY846" s="34"/>
      <c r="BZ846" s="34"/>
      <c r="CA846" s="34"/>
      <c r="CB846" s="34"/>
      <c r="CC846" s="34"/>
      <c r="CD846" s="34"/>
      <c r="CE846" s="34"/>
      <c r="CF846" s="34"/>
      <c r="CG846" s="34"/>
      <c r="CH846" s="34"/>
      <c r="CI846" s="34"/>
      <c r="CJ846" s="34"/>
      <c r="CK846" s="34"/>
      <c r="CL846" s="34"/>
      <c r="CM846" s="34"/>
      <c r="CN846" s="34"/>
      <c r="CO846" s="34"/>
      <c r="CP846" s="34"/>
      <c r="CQ846" s="34"/>
      <c r="CR846" s="34"/>
      <c r="CS846" s="34"/>
      <c r="CT846" s="34"/>
      <c r="CU846" s="34"/>
      <c r="CV846" s="34"/>
      <c r="CW846" s="34"/>
      <c r="CX846" s="34"/>
      <c r="CY846" s="34"/>
      <c r="CZ846" s="34"/>
      <c r="DA846" s="34"/>
      <c r="DB846" s="34"/>
      <c r="DC846" s="34"/>
      <c r="DD846" s="34"/>
      <c r="DE846" s="34"/>
      <c r="DF846" s="34"/>
      <c r="DG846" s="34"/>
      <c r="DH846" s="34"/>
      <c r="DI846" s="34"/>
      <c r="DJ846" s="34"/>
      <c r="DK846" s="34"/>
      <c r="DL846" s="34"/>
      <c r="DM846" s="34"/>
      <c r="DN846" s="34"/>
      <c r="DO846" s="34"/>
      <c r="DP846" s="34"/>
      <c r="DQ846" s="34"/>
      <c r="DR846" s="34"/>
      <c r="DS846" s="34"/>
      <c r="DT846" s="34"/>
      <c r="DU846" s="34"/>
      <c r="DV846" s="34"/>
      <c r="DW846" s="34"/>
      <c r="DX846" s="34"/>
      <c r="DY846" s="34"/>
      <c r="DZ846" s="34"/>
      <c r="EA846" s="34"/>
      <c r="EB846" s="34"/>
      <c r="EC846" s="34"/>
      <c r="ED846" s="34"/>
      <c r="EE846" s="34"/>
      <c r="EF846" s="34"/>
      <c r="EG846" s="34"/>
      <c r="EH846" s="34"/>
      <c r="EI846" s="34"/>
      <c r="EJ846" s="34"/>
      <c r="EK846" s="34"/>
      <c r="EL846" s="34"/>
      <c r="EM846" s="34"/>
      <c r="EN846" s="34"/>
      <c r="EO846" s="34"/>
      <c r="EP846" s="34"/>
      <c r="EQ846" s="34"/>
      <c r="ER846" s="34"/>
      <c r="ES846" s="34"/>
      <c r="ET846" s="34"/>
      <c r="EU846" s="34"/>
      <c r="EV846" s="34"/>
      <c r="EW846" s="34"/>
      <c r="EX846" s="34"/>
      <c r="EY846" s="34"/>
      <c r="EZ846" s="34"/>
      <c r="FA846" s="34"/>
      <c r="FB846" s="34"/>
      <c r="FC846" s="34"/>
      <c r="FD846" s="34"/>
      <c r="FE846" s="34"/>
      <c r="FF846" s="34"/>
      <c r="FG846" s="34"/>
      <c r="FH846" s="34"/>
      <c r="FI846" s="34"/>
      <c r="FJ846" s="34"/>
      <c r="FK846" s="34"/>
      <c r="FL846" s="34"/>
      <c r="FM846" s="34"/>
      <c r="FN846" s="34"/>
      <c r="FO846" s="34"/>
      <c r="FP846" s="34"/>
      <c r="FQ846" s="34"/>
      <c r="FR846" s="34"/>
      <c r="FS846" s="34"/>
      <c r="FT846" s="34"/>
      <c r="FU846" s="34"/>
      <c r="FV846" s="34"/>
      <c r="FW846" s="34"/>
      <c r="FX846" s="34"/>
      <c r="FY846" s="34"/>
      <c r="FZ846" s="34"/>
      <c r="GA846" s="35"/>
      <c r="GB846" s="34"/>
      <c r="GC846" s="34"/>
      <c r="GD846" s="34"/>
      <c r="GE846" s="34"/>
      <c r="GF846" s="34"/>
      <c r="GG846" s="34"/>
      <c r="GH846" s="34"/>
      <c r="GI846" s="34"/>
      <c r="GJ846" s="34"/>
      <c r="GK846" s="34"/>
      <c r="GL846" s="34"/>
      <c r="GM846" s="34"/>
      <c r="GN846" s="34"/>
      <c r="GO846" s="34"/>
      <c r="GP846" s="34"/>
      <c r="GQ846" s="34"/>
      <c r="GR846" s="34"/>
      <c r="GS846" s="34"/>
      <c r="GT846" s="34"/>
      <c r="GU846" s="34"/>
      <c r="GV846" s="34"/>
      <c r="GW846" s="34"/>
      <c r="GX846" s="34"/>
      <c r="GY846" s="34"/>
      <c r="GZ846" s="34"/>
      <c r="HA846" s="34"/>
      <c r="HB846" s="34"/>
      <c r="HC846" s="34"/>
      <c r="HD846" s="34"/>
      <c r="HE846" s="34"/>
      <c r="HF846" s="34"/>
      <c r="HG846" s="34"/>
      <c r="HH846" s="34"/>
      <c r="HI846" s="34"/>
      <c r="HJ846" s="34"/>
      <c r="HK846" s="34"/>
      <c r="HL846" s="34"/>
      <c r="HM846" s="34"/>
      <c r="HN846" s="34"/>
      <c r="HO846" s="34"/>
      <c r="HP846" s="34"/>
      <c r="HQ846" s="34"/>
      <c r="HR846" s="34"/>
      <c r="HS846" s="34"/>
      <c r="HT846" s="34"/>
      <c r="HU846" s="34"/>
      <c r="HV846" s="34"/>
      <c r="HW846" s="34"/>
      <c r="HX846" s="34"/>
      <c r="HY846" s="34"/>
      <c r="HZ846" s="34"/>
      <c r="IA846" s="34"/>
      <c r="IB846" s="34"/>
      <c r="IC846" s="34"/>
      <c r="ID846" s="34"/>
      <c r="IE846" s="34"/>
      <c r="IF846" s="34"/>
      <c r="IG846" s="34"/>
      <c r="IH846" s="34"/>
      <c r="II846" s="34"/>
      <c r="IJ846" s="34"/>
      <c r="IK846" s="34"/>
      <c r="IL846" s="34"/>
      <c r="IM846" s="34"/>
      <c r="IN846" s="34"/>
      <c r="IO846" s="34"/>
      <c r="IP846" s="34"/>
      <c r="IQ846" s="34"/>
      <c r="IR846" s="34"/>
      <c r="IS846" s="34"/>
      <c r="IT846" s="34"/>
      <c r="IU846" s="34"/>
      <c r="IV846" s="34"/>
      <c r="IW846" s="34"/>
      <c r="IX846" s="34"/>
      <c r="IY846" s="34"/>
      <c r="IZ846" s="34"/>
      <c r="JA846" s="34"/>
      <c r="JB846" s="34"/>
      <c r="JC846" s="34"/>
      <c r="JD846" s="34"/>
      <c r="JE846" s="34"/>
      <c r="JF846" s="34"/>
      <c r="JG846" s="34"/>
      <c r="JH846" s="34"/>
      <c r="JI846" s="34"/>
      <c r="JJ846" s="34"/>
      <c r="JK846" s="34"/>
      <c r="JL846" s="34"/>
      <c r="JM846" s="34"/>
      <c r="JN846" s="34"/>
      <c r="JO846" s="34"/>
      <c r="JP846" s="34"/>
      <c r="JQ846" s="34"/>
      <c r="JR846" s="34"/>
      <c r="JS846" s="34"/>
      <c r="JT846" s="34"/>
      <c r="JU846" s="34"/>
      <c r="JV846" s="34"/>
      <c r="JW846" s="34"/>
      <c r="JX846" s="34"/>
      <c r="JY846" s="34"/>
      <c r="JZ846" s="34"/>
      <c r="KA846" s="34"/>
      <c r="KB846" s="34"/>
      <c r="KC846" s="34"/>
      <c r="KD846" s="34"/>
      <c r="KE846" s="34"/>
      <c r="KF846" s="34"/>
      <c r="KG846" s="34"/>
      <c r="KH846" s="34"/>
      <c r="KI846" s="34"/>
      <c r="KJ846" s="34"/>
      <c r="KK846" s="34"/>
      <c r="KL846" s="34"/>
      <c r="KM846" s="34"/>
      <c r="KN846" s="34"/>
      <c r="KO846" s="34"/>
      <c r="KP846" s="34"/>
      <c r="KQ846" s="34"/>
      <c r="KR846" s="34"/>
      <c r="KS846" s="34"/>
      <c r="KT846" s="34"/>
      <c r="KU846" s="34"/>
      <c r="KV846" s="34"/>
      <c r="KW846" s="34"/>
      <c r="KX846" s="34"/>
      <c r="KY846" s="34"/>
      <c r="KZ846" s="34"/>
      <c r="LA846" s="34"/>
      <c r="LB846" s="34"/>
      <c r="LC846" s="34"/>
      <c r="LD846" s="34"/>
      <c r="LE846" s="34"/>
      <c r="LF846" s="34"/>
      <c r="LG846" s="34"/>
      <c r="LH846" s="34"/>
      <c r="LI846" s="34"/>
      <c r="LJ846" s="34"/>
      <c r="LK846" s="34"/>
      <c r="LL846" s="34"/>
      <c r="LM846" s="34"/>
      <c r="LN846" s="34"/>
      <c r="LO846" s="34"/>
      <c r="LP846" s="34"/>
      <c r="LQ846" s="34"/>
      <c r="LR846" s="34"/>
      <c r="LS846" s="34"/>
      <c r="LT846" s="34"/>
      <c r="LU846" s="34"/>
      <c r="LV846" s="34"/>
      <c r="LW846" s="35"/>
    </row>
    <row r="847" spans="1:335">
      <c r="A847" s="36">
        <v>11</v>
      </c>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29"/>
      <c r="DW847" s="29"/>
      <c r="DX847" s="29"/>
      <c r="DY847" s="29"/>
      <c r="DZ847" s="29"/>
      <c r="EA847" s="29"/>
      <c r="EB847" s="29"/>
      <c r="EC847" s="29"/>
      <c r="ED847" s="29"/>
      <c r="EE847" s="29"/>
      <c r="EF847" s="29"/>
      <c r="EG847" s="29"/>
      <c r="EH847" s="29"/>
      <c r="EI847" s="29"/>
      <c r="EJ847" s="29"/>
      <c r="EK847" s="29"/>
      <c r="EL847" s="29"/>
      <c r="EM847" s="29"/>
      <c r="EN847" s="29"/>
      <c r="EO847" s="29"/>
      <c r="EP847" s="29"/>
      <c r="EQ847" s="29"/>
      <c r="ER847" s="29"/>
      <c r="ES847" s="29"/>
      <c r="ET847" s="29"/>
      <c r="EU847" s="29"/>
      <c r="EV847" s="29"/>
      <c r="EW847" s="29"/>
      <c r="EX847" s="29"/>
      <c r="EY847" s="29"/>
      <c r="EZ847" s="29"/>
      <c r="FA847" s="29"/>
      <c r="FB847" s="29"/>
      <c r="FC847" s="29"/>
      <c r="FD847" s="29"/>
      <c r="FE847" s="29"/>
      <c r="FF847" s="29"/>
      <c r="FG847" s="29"/>
      <c r="FH847" s="29"/>
      <c r="FI847" s="29"/>
      <c r="FJ847" s="29"/>
      <c r="FK847" s="29"/>
      <c r="FL847" s="29"/>
      <c r="FM847" s="29"/>
      <c r="FN847" s="29"/>
      <c r="FO847" s="29"/>
      <c r="FP847" s="29"/>
      <c r="FQ847" s="29"/>
      <c r="FR847" s="29"/>
      <c r="FS847" s="29"/>
      <c r="FT847" s="29"/>
      <c r="FU847" s="29"/>
      <c r="FV847" s="29"/>
      <c r="FW847" s="29"/>
      <c r="FX847" s="29"/>
      <c r="FY847" s="29"/>
      <c r="FZ847" s="29"/>
      <c r="GA847" s="30"/>
      <c r="GB847" s="29"/>
      <c r="GC847" s="29"/>
      <c r="GD847" s="29"/>
      <c r="GE847" s="29"/>
      <c r="GF847" s="29"/>
      <c r="GG847" s="29"/>
      <c r="GH847" s="29"/>
      <c r="GI847" s="29"/>
      <c r="GJ847" s="29"/>
      <c r="GK847" s="29"/>
      <c r="GL847" s="29"/>
      <c r="GM847" s="29"/>
      <c r="GN847" s="29"/>
      <c r="GO847" s="29"/>
      <c r="GP847" s="29"/>
      <c r="GQ847" s="29"/>
      <c r="GR847" s="29"/>
      <c r="GS847" s="29"/>
      <c r="GT847" s="29"/>
      <c r="GU847" s="29"/>
      <c r="GV847" s="29"/>
      <c r="GW847" s="29"/>
      <c r="GX847" s="29"/>
      <c r="GY847" s="29"/>
      <c r="GZ847" s="29"/>
      <c r="HA847" s="29"/>
      <c r="HB847" s="29"/>
      <c r="HC847" s="29"/>
      <c r="HD847" s="29"/>
      <c r="HE847" s="29"/>
      <c r="HF847" s="29"/>
      <c r="HG847" s="29"/>
      <c r="HH847" s="29"/>
      <c r="HI847" s="29"/>
      <c r="HJ847" s="29"/>
      <c r="HK847" s="29"/>
      <c r="HL847" s="29"/>
      <c r="HM847" s="29"/>
      <c r="HN847" s="29"/>
      <c r="HO847" s="29"/>
      <c r="HP847" s="29"/>
      <c r="HQ847" s="29"/>
      <c r="HR847" s="29"/>
      <c r="HS847" s="29"/>
      <c r="HT847" s="29"/>
      <c r="HU847" s="29"/>
      <c r="HV847" s="29"/>
      <c r="HW847" s="29"/>
      <c r="HX847" s="29"/>
      <c r="HY847" s="29"/>
      <c r="HZ847" s="29"/>
      <c r="IA847" s="29"/>
      <c r="IB847" s="29"/>
      <c r="IC847" s="29"/>
      <c r="ID847" s="29"/>
      <c r="IE847" s="29"/>
      <c r="IF847" s="29"/>
      <c r="IG847" s="29"/>
      <c r="IH847" s="29"/>
      <c r="II847" s="29"/>
      <c r="IJ847" s="29"/>
      <c r="IK847" s="29"/>
      <c r="IL847" s="29"/>
      <c r="IM847" s="29"/>
      <c r="IN847" s="29"/>
      <c r="IO847" s="29"/>
      <c r="IP847" s="29"/>
      <c r="IQ847" s="29"/>
      <c r="IR847" s="29"/>
      <c r="IS847" s="29"/>
      <c r="IT847" s="29"/>
      <c r="IU847" s="29"/>
      <c r="IV847" s="29"/>
      <c r="IW847" s="29"/>
      <c r="IX847" s="29"/>
      <c r="IY847" s="29"/>
      <c r="IZ847" s="29"/>
      <c r="JA847" s="29"/>
      <c r="JB847" s="29"/>
      <c r="JC847" s="29"/>
      <c r="JD847" s="29"/>
      <c r="JE847" s="29"/>
      <c r="JF847" s="29"/>
      <c r="JG847" s="29"/>
      <c r="JH847" s="29"/>
      <c r="JI847" s="29"/>
      <c r="JJ847" s="29"/>
      <c r="JK847" s="29"/>
      <c r="JL847" s="29"/>
      <c r="JM847" s="29"/>
      <c r="JN847" s="29"/>
      <c r="JO847" s="29"/>
      <c r="JP847" s="29"/>
      <c r="JQ847" s="29"/>
      <c r="JR847" s="29"/>
      <c r="JS847" s="29"/>
      <c r="JT847" s="29"/>
      <c r="JU847" s="29"/>
      <c r="JV847" s="29"/>
      <c r="JW847" s="29"/>
      <c r="JX847" s="29"/>
      <c r="JY847" s="29"/>
      <c r="JZ847" s="29"/>
      <c r="KA847" s="29"/>
      <c r="KB847" s="29"/>
      <c r="KC847" s="29"/>
      <c r="KD847" s="29"/>
      <c r="KE847" s="29"/>
      <c r="KF847" s="29"/>
      <c r="KG847" s="29"/>
      <c r="KH847" s="29"/>
      <c r="KI847" s="29"/>
      <c r="KJ847" s="29"/>
      <c r="KK847" s="29"/>
      <c r="KL847" s="29"/>
      <c r="KM847" s="29"/>
      <c r="KN847" s="29"/>
      <c r="KO847" s="29"/>
      <c r="KP847" s="29"/>
      <c r="KQ847" s="29"/>
      <c r="KR847" s="29"/>
      <c r="KS847" s="29"/>
      <c r="KT847" s="29"/>
      <c r="KU847" s="29"/>
      <c r="KV847" s="29"/>
      <c r="KW847" s="29"/>
      <c r="KX847" s="29"/>
      <c r="KY847" s="29"/>
      <c r="KZ847" s="29"/>
      <c r="LA847" s="29"/>
      <c r="LB847" s="29"/>
      <c r="LC847" s="29"/>
      <c r="LD847" s="29"/>
      <c r="LE847" s="29"/>
      <c r="LF847" s="29"/>
      <c r="LG847" s="29"/>
      <c r="LH847" s="29"/>
      <c r="LI847" s="29"/>
      <c r="LJ847" s="29"/>
      <c r="LK847" s="29"/>
      <c r="LL847" s="29"/>
      <c r="LM847" s="29"/>
      <c r="LN847" s="29"/>
      <c r="LO847" s="29"/>
      <c r="LP847" s="29"/>
      <c r="LQ847" s="29"/>
      <c r="LR847" s="29"/>
      <c r="LS847" s="29"/>
      <c r="LT847" s="29"/>
      <c r="LU847" s="29"/>
      <c r="LV847" s="29"/>
      <c r="LW847" s="30"/>
    </row>
    <row r="848" spans="1:335">
      <c r="A848" s="31"/>
      <c r="GA848" s="32"/>
      <c r="LW848" s="32"/>
    </row>
    <row r="849" spans="1:335">
      <c r="A849" s="31"/>
      <c r="GA849" s="32"/>
      <c r="LW849" s="32"/>
    </row>
    <row r="850" spans="1:335">
      <c r="A850" s="31"/>
      <c r="GA850" s="32"/>
      <c r="LW850" s="32"/>
    </row>
    <row r="851" spans="1:335">
      <c r="A851" s="31"/>
      <c r="GA851" s="32"/>
      <c r="LW851" s="32"/>
    </row>
    <row r="852" spans="1:335">
      <c r="A852" s="31"/>
      <c r="GA852" s="32"/>
      <c r="LW852" s="32"/>
    </row>
    <row r="853" spans="1:335">
      <c r="A853" s="31"/>
      <c r="GA853" s="32"/>
      <c r="LW853" s="32"/>
    </row>
    <row r="854" spans="1:335">
      <c r="A854" s="31"/>
      <c r="GA854" s="32"/>
      <c r="LW854" s="32"/>
    </row>
    <row r="855" spans="1:335">
      <c r="A855" s="31"/>
      <c r="GA855" s="32"/>
      <c r="LW855" s="32"/>
    </row>
    <row r="856" spans="1:335">
      <c r="A856" s="31"/>
      <c r="GA856" s="32"/>
      <c r="LW856" s="32"/>
    </row>
    <row r="857" spans="1:335">
      <c r="A857" s="31"/>
      <c r="GA857" s="32"/>
      <c r="LW857" s="32"/>
    </row>
    <row r="858" spans="1:335">
      <c r="A858" s="31"/>
      <c r="GA858" s="32"/>
      <c r="LW858" s="32"/>
    </row>
    <row r="859" spans="1:335">
      <c r="A859" s="31"/>
      <c r="GA859" s="32"/>
      <c r="LW859" s="32"/>
    </row>
    <row r="860" spans="1:335">
      <c r="A860" s="31"/>
      <c r="GA860" s="32"/>
      <c r="LW860" s="32"/>
    </row>
    <row r="861" spans="1:335">
      <c r="A861" s="31"/>
      <c r="GA861" s="32"/>
      <c r="LW861" s="32"/>
    </row>
    <row r="862" spans="1:335">
      <c r="A862" s="31"/>
      <c r="GA862" s="32"/>
      <c r="LW862" s="32"/>
    </row>
    <row r="863" spans="1:335">
      <c r="A863" s="31"/>
      <c r="GA863" s="32"/>
      <c r="LW863" s="32"/>
    </row>
    <row r="864" spans="1:335">
      <c r="A864" s="31"/>
      <c r="GA864" s="32"/>
      <c r="LW864" s="32"/>
    </row>
    <row r="865" spans="1:335">
      <c r="A865" s="33"/>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c r="AH865" s="34"/>
      <c r="AI865" s="34"/>
      <c r="AJ865" s="34"/>
      <c r="AK865" s="34"/>
      <c r="AL865" s="34"/>
      <c r="AM865" s="34"/>
      <c r="AN865" s="34"/>
      <c r="AO865" s="34"/>
      <c r="AP865" s="34"/>
      <c r="AQ865" s="34"/>
      <c r="AR865" s="34"/>
      <c r="AS865" s="34"/>
      <c r="AT865" s="34"/>
      <c r="AU865" s="34"/>
      <c r="AV865" s="34"/>
      <c r="AW865" s="34"/>
      <c r="AX865" s="34"/>
      <c r="AY865" s="34"/>
      <c r="AZ865" s="34"/>
      <c r="BA865" s="34"/>
      <c r="BB865" s="34"/>
      <c r="BC865" s="34"/>
      <c r="BD865" s="34"/>
      <c r="BE865" s="34"/>
      <c r="BF865" s="34"/>
      <c r="BG865" s="34"/>
      <c r="BH865" s="34"/>
      <c r="BI865" s="34"/>
      <c r="BJ865" s="34"/>
      <c r="BK865" s="34"/>
      <c r="BL865" s="34"/>
      <c r="BM865" s="34"/>
      <c r="BN865" s="34"/>
      <c r="BO865" s="34"/>
      <c r="BP865" s="34"/>
      <c r="BQ865" s="34"/>
      <c r="BR865" s="34"/>
      <c r="BS865" s="34"/>
      <c r="BT865" s="34"/>
      <c r="BU865" s="34"/>
      <c r="BV865" s="34"/>
      <c r="BW865" s="34"/>
      <c r="BX865" s="34"/>
      <c r="BY865" s="34"/>
      <c r="BZ865" s="34"/>
      <c r="CA865" s="34"/>
      <c r="CB865" s="34"/>
      <c r="CC865" s="34"/>
      <c r="CD865" s="34"/>
      <c r="CE865" s="34"/>
      <c r="CF865" s="34"/>
      <c r="CG865" s="34"/>
      <c r="CH865" s="34"/>
      <c r="CI865" s="34"/>
      <c r="CJ865" s="34"/>
      <c r="CK865" s="34"/>
      <c r="CL865" s="34"/>
      <c r="CM865" s="34"/>
      <c r="CN865" s="34"/>
      <c r="CO865" s="34"/>
      <c r="CP865" s="34"/>
      <c r="CQ865" s="34"/>
      <c r="CR865" s="34"/>
      <c r="CS865" s="34"/>
      <c r="CT865" s="34"/>
      <c r="CU865" s="34"/>
      <c r="CV865" s="34"/>
      <c r="CW865" s="34"/>
      <c r="CX865" s="34"/>
      <c r="CY865" s="34"/>
      <c r="CZ865" s="34"/>
      <c r="DA865" s="34"/>
      <c r="DB865" s="34"/>
      <c r="DC865" s="34"/>
      <c r="DD865" s="34"/>
      <c r="DE865" s="34"/>
      <c r="DF865" s="34"/>
      <c r="DG865" s="34"/>
      <c r="DH865" s="34"/>
      <c r="DI865" s="34"/>
      <c r="DJ865" s="34"/>
      <c r="DK865" s="34"/>
      <c r="DL865" s="34"/>
      <c r="DM865" s="34"/>
      <c r="DN865" s="34"/>
      <c r="DO865" s="34"/>
      <c r="DP865" s="34"/>
      <c r="DQ865" s="34"/>
      <c r="DR865" s="34"/>
      <c r="DS865" s="34"/>
      <c r="DT865" s="34"/>
      <c r="DU865" s="34"/>
      <c r="DV865" s="34"/>
      <c r="DW865" s="34"/>
      <c r="DX865" s="34"/>
      <c r="DY865" s="34"/>
      <c r="DZ865" s="34"/>
      <c r="EA865" s="34"/>
      <c r="EB865" s="34"/>
      <c r="EC865" s="34"/>
      <c r="ED865" s="34"/>
      <c r="EE865" s="34"/>
      <c r="EF865" s="34"/>
      <c r="EG865" s="34"/>
      <c r="EH865" s="34"/>
      <c r="EI865" s="34"/>
      <c r="EJ865" s="34"/>
      <c r="EK865" s="34"/>
      <c r="EL865" s="34"/>
      <c r="EM865" s="34"/>
      <c r="EN865" s="34"/>
      <c r="EO865" s="34"/>
      <c r="EP865" s="34"/>
      <c r="EQ865" s="34"/>
      <c r="ER865" s="34"/>
      <c r="ES865" s="34"/>
      <c r="ET865" s="34"/>
      <c r="EU865" s="34"/>
      <c r="EV865" s="34"/>
      <c r="EW865" s="34"/>
      <c r="EX865" s="34"/>
      <c r="EY865" s="34"/>
      <c r="EZ865" s="34"/>
      <c r="FA865" s="34"/>
      <c r="FB865" s="34"/>
      <c r="FC865" s="34"/>
      <c r="FD865" s="34"/>
      <c r="FE865" s="34"/>
      <c r="FF865" s="34"/>
      <c r="FG865" s="34"/>
      <c r="FH865" s="34"/>
      <c r="FI865" s="34"/>
      <c r="FJ865" s="34"/>
      <c r="FK865" s="34"/>
      <c r="FL865" s="34"/>
      <c r="FM865" s="34"/>
      <c r="FN865" s="34"/>
      <c r="FO865" s="34"/>
      <c r="FP865" s="34"/>
      <c r="FQ865" s="34"/>
      <c r="FR865" s="34"/>
      <c r="FS865" s="34"/>
      <c r="FT865" s="34"/>
      <c r="FU865" s="34"/>
      <c r="FV865" s="34"/>
      <c r="FW865" s="34"/>
      <c r="FX865" s="34"/>
      <c r="FY865" s="34"/>
      <c r="FZ865" s="34"/>
      <c r="GA865" s="35"/>
      <c r="GB865" s="34"/>
      <c r="GC865" s="34"/>
      <c r="GD865" s="34"/>
      <c r="GE865" s="34"/>
      <c r="GF865" s="34"/>
      <c r="GG865" s="34"/>
      <c r="GH865" s="34"/>
      <c r="GI865" s="34"/>
      <c r="GJ865" s="34"/>
      <c r="GK865" s="34"/>
      <c r="GL865" s="34"/>
      <c r="GM865" s="34"/>
      <c r="GN865" s="34"/>
      <c r="GO865" s="34"/>
      <c r="GP865" s="34"/>
      <c r="GQ865" s="34"/>
      <c r="GR865" s="34"/>
      <c r="GS865" s="34"/>
      <c r="GT865" s="34"/>
      <c r="GU865" s="34"/>
      <c r="GV865" s="34"/>
      <c r="GW865" s="34"/>
      <c r="GX865" s="34"/>
      <c r="GY865" s="34"/>
      <c r="GZ865" s="34"/>
      <c r="HA865" s="34"/>
      <c r="HB865" s="34"/>
      <c r="HC865" s="34"/>
      <c r="HD865" s="34"/>
      <c r="HE865" s="34"/>
      <c r="HF865" s="34"/>
      <c r="HG865" s="34"/>
      <c r="HH865" s="34"/>
      <c r="HI865" s="34"/>
      <c r="HJ865" s="34"/>
      <c r="HK865" s="34"/>
      <c r="HL865" s="34"/>
      <c r="HM865" s="34"/>
      <c r="HN865" s="34"/>
      <c r="HO865" s="34"/>
      <c r="HP865" s="34"/>
      <c r="HQ865" s="34"/>
      <c r="HR865" s="34"/>
      <c r="HS865" s="34"/>
      <c r="HT865" s="34"/>
      <c r="HU865" s="34"/>
      <c r="HV865" s="34"/>
      <c r="HW865" s="34"/>
      <c r="HX865" s="34"/>
      <c r="HY865" s="34"/>
      <c r="HZ865" s="34"/>
      <c r="IA865" s="34"/>
      <c r="IB865" s="34"/>
      <c r="IC865" s="34"/>
      <c r="ID865" s="34"/>
      <c r="IE865" s="34"/>
      <c r="IF865" s="34"/>
      <c r="IG865" s="34"/>
      <c r="IH865" s="34"/>
      <c r="II865" s="34"/>
      <c r="IJ865" s="34"/>
      <c r="IK865" s="34"/>
      <c r="IL865" s="34"/>
      <c r="IM865" s="34"/>
      <c r="IN865" s="34"/>
      <c r="IO865" s="34"/>
      <c r="IP865" s="34"/>
      <c r="IQ865" s="34"/>
      <c r="IR865" s="34"/>
      <c r="IS865" s="34"/>
      <c r="IT865" s="34"/>
      <c r="IU865" s="34"/>
      <c r="IV865" s="34"/>
      <c r="IW865" s="34"/>
      <c r="IX865" s="34"/>
      <c r="IY865" s="34"/>
      <c r="IZ865" s="34"/>
      <c r="JA865" s="34"/>
      <c r="JB865" s="34"/>
      <c r="JC865" s="34"/>
      <c r="JD865" s="34"/>
      <c r="JE865" s="34"/>
      <c r="JF865" s="34"/>
      <c r="JG865" s="34"/>
      <c r="JH865" s="34"/>
      <c r="JI865" s="34"/>
      <c r="JJ865" s="34"/>
      <c r="JK865" s="34"/>
      <c r="JL865" s="34"/>
      <c r="JM865" s="34"/>
      <c r="JN865" s="34"/>
      <c r="JO865" s="34"/>
      <c r="JP865" s="34"/>
      <c r="JQ865" s="34"/>
      <c r="JR865" s="34"/>
      <c r="JS865" s="34"/>
      <c r="JT865" s="34"/>
      <c r="JU865" s="34"/>
      <c r="JV865" s="34"/>
      <c r="JW865" s="34"/>
      <c r="JX865" s="34"/>
      <c r="JY865" s="34"/>
      <c r="JZ865" s="34"/>
      <c r="KA865" s="34"/>
      <c r="KB865" s="34"/>
      <c r="KC865" s="34"/>
      <c r="KD865" s="34"/>
      <c r="KE865" s="34"/>
      <c r="KF865" s="34"/>
      <c r="KG865" s="34"/>
      <c r="KH865" s="34"/>
      <c r="KI865" s="34"/>
      <c r="KJ865" s="34"/>
      <c r="KK865" s="34"/>
      <c r="KL865" s="34"/>
      <c r="KM865" s="34"/>
      <c r="KN865" s="34"/>
      <c r="KO865" s="34"/>
      <c r="KP865" s="34"/>
      <c r="KQ865" s="34"/>
      <c r="KR865" s="34"/>
      <c r="KS865" s="34"/>
      <c r="KT865" s="34"/>
      <c r="KU865" s="34"/>
      <c r="KV865" s="34"/>
      <c r="KW865" s="34"/>
      <c r="KX865" s="34"/>
      <c r="KY865" s="34"/>
      <c r="KZ865" s="34"/>
      <c r="LA865" s="34"/>
      <c r="LB865" s="34"/>
      <c r="LC865" s="34"/>
      <c r="LD865" s="34"/>
      <c r="LE865" s="34"/>
      <c r="LF865" s="34"/>
      <c r="LG865" s="34"/>
      <c r="LH865" s="34"/>
      <c r="LI865" s="34"/>
      <c r="LJ865" s="34"/>
      <c r="LK865" s="34"/>
      <c r="LL865" s="34"/>
      <c r="LM865" s="34"/>
      <c r="LN865" s="34"/>
      <c r="LO865" s="34"/>
      <c r="LP865" s="34"/>
      <c r="LQ865" s="34"/>
      <c r="LR865" s="34"/>
      <c r="LS865" s="34"/>
      <c r="LT865" s="34"/>
      <c r="LU865" s="34"/>
      <c r="LV865" s="34"/>
      <c r="LW865" s="35"/>
    </row>
    <row r="866" spans="1:335">
      <c r="A866" s="36">
        <v>13</v>
      </c>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29"/>
      <c r="DW866" s="29"/>
      <c r="DX866" s="29"/>
      <c r="DY866" s="29"/>
      <c r="DZ866" s="29"/>
      <c r="EA866" s="29"/>
      <c r="EB866" s="29"/>
      <c r="EC866" s="29"/>
      <c r="ED866" s="29"/>
      <c r="EE866" s="29"/>
      <c r="EF866" s="29"/>
      <c r="EG866" s="29"/>
      <c r="EH866" s="29"/>
      <c r="EI866" s="29"/>
      <c r="EJ866" s="29"/>
      <c r="EK866" s="29"/>
      <c r="EL866" s="29"/>
      <c r="EM866" s="29"/>
      <c r="EN866" s="29"/>
      <c r="EO866" s="29"/>
      <c r="EP866" s="29"/>
      <c r="EQ866" s="29"/>
      <c r="ER866" s="29"/>
      <c r="ES866" s="29"/>
      <c r="ET866" s="29"/>
      <c r="EU866" s="29"/>
      <c r="EV866" s="29"/>
      <c r="EW866" s="29"/>
      <c r="EX866" s="29"/>
      <c r="EY866" s="29"/>
      <c r="EZ866" s="29"/>
      <c r="FA866" s="29"/>
      <c r="FB866" s="29"/>
      <c r="FC866" s="29"/>
      <c r="FD866" s="29"/>
      <c r="FE866" s="29"/>
      <c r="FF866" s="29"/>
      <c r="FG866" s="29"/>
      <c r="FH866" s="29"/>
      <c r="FI866" s="29"/>
      <c r="FJ866" s="29"/>
      <c r="FK866" s="29"/>
      <c r="FL866" s="29"/>
      <c r="FM866" s="29"/>
      <c r="FN866" s="29"/>
      <c r="FO866" s="29"/>
      <c r="FP866" s="29"/>
      <c r="FQ866" s="29"/>
      <c r="FR866" s="29"/>
      <c r="FS866" s="29"/>
      <c r="FT866" s="29"/>
      <c r="FU866" s="29"/>
      <c r="FV866" s="29"/>
      <c r="FW866" s="29"/>
      <c r="FX866" s="29"/>
      <c r="FY866" s="29"/>
      <c r="FZ866" s="29"/>
      <c r="GA866" s="30"/>
      <c r="GB866" s="29"/>
      <c r="GC866" s="29"/>
      <c r="GD866" s="29"/>
      <c r="GE866" s="29"/>
      <c r="GF866" s="29"/>
      <c r="GG866" s="29"/>
      <c r="GH866" s="29"/>
      <c r="GI866" s="29"/>
      <c r="GJ866" s="29"/>
      <c r="GK866" s="29"/>
      <c r="GL866" s="29"/>
      <c r="GM866" s="29"/>
      <c r="GN866" s="29"/>
      <c r="GO866" s="29"/>
      <c r="GP866" s="29"/>
      <c r="GQ866" s="29"/>
      <c r="GR866" s="29"/>
      <c r="GS866" s="29"/>
      <c r="GT866" s="29"/>
      <c r="GU866" s="29"/>
      <c r="GV866" s="29"/>
      <c r="GW866" s="29"/>
      <c r="GX866" s="29"/>
      <c r="GY866" s="29"/>
      <c r="GZ866" s="29"/>
      <c r="HA866" s="29"/>
      <c r="HB866" s="29"/>
      <c r="HC866" s="29"/>
      <c r="HD866" s="29"/>
      <c r="HE866" s="29"/>
      <c r="HF866" s="29"/>
      <c r="HG866" s="29"/>
      <c r="HH866" s="29"/>
      <c r="HI866" s="29"/>
      <c r="HJ866" s="29"/>
      <c r="HK866" s="29"/>
      <c r="HL866" s="29"/>
      <c r="HM866" s="29"/>
      <c r="HN866" s="29"/>
      <c r="HO866" s="29"/>
      <c r="HP866" s="29"/>
      <c r="HQ866" s="29"/>
      <c r="HR866" s="29"/>
      <c r="HS866" s="29"/>
      <c r="HT866" s="29"/>
      <c r="HU866" s="29"/>
      <c r="HV866" s="29"/>
      <c r="HW866" s="29"/>
      <c r="HX866" s="29"/>
      <c r="HY866" s="29"/>
      <c r="HZ866" s="29"/>
      <c r="IA866" s="29"/>
      <c r="IB866" s="29"/>
      <c r="IC866" s="29"/>
      <c r="ID866" s="29"/>
      <c r="IE866" s="29"/>
      <c r="IF866" s="29"/>
      <c r="IG866" s="29"/>
      <c r="IH866" s="29"/>
      <c r="II866" s="29"/>
      <c r="IJ866" s="29"/>
      <c r="IK866" s="29"/>
      <c r="IL866" s="29"/>
      <c r="IM866" s="29"/>
      <c r="IN866" s="29"/>
      <c r="IO866" s="29"/>
      <c r="IP866" s="29"/>
      <c r="IQ866" s="29"/>
      <c r="IR866" s="29"/>
      <c r="IS866" s="29"/>
      <c r="IT866" s="29"/>
      <c r="IU866" s="29"/>
      <c r="IV866" s="29"/>
      <c r="IW866" s="29"/>
      <c r="IX866" s="29"/>
      <c r="IY866" s="29"/>
      <c r="IZ866" s="29"/>
      <c r="JA866" s="29"/>
      <c r="JB866" s="29"/>
      <c r="JC866" s="29"/>
      <c r="JD866" s="29"/>
      <c r="JE866" s="29"/>
      <c r="JF866" s="29"/>
      <c r="JG866" s="29"/>
      <c r="JH866" s="29"/>
      <c r="JI866" s="29"/>
      <c r="JJ866" s="29"/>
      <c r="JK866" s="29"/>
      <c r="JL866" s="29"/>
      <c r="JM866" s="29"/>
      <c r="JN866" s="29"/>
      <c r="JO866" s="29"/>
      <c r="JP866" s="29"/>
      <c r="JQ866" s="29"/>
      <c r="JR866" s="29"/>
      <c r="JS866" s="29"/>
      <c r="JT866" s="29"/>
      <c r="JU866" s="29"/>
      <c r="JV866" s="29"/>
      <c r="JW866" s="29"/>
      <c r="JX866" s="29"/>
      <c r="JY866" s="29"/>
      <c r="JZ866" s="29"/>
      <c r="KA866" s="29"/>
      <c r="KB866" s="29"/>
      <c r="KC866" s="29"/>
      <c r="KD866" s="29"/>
      <c r="KE866" s="29"/>
      <c r="KF866" s="29"/>
      <c r="KG866" s="29"/>
      <c r="KH866" s="29"/>
      <c r="KI866" s="29"/>
      <c r="KJ866" s="29"/>
      <c r="KK866" s="29"/>
      <c r="KL866" s="29"/>
      <c r="KM866" s="29"/>
      <c r="KN866" s="29"/>
      <c r="KO866" s="29"/>
      <c r="KP866" s="29"/>
      <c r="KQ866" s="29"/>
      <c r="KR866" s="29"/>
      <c r="KS866" s="29"/>
      <c r="KT866" s="29"/>
      <c r="KU866" s="29"/>
      <c r="KV866" s="29"/>
      <c r="KW866" s="29"/>
      <c r="KX866" s="29"/>
      <c r="KY866" s="29"/>
      <c r="KZ866" s="29"/>
      <c r="LA866" s="29"/>
      <c r="LB866" s="29"/>
      <c r="LC866" s="29"/>
      <c r="LD866" s="29"/>
      <c r="LE866" s="29"/>
      <c r="LF866" s="29"/>
      <c r="LG866" s="29"/>
      <c r="LH866" s="29"/>
      <c r="LI866" s="29"/>
      <c r="LJ866" s="29"/>
      <c r="LK866" s="29"/>
      <c r="LL866" s="29"/>
      <c r="LM866" s="29"/>
      <c r="LN866" s="29"/>
      <c r="LO866" s="29"/>
      <c r="LP866" s="29"/>
      <c r="LQ866" s="29"/>
      <c r="LR866" s="29"/>
      <c r="LS866" s="29"/>
      <c r="LT866" s="29"/>
      <c r="LU866" s="29"/>
      <c r="LV866" s="29"/>
      <c r="LW866" s="30"/>
    </row>
    <row r="867" spans="1:335">
      <c r="A867" s="31"/>
      <c r="GA867" s="32"/>
      <c r="LW867" s="32"/>
    </row>
    <row r="868" spans="1:335">
      <c r="A868" s="31"/>
      <c r="GA868" s="32"/>
      <c r="LW868" s="32"/>
    </row>
    <row r="869" spans="1:335">
      <c r="A869" s="31"/>
      <c r="GA869" s="32"/>
      <c r="LW869" s="32"/>
    </row>
    <row r="870" spans="1:335">
      <c r="A870" s="31"/>
      <c r="GA870" s="32"/>
      <c r="LW870" s="32"/>
    </row>
    <row r="871" spans="1:335">
      <c r="A871" s="31"/>
      <c r="GA871" s="32"/>
      <c r="LW871" s="32"/>
    </row>
    <row r="872" spans="1:335">
      <c r="A872" s="31"/>
      <c r="GA872" s="32"/>
      <c r="LW872" s="32"/>
    </row>
    <row r="873" spans="1:335">
      <c r="A873" s="31"/>
      <c r="GA873" s="32"/>
      <c r="LW873" s="32"/>
    </row>
    <row r="874" spans="1:335">
      <c r="A874" s="31"/>
      <c r="GA874" s="32"/>
      <c r="LW874" s="32"/>
    </row>
    <row r="875" spans="1:335">
      <c r="A875" s="31"/>
      <c r="GA875" s="32"/>
      <c r="LW875" s="32"/>
    </row>
    <row r="876" spans="1:335">
      <c r="A876" s="31"/>
      <c r="GA876" s="32"/>
      <c r="LW876" s="32"/>
    </row>
    <row r="877" spans="1:335">
      <c r="A877" s="31"/>
      <c r="GA877" s="32"/>
      <c r="LW877" s="32"/>
    </row>
    <row r="878" spans="1:335">
      <c r="A878" s="31"/>
      <c r="GA878" s="32"/>
      <c r="LW878" s="32"/>
    </row>
    <row r="879" spans="1:335">
      <c r="A879" s="31"/>
      <c r="GA879" s="32"/>
      <c r="LW879" s="32"/>
    </row>
    <row r="880" spans="1:335">
      <c r="A880" s="31"/>
      <c r="GA880" s="32"/>
      <c r="LW880" s="32"/>
    </row>
    <row r="881" spans="1:335">
      <c r="A881" s="31"/>
      <c r="GA881" s="32"/>
      <c r="LW881" s="32"/>
    </row>
    <row r="882" spans="1:335">
      <c r="A882" s="31"/>
      <c r="GA882" s="32"/>
      <c r="LW882" s="32"/>
    </row>
    <row r="883" spans="1:335">
      <c r="A883" s="31"/>
      <c r="GA883" s="32"/>
      <c r="LW883" s="32"/>
    </row>
    <row r="884" spans="1:335">
      <c r="A884" s="31"/>
      <c r="GA884" s="32"/>
      <c r="LW884" s="32"/>
    </row>
    <row r="885" spans="1:335">
      <c r="A885" s="31"/>
      <c r="GA885" s="32"/>
      <c r="LW885" s="32"/>
    </row>
    <row r="886" spans="1:335">
      <c r="A886" s="31"/>
      <c r="GA886" s="32"/>
      <c r="LW886" s="32"/>
    </row>
    <row r="887" spans="1:335">
      <c r="A887" s="31"/>
      <c r="GA887" s="32"/>
      <c r="LW887" s="32"/>
    </row>
    <row r="888" spans="1:335">
      <c r="A888" s="31"/>
      <c r="GA888" s="32"/>
      <c r="LW888" s="32"/>
    </row>
    <row r="889" spans="1:335">
      <c r="A889" s="33"/>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c r="AH889" s="34"/>
      <c r="AI889" s="34"/>
      <c r="AJ889" s="34"/>
      <c r="AK889" s="34"/>
      <c r="AL889" s="34"/>
      <c r="AM889" s="34"/>
      <c r="AN889" s="34"/>
      <c r="AO889" s="34"/>
      <c r="AP889" s="34"/>
      <c r="AQ889" s="34"/>
      <c r="AR889" s="34"/>
      <c r="AS889" s="34"/>
      <c r="AT889" s="34"/>
      <c r="AU889" s="34"/>
      <c r="AV889" s="34"/>
      <c r="AW889" s="34"/>
      <c r="AX889" s="34"/>
      <c r="AY889" s="34"/>
      <c r="AZ889" s="34"/>
      <c r="BA889" s="34"/>
      <c r="BB889" s="34"/>
      <c r="BC889" s="34"/>
      <c r="BD889" s="34"/>
      <c r="BE889" s="34"/>
      <c r="BF889" s="34"/>
      <c r="BG889" s="34"/>
      <c r="BH889" s="34"/>
      <c r="BI889" s="34"/>
      <c r="BJ889" s="34"/>
      <c r="BK889" s="34"/>
      <c r="BL889" s="34"/>
      <c r="BM889" s="34"/>
      <c r="BN889" s="34"/>
      <c r="BO889" s="34"/>
      <c r="BP889" s="34"/>
      <c r="BQ889" s="34"/>
      <c r="BR889" s="34"/>
      <c r="BS889" s="34"/>
      <c r="BT889" s="34"/>
      <c r="BU889" s="34"/>
      <c r="BV889" s="34"/>
      <c r="BW889" s="34"/>
      <c r="BX889" s="34"/>
      <c r="BY889" s="34"/>
      <c r="BZ889" s="34"/>
      <c r="CA889" s="34"/>
      <c r="CB889" s="34"/>
      <c r="CC889" s="34"/>
      <c r="CD889" s="34"/>
      <c r="CE889" s="34"/>
      <c r="CF889" s="34"/>
      <c r="CG889" s="34"/>
      <c r="CH889" s="34"/>
      <c r="CI889" s="34"/>
      <c r="CJ889" s="34"/>
      <c r="CK889" s="34"/>
      <c r="CL889" s="34"/>
      <c r="CM889" s="34"/>
      <c r="CN889" s="34"/>
      <c r="CO889" s="34"/>
      <c r="CP889" s="34"/>
      <c r="CQ889" s="34"/>
      <c r="CR889" s="34"/>
      <c r="CS889" s="34"/>
      <c r="CT889" s="34"/>
      <c r="CU889" s="34"/>
      <c r="CV889" s="34"/>
      <c r="CW889" s="34"/>
      <c r="CX889" s="34"/>
      <c r="CY889" s="34"/>
      <c r="CZ889" s="34"/>
      <c r="DA889" s="34"/>
      <c r="DB889" s="34"/>
      <c r="DC889" s="34"/>
      <c r="DD889" s="34"/>
      <c r="DE889" s="34"/>
      <c r="DF889" s="34"/>
      <c r="DG889" s="34"/>
      <c r="DH889" s="34"/>
      <c r="DI889" s="34"/>
      <c r="DJ889" s="34"/>
      <c r="DK889" s="34"/>
      <c r="DL889" s="34"/>
      <c r="DM889" s="34"/>
      <c r="DN889" s="34"/>
      <c r="DO889" s="34"/>
      <c r="DP889" s="34"/>
      <c r="DQ889" s="34"/>
      <c r="DR889" s="34"/>
      <c r="DS889" s="34"/>
      <c r="DT889" s="34"/>
      <c r="DU889" s="34"/>
      <c r="DV889" s="34"/>
      <c r="DW889" s="34"/>
      <c r="DX889" s="34"/>
      <c r="DY889" s="34"/>
      <c r="DZ889" s="34"/>
      <c r="EA889" s="34"/>
      <c r="EB889" s="34"/>
      <c r="EC889" s="34"/>
      <c r="ED889" s="34"/>
      <c r="EE889" s="34"/>
      <c r="EF889" s="34"/>
      <c r="EG889" s="34"/>
      <c r="EH889" s="34"/>
      <c r="EI889" s="34"/>
      <c r="EJ889" s="34"/>
      <c r="EK889" s="34"/>
      <c r="EL889" s="34"/>
      <c r="EM889" s="34"/>
      <c r="EN889" s="34"/>
      <c r="EO889" s="34"/>
      <c r="EP889" s="34"/>
      <c r="EQ889" s="34"/>
      <c r="ER889" s="34"/>
      <c r="ES889" s="34"/>
      <c r="ET889" s="34"/>
      <c r="EU889" s="34"/>
      <c r="EV889" s="34"/>
      <c r="EW889" s="34"/>
      <c r="EX889" s="34"/>
      <c r="EY889" s="34"/>
      <c r="EZ889" s="34"/>
      <c r="FA889" s="34"/>
      <c r="FB889" s="34"/>
      <c r="FC889" s="34"/>
      <c r="FD889" s="34"/>
      <c r="FE889" s="34"/>
      <c r="FF889" s="34"/>
      <c r="FG889" s="34"/>
      <c r="FH889" s="34"/>
      <c r="FI889" s="34"/>
      <c r="FJ889" s="34"/>
      <c r="FK889" s="34"/>
      <c r="FL889" s="34"/>
      <c r="FM889" s="34"/>
      <c r="FN889" s="34"/>
      <c r="FO889" s="34"/>
      <c r="FP889" s="34"/>
      <c r="FQ889" s="34"/>
      <c r="FR889" s="34"/>
      <c r="FS889" s="34"/>
      <c r="FT889" s="34"/>
      <c r="FU889" s="34"/>
      <c r="FV889" s="34"/>
      <c r="FW889" s="34"/>
      <c r="FX889" s="34"/>
      <c r="FY889" s="34"/>
      <c r="FZ889" s="34"/>
      <c r="GA889" s="35"/>
      <c r="GB889" s="34"/>
      <c r="GC889" s="34"/>
      <c r="GD889" s="34"/>
      <c r="GE889" s="34"/>
      <c r="GF889" s="34"/>
      <c r="GG889" s="34"/>
      <c r="GH889" s="34"/>
      <c r="GI889" s="34"/>
      <c r="GJ889" s="34"/>
      <c r="GK889" s="34"/>
      <c r="GL889" s="34"/>
      <c r="GM889" s="34"/>
      <c r="GN889" s="34"/>
      <c r="GO889" s="34"/>
      <c r="GP889" s="34"/>
      <c r="GQ889" s="34"/>
      <c r="GR889" s="34"/>
      <c r="GS889" s="34"/>
      <c r="GT889" s="34"/>
      <c r="GU889" s="34"/>
      <c r="GV889" s="34"/>
      <c r="GW889" s="34"/>
      <c r="GX889" s="34"/>
      <c r="GY889" s="34"/>
      <c r="GZ889" s="34"/>
      <c r="HA889" s="34"/>
      <c r="HB889" s="34"/>
      <c r="HC889" s="34"/>
      <c r="HD889" s="34"/>
      <c r="HE889" s="34"/>
      <c r="HF889" s="34"/>
      <c r="HG889" s="34"/>
      <c r="HH889" s="34"/>
      <c r="HI889" s="34"/>
      <c r="HJ889" s="34"/>
      <c r="HK889" s="34"/>
      <c r="HL889" s="34"/>
      <c r="HM889" s="34"/>
      <c r="HN889" s="34"/>
      <c r="HO889" s="34"/>
      <c r="HP889" s="34"/>
      <c r="HQ889" s="34"/>
      <c r="HR889" s="34"/>
      <c r="HS889" s="34"/>
      <c r="HT889" s="34"/>
      <c r="HU889" s="34"/>
      <c r="HV889" s="34"/>
      <c r="HW889" s="34"/>
      <c r="HX889" s="34"/>
      <c r="HY889" s="34"/>
      <c r="HZ889" s="34"/>
      <c r="IA889" s="34"/>
      <c r="IB889" s="34"/>
      <c r="IC889" s="34"/>
      <c r="ID889" s="34"/>
      <c r="IE889" s="34"/>
      <c r="IF889" s="34"/>
      <c r="IG889" s="34"/>
      <c r="IH889" s="34"/>
      <c r="II889" s="34"/>
      <c r="IJ889" s="34"/>
      <c r="IK889" s="34"/>
      <c r="IL889" s="34"/>
      <c r="IM889" s="34"/>
      <c r="IN889" s="34"/>
      <c r="IO889" s="34"/>
      <c r="IP889" s="34"/>
      <c r="IQ889" s="34"/>
      <c r="IR889" s="34"/>
      <c r="IS889" s="34"/>
      <c r="IT889" s="34"/>
      <c r="IU889" s="34"/>
      <c r="IV889" s="34"/>
      <c r="IW889" s="34"/>
      <c r="IX889" s="34"/>
      <c r="IY889" s="34"/>
      <c r="IZ889" s="34"/>
      <c r="JA889" s="34"/>
      <c r="JB889" s="34"/>
      <c r="JC889" s="34"/>
      <c r="JD889" s="34"/>
      <c r="JE889" s="34"/>
      <c r="JF889" s="34"/>
      <c r="JG889" s="34"/>
      <c r="JH889" s="34"/>
      <c r="JI889" s="34"/>
      <c r="JJ889" s="34"/>
      <c r="JK889" s="34"/>
      <c r="JL889" s="34"/>
      <c r="JM889" s="34"/>
      <c r="JN889" s="34"/>
      <c r="JO889" s="34"/>
      <c r="JP889" s="34"/>
      <c r="JQ889" s="34"/>
      <c r="JR889" s="34"/>
      <c r="JS889" s="34"/>
      <c r="JT889" s="34"/>
      <c r="JU889" s="34"/>
      <c r="JV889" s="34"/>
      <c r="JW889" s="34"/>
      <c r="JX889" s="34"/>
      <c r="JY889" s="34"/>
      <c r="JZ889" s="34"/>
      <c r="KA889" s="34"/>
      <c r="KB889" s="34"/>
      <c r="KC889" s="34"/>
      <c r="KD889" s="34"/>
      <c r="KE889" s="34"/>
      <c r="KF889" s="34"/>
      <c r="KG889" s="34"/>
      <c r="KH889" s="34"/>
      <c r="KI889" s="34"/>
      <c r="KJ889" s="34"/>
      <c r="KK889" s="34"/>
      <c r="KL889" s="34"/>
      <c r="KM889" s="34"/>
      <c r="KN889" s="34"/>
      <c r="KO889" s="34"/>
      <c r="KP889" s="34"/>
      <c r="KQ889" s="34"/>
      <c r="KR889" s="34"/>
      <c r="KS889" s="34"/>
      <c r="KT889" s="34"/>
      <c r="KU889" s="34"/>
      <c r="KV889" s="34"/>
      <c r="KW889" s="34"/>
      <c r="KX889" s="34"/>
      <c r="KY889" s="34"/>
      <c r="KZ889" s="34"/>
      <c r="LA889" s="34"/>
      <c r="LB889" s="34"/>
      <c r="LC889" s="34"/>
      <c r="LD889" s="34"/>
      <c r="LE889" s="34"/>
      <c r="LF889" s="34"/>
      <c r="LG889" s="34"/>
      <c r="LH889" s="34"/>
      <c r="LI889" s="34"/>
      <c r="LJ889" s="34"/>
      <c r="LK889" s="34"/>
      <c r="LL889" s="34"/>
      <c r="LM889" s="34"/>
      <c r="LN889" s="34"/>
      <c r="LO889" s="34"/>
      <c r="LP889" s="34"/>
      <c r="LQ889" s="34"/>
      <c r="LR889" s="34"/>
      <c r="LS889" s="34"/>
      <c r="LT889" s="34"/>
      <c r="LU889" s="34"/>
      <c r="LV889" s="34"/>
      <c r="LW889" s="35"/>
    </row>
    <row r="890" spans="1:335">
      <c r="A890" s="36">
        <v>14</v>
      </c>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29"/>
      <c r="DW890" s="29"/>
      <c r="DX890" s="29"/>
      <c r="DY890" s="29"/>
      <c r="DZ890" s="29"/>
      <c r="EA890" s="29"/>
      <c r="EB890" s="29"/>
      <c r="EC890" s="29"/>
      <c r="ED890" s="29"/>
      <c r="EE890" s="29"/>
      <c r="EF890" s="29"/>
      <c r="EG890" s="29"/>
      <c r="EH890" s="29"/>
      <c r="EI890" s="29"/>
      <c r="EJ890" s="29"/>
      <c r="EK890" s="29"/>
      <c r="EL890" s="29"/>
      <c r="EM890" s="29"/>
      <c r="EN890" s="29"/>
      <c r="EO890" s="29"/>
      <c r="EP890" s="29"/>
      <c r="EQ890" s="29"/>
      <c r="ER890" s="29"/>
      <c r="ES890" s="29"/>
      <c r="ET890" s="29"/>
      <c r="EU890" s="29"/>
      <c r="EV890" s="29"/>
      <c r="EW890" s="29"/>
      <c r="EX890" s="29"/>
      <c r="EY890" s="29"/>
      <c r="EZ890" s="29"/>
      <c r="FA890" s="29"/>
      <c r="FB890" s="29"/>
      <c r="FC890" s="29"/>
      <c r="FD890" s="29"/>
      <c r="FE890" s="29"/>
      <c r="FF890" s="29"/>
      <c r="FG890" s="29"/>
      <c r="FH890" s="29"/>
      <c r="FI890" s="29"/>
      <c r="FJ890" s="29"/>
      <c r="FK890" s="29"/>
      <c r="FL890" s="29"/>
      <c r="FM890" s="29"/>
      <c r="FN890" s="29"/>
      <c r="FO890" s="29"/>
      <c r="FP890" s="29"/>
      <c r="FQ890" s="29"/>
      <c r="FR890" s="29"/>
      <c r="FS890" s="29"/>
      <c r="FT890" s="29"/>
      <c r="FU890" s="29"/>
      <c r="FV890" s="29"/>
      <c r="FW890" s="29"/>
      <c r="FX890" s="29"/>
      <c r="FY890" s="29"/>
      <c r="FZ890" s="29"/>
      <c r="GA890" s="30"/>
      <c r="GB890" s="29"/>
      <c r="GC890" s="29"/>
      <c r="GD890" s="29"/>
      <c r="GE890" s="29"/>
      <c r="GF890" s="29"/>
      <c r="GG890" s="29"/>
      <c r="GH890" s="29"/>
      <c r="GI890" s="29"/>
      <c r="GJ890" s="29"/>
      <c r="GK890" s="29"/>
      <c r="GL890" s="29"/>
      <c r="GM890" s="29"/>
      <c r="GN890" s="29"/>
      <c r="GO890" s="29"/>
      <c r="GP890" s="29"/>
      <c r="GQ890" s="29"/>
      <c r="GR890" s="29"/>
      <c r="GS890" s="29"/>
      <c r="GT890" s="29"/>
      <c r="GU890" s="29"/>
      <c r="GV890" s="29"/>
      <c r="GW890" s="29"/>
      <c r="GX890" s="29"/>
      <c r="GY890" s="29"/>
      <c r="GZ890" s="29"/>
      <c r="HA890" s="29"/>
      <c r="HB890" s="29"/>
      <c r="HC890" s="29"/>
      <c r="HD890" s="29"/>
      <c r="HE890" s="29"/>
      <c r="HF890" s="29"/>
      <c r="HG890" s="29"/>
      <c r="HH890" s="29"/>
      <c r="HI890" s="29"/>
      <c r="HJ890" s="29"/>
      <c r="HK890" s="29"/>
      <c r="HL890" s="29"/>
      <c r="HM890" s="29"/>
      <c r="HN890" s="29"/>
      <c r="HO890" s="29"/>
      <c r="HP890" s="29"/>
      <c r="HQ890" s="29"/>
      <c r="HR890" s="29"/>
      <c r="HS890" s="29"/>
      <c r="HT890" s="29"/>
      <c r="HU890" s="29"/>
      <c r="HV890" s="29"/>
      <c r="HW890" s="29"/>
      <c r="HX890" s="29"/>
      <c r="HY890" s="29"/>
      <c r="HZ890" s="29"/>
      <c r="IA890" s="29"/>
      <c r="IB890" s="29"/>
      <c r="IC890" s="29"/>
      <c r="ID890" s="29"/>
      <c r="IE890" s="29"/>
      <c r="IF890" s="29"/>
      <c r="IG890" s="29"/>
      <c r="IH890" s="29"/>
      <c r="II890" s="29"/>
      <c r="IJ890" s="29"/>
      <c r="IK890" s="29"/>
      <c r="IL890" s="29"/>
      <c r="IM890" s="29"/>
      <c r="IN890" s="29"/>
      <c r="IO890" s="29"/>
      <c r="IP890" s="29"/>
      <c r="IQ890" s="29"/>
      <c r="IR890" s="29"/>
      <c r="IS890" s="29"/>
      <c r="IT890" s="29"/>
      <c r="IU890" s="29"/>
      <c r="IV890" s="29"/>
      <c r="IW890" s="29"/>
      <c r="IX890" s="29"/>
      <c r="IY890" s="29"/>
      <c r="IZ890" s="29"/>
      <c r="JA890" s="29"/>
      <c r="JB890" s="29"/>
      <c r="JC890" s="29"/>
      <c r="JD890" s="29"/>
      <c r="JE890" s="29"/>
      <c r="JF890" s="29"/>
      <c r="JG890" s="29"/>
      <c r="JH890" s="29"/>
      <c r="JI890" s="29"/>
      <c r="JJ890" s="29"/>
      <c r="JK890" s="29"/>
      <c r="JL890" s="29"/>
      <c r="JM890" s="29"/>
      <c r="JN890" s="29"/>
      <c r="JO890" s="29"/>
      <c r="JP890" s="29"/>
      <c r="JQ890" s="29"/>
      <c r="JR890" s="29"/>
      <c r="JS890" s="29"/>
      <c r="JT890" s="29"/>
      <c r="JU890" s="29"/>
      <c r="JV890" s="29"/>
      <c r="JW890" s="29"/>
      <c r="JX890" s="29"/>
      <c r="JY890" s="29"/>
      <c r="JZ890" s="29"/>
      <c r="KA890" s="29"/>
      <c r="KB890" s="29"/>
      <c r="KC890" s="29"/>
      <c r="KD890" s="29"/>
      <c r="KE890" s="29"/>
      <c r="KF890" s="29"/>
      <c r="KG890" s="29"/>
      <c r="KH890" s="29"/>
      <c r="KI890" s="29"/>
      <c r="KJ890" s="29"/>
      <c r="KK890" s="29"/>
      <c r="KL890" s="29"/>
      <c r="KM890" s="29"/>
      <c r="KN890" s="29"/>
      <c r="KO890" s="29"/>
      <c r="KP890" s="29"/>
      <c r="KQ890" s="29"/>
      <c r="KR890" s="29"/>
      <c r="KS890" s="29"/>
      <c r="KT890" s="29"/>
      <c r="KU890" s="29"/>
      <c r="KV890" s="29"/>
      <c r="KW890" s="29"/>
      <c r="KX890" s="29"/>
      <c r="KY890" s="29"/>
      <c r="KZ890" s="29"/>
      <c r="LA890" s="29"/>
      <c r="LB890" s="29"/>
      <c r="LC890" s="29"/>
      <c r="LD890" s="29"/>
      <c r="LE890" s="29"/>
      <c r="LF890" s="29"/>
      <c r="LG890" s="29"/>
      <c r="LH890" s="29"/>
      <c r="LI890" s="29"/>
      <c r="LJ890" s="29"/>
      <c r="LK890" s="29"/>
      <c r="LL890" s="29"/>
      <c r="LM890" s="29"/>
      <c r="LN890" s="29"/>
      <c r="LO890" s="29"/>
      <c r="LP890" s="29"/>
      <c r="LQ890" s="29"/>
      <c r="LR890" s="29"/>
      <c r="LS890" s="29"/>
      <c r="LT890" s="29"/>
      <c r="LU890" s="29"/>
      <c r="LV890" s="29"/>
      <c r="LW890" s="30"/>
    </row>
    <row r="891" spans="1:335">
      <c r="A891" s="31"/>
      <c r="GA891" s="32"/>
      <c r="LW891" s="32"/>
    </row>
    <row r="892" spans="1:335">
      <c r="A892" s="31"/>
      <c r="GA892" s="32"/>
      <c r="LW892" s="32"/>
    </row>
    <row r="893" spans="1:335">
      <c r="A893" s="31"/>
      <c r="GA893" s="32"/>
      <c r="LW893" s="32"/>
    </row>
    <row r="894" spans="1:335">
      <c r="A894" s="31"/>
      <c r="GA894" s="32"/>
      <c r="LW894" s="32"/>
    </row>
    <row r="895" spans="1:335">
      <c r="A895" s="31"/>
      <c r="GA895" s="32"/>
      <c r="LW895" s="32"/>
    </row>
    <row r="896" spans="1:335">
      <c r="A896" s="31"/>
      <c r="GA896" s="32"/>
      <c r="LW896" s="32"/>
    </row>
    <row r="897" spans="1:335">
      <c r="A897" s="31"/>
      <c r="GA897" s="32"/>
      <c r="LW897" s="32"/>
    </row>
    <row r="898" spans="1:335">
      <c r="A898" s="31"/>
      <c r="GA898" s="32"/>
      <c r="LW898" s="32"/>
    </row>
    <row r="899" spans="1:335">
      <c r="A899" s="31"/>
      <c r="GA899" s="32"/>
      <c r="LW899" s="32"/>
    </row>
    <row r="900" spans="1:335">
      <c r="A900" s="31"/>
      <c r="GA900" s="32"/>
      <c r="LW900" s="32"/>
    </row>
    <row r="901" spans="1:335">
      <c r="A901" s="31"/>
      <c r="GA901" s="32"/>
      <c r="LW901" s="32"/>
    </row>
    <row r="902" spans="1:335">
      <c r="A902" s="31"/>
      <c r="GA902" s="32"/>
      <c r="LW902" s="32"/>
    </row>
    <row r="903" spans="1:335">
      <c r="A903" s="31"/>
      <c r="GA903" s="32"/>
      <c r="LW903" s="32"/>
    </row>
    <row r="904" spans="1:335">
      <c r="A904" s="31"/>
      <c r="GA904" s="32"/>
      <c r="LW904" s="32"/>
    </row>
    <row r="905" spans="1:335">
      <c r="A905" s="31"/>
      <c r="GA905" s="32"/>
      <c r="LW905" s="32"/>
    </row>
    <row r="906" spans="1:335">
      <c r="A906" s="31"/>
      <c r="GA906" s="32"/>
      <c r="LW906" s="32"/>
    </row>
    <row r="907" spans="1:335">
      <c r="A907" s="33"/>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c r="AL907" s="34"/>
      <c r="AM907" s="34"/>
      <c r="AN907" s="34"/>
      <c r="AO907" s="34"/>
      <c r="AP907" s="34"/>
      <c r="AQ907" s="34"/>
      <c r="AR907" s="34"/>
      <c r="AS907" s="34"/>
      <c r="AT907" s="34"/>
      <c r="AU907" s="34"/>
      <c r="AV907" s="34"/>
      <c r="AW907" s="34"/>
      <c r="AX907" s="34"/>
      <c r="AY907" s="34"/>
      <c r="AZ907" s="34"/>
      <c r="BA907" s="34"/>
      <c r="BB907" s="34"/>
      <c r="BC907" s="34"/>
      <c r="BD907" s="34"/>
      <c r="BE907" s="34"/>
      <c r="BF907" s="34"/>
      <c r="BG907" s="34"/>
      <c r="BH907" s="34"/>
      <c r="BI907" s="34"/>
      <c r="BJ907" s="34"/>
      <c r="BK907" s="34"/>
      <c r="BL907" s="34"/>
      <c r="BM907" s="34"/>
      <c r="BN907" s="34"/>
      <c r="BO907" s="34"/>
      <c r="BP907" s="34"/>
      <c r="BQ907" s="34"/>
      <c r="BR907" s="34"/>
      <c r="BS907" s="34"/>
      <c r="BT907" s="34"/>
      <c r="BU907" s="34"/>
      <c r="BV907" s="34"/>
      <c r="BW907" s="34"/>
      <c r="BX907" s="34"/>
      <c r="BY907" s="34"/>
      <c r="BZ907" s="34"/>
      <c r="CA907" s="34"/>
      <c r="CB907" s="34"/>
      <c r="CC907" s="34"/>
      <c r="CD907" s="34"/>
      <c r="CE907" s="34"/>
      <c r="CF907" s="34"/>
      <c r="CG907" s="34"/>
      <c r="CH907" s="34"/>
      <c r="CI907" s="34"/>
      <c r="CJ907" s="34"/>
      <c r="CK907" s="34"/>
      <c r="CL907" s="34"/>
      <c r="CM907" s="34"/>
      <c r="CN907" s="34"/>
      <c r="CO907" s="34"/>
      <c r="CP907" s="34"/>
      <c r="CQ907" s="34"/>
      <c r="CR907" s="34"/>
      <c r="CS907" s="34"/>
      <c r="CT907" s="34"/>
      <c r="CU907" s="34"/>
      <c r="CV907" s="34"/>
      <c r="CW907" s="34"/>
      <c r="CX907" s="34"/>
      <c r="CY907" s="34"/>
      <c r="CZ907" s="34"/>
      <c r="DA907" s="34"/>
      <c r="DB907" s="34"/>
      <c r="DC907" s="34"/>
      <c r="DD907" s="34"/>
      <c r="DE907" s="34"/>
      <c r="DF907" s="34"/>
      <c r="DG907" s="34"/>
      <c r="DH907" s="34"/>
      <c r="DI907" s="34"/>
      <c r="DJ907" s="34"/>
      <c r="DK907" s="34"/>
      <c r="DL907" s="34"/>
      <c r="DM907" s="34"/>
      <c r="DN907" s="34"/>
      <c r="DO907" s="34"/>
      <c r="DP907" s="34"/>
      <c r="DQ907" s="34"/>
      <c r="DR907" s="34"/>
      <c r="DS907" s="34"/>
      <c r="DT907" s="34"/>
      <c r="DU907" s="34"/>
      <c r="DV907" s="34"/>
      <c r="DW907" s="34"/>
      <c r="DX907" s="34"/>
      <c r="DY907" s="34"/>
      <c r="DZ907" s="34"/>
      <c r="EA907" s="34"/>
      <c r="EB907" s="34"/>
      <c r="EC907" s="34"/>
      <c r="ED907" s="34"/>
      <c r="EE907" s="34"/>
      <c r="EF907" s="34"/>
      <c r="EG907" s="34"/>
      <c r="EH907" s="34"/>
      <c r="EI907" s="34"/>
      <c r="EJ907" s="34"/>
      <c r="EK907" s="34"/>
      <c r="EL907" s="34"/>
      <c r="EM907" s="34"/>
      <c r="EN907" s="34"/>
      <c r="EO907" s="34"/>
      <c r="EP907" s="34"/>
      <c r="EQ907" s="34"/>
      <c r="ER907" s="34"/>
      <c r="ES907" s="34"/>
      <c r="ET907" s="34"/>
      <c r="EU907" s="34"/>
      <c r="EV907" s="34"/>
      <c r="EW907" s="34"/>
      <c r="EX907" s="34"/>
      <c r="EY907" s="34"/>
      <c r="EZ907" s="34"/>
      <c r="FA907" s="34"/>
      <c r="FB907" s="34"/>
      <c r="FC907" s="34"/>
      <c r="FD907" s="34"/>
      <c r="FE907" s="34"/>
      <c r="FF907" s="34"/>
      <c r="FG907" s="34"/>
      <c r="FH907" s="34"/>
      <c r="FI907" s="34"/>
      <c r="FJ907" s="34"/>
      <c r="FK907" s="34"/>
      <c r="FL907" s="34"/>
      <c r="FM907" s="34"/>
      <c r="FN907" s="34"/>
      <c r="FO907" s="34"/>
      <c r="FP907" s="34"/>
      <c r="FQ907" s="34"/>
      <c r="FR907" s="34"/>
      <c r="FS907" s="34"/>
      <c r="FT907" s="34"/>
      <c r="FU907" s="34"/>
      <c r="FV907" s="34"/>
      <c r="FW907" s="34"/>
      <c r="FX907" s="34"/>
      <c r="FY907" s="34"/>
      <c r="FZ907" s="34"/>
      <c r="GA907" s="35"/>
      <c r="GB907" s="34"/>
      <c r="GC907" s="34"/>
      <c r="GD907" s="34"/>
      <c r="GE907" s="34"/>
      <c r="GF907" s="34"/>
      <c r="GG907" s="34"/>
      <c r="GH907" s="34"/>
      <c r="GI907" s="34"/>
      <c r="GJ907" s="34"/>
      <c r="GK907" s="34"/>
      <c r="GL907" s="34"/>
      <c r="GM907" s="34"/>
      <c r="GN907" s="34"/>
      <c r="GO907" s="34"/>
      <c r="GP907" s="34"/>
      <c r="GQ907" s="34"/>
      <c r="GR907" s="34"/>
      <c r="GS907" s="34"/>
      <c r="GT907" s="34"/>
      <c r="GU907" s="34"/>
      <c r="GV907" s="34"/>
      <c r="GW907" s="34"/>
      <c r="GX907" s="34"/>
      <c r="GY907" s="34"/>
      <c r="GZ907" s="34"/>
      <c r="HA907" s="34"/>
      <c r="HB907" s="34"/>
      <c r="HC907" s="34"/>
      <c r="HD907" s="34"/>
      <c r="HE907" s="34"/>
      <c r="HF907" s="34"/>
      <c r="HG907" s="34"/>
      <c r="HH907" s="34"/>
      <c r="HI907" s="34"/>
      <c r="HJ907" s="34"/>
      <c r="HK907" s="34"/>
      <c r="HL907" s="34"/>
      <c r="HM907" s="34"/>
      <c r="HN907" s="34"/>
      <c r="HO907" s="34"/>
      <c r="HP907" s="34"/>
      <c r="HQ907" s="34"/>
      <c r="HR907" s="34"/>
      <c r="HS907" s="34"/>
      <c r="HT907" s="34"/>
      <c r="HU907" s="34"/>
      <c r="HV907" s="34"/>
      <c r="HW907" s="34"/>
      <c r="HX907" s="34"/>
      <c r="HY907" s="34"/>
      <c r="HZ907" s="34"/>
      <c r="IA907" s="34"/>
      <c r="IB907" s="34"/>
      <c r="IC907" s="34"/>
      <c r="ID907" s="34"/>
      <c r="IE907" s="34"/>
      <c r="IF907" s="34"/>
      <c r="IG907" s="34"/>
      <c r="IH907" s="34"/>
      <c r="II907" s="34"/>
      <c r="IJ907" s="34"/>
      <c r="IK907" s="34"/>
      <c r="IL907" s="34"/>
      <c r="IM907" s="34"/>
      <c r="IN907" s="34"/>
      <c r="IO907" s="34"/>
      <c r="IP907" s="34"/>
      <c r="IQ907" s="34"/>
      <c r="IR907" s="34"/>
      <c r="IS907" s="34"/>
      <c r="IT907" s="34"/>
      <c r="IU907" s="34"/>
      <c r="IV907" s="34"/>
      <c r="IW907" s="34"/>
      <c r="IX907" s="34"/>
      <c r="IY907" s="34"/>
      <c r="IZ907" s="34"/>
      <c r="JA907" s="34"/>
      <c r="JB907" s="34"/>
      <c r="JC907" s="34"/>
      <c r="JD907" s="34"/>
      <c r="JE907" s="34"/>
      <c r="JF907" s="34"/>
      <c r="JG907" s="34"/>
      <c r="JH907" s="34"/>
      <c r="JI907" s="34"/>
      <c r="JJ907" s="34"/>
      <c r="JK907" s="34"/>
      <c r="JL907" s="34"/>
      <c r="JM907" s="34"/>
      <c r="JN907" s="34"/>
      <c r="JO907" s="34"/>
      <c r="JP907" s="34"/>
      <c r="JQ907" s="34"/>
      <c r="JR907" s="34"/>
      <c r="JS907" s="34"/>
      <c r="JT907" s="34"/>
      <c r="JU907" s="34"/>
      <c r="JV907" s="34"/>
      <c r="JW907" s="34"/>
      <c r="JX907" s="34"/>
      <c r="JY907" s="34"/>
      <c r="JZ907" s="34"/>
      <c r="KA907" s="34"/>
      <c r="KB907" s="34"/>
      <c r="KC907" s="34"/>
      <c r="KD907" s="34"/>
      <c r="KE907" s="34"/>
      <c r="KF907" s="34"/>
      <c r="KG907" s="34"/>
      <c r="KH907" s="34"/>
      <c r="KI907" s="34"/>
      <c r="KJ907" s="34"/>
      <c r="KK907" s="34"/>
      <c r="KL907" s="34"/>
      <c r="KM907" s="34"/>
      <c r="KN907" s="34"/>
      <c r="KO907" s="34"/>
      <c r="KP907" s="34"/>
      <c r="KQ907" s="34"/>
      <c r="KR907" s="34"/>
      <c r="KS907" s="34"/>
      <c r="KT907" s="34"/>
      <c r="KU907" s="34"/>
      <c r="KV907" s="34"/>
      <c r="KW907" s="34"/>
      <c r="KX907" s="34"/>
      <c r="KY907" s="34"/>
      <c r="KZ907" s="34"/>
      <c r="LA907" s="34"/>
      <c r="LB907" s="34"/>
      <c r="LC907" s="34"/>
      <c r="LD907" s="34"/>
      <c r="LE907" s="34"/>
      <c r="LF907" s="34"/>
      <c r="LG907" s="34"/>
      <c r="LH907" s="34"/>
      <c r="LI907" s="34"/>
      <c r="LJ907" s="34"/>
      <c r="LK907" s="34"/>
      <c r="LL907" s="34"/>
      <c r="LM907" s="34"/>
      <c r="LN907" s="34"/>
      <c r="LO907" s="34"/>
      <c r="LP907" s="34"/>
      <c r="LQ907" s="34"/>
      <c r="LR907" s="34"/>
      <c r="LS907" s="34"/>
      <c r="LT907" s="34"/>
      <c r="LU907" s="34"/>
      <c r="LV907" s="34"/>
      <c r="LW907" s="35"/>
    </row>
    <row r="908" spans="1:335">
      <c r="A908" s="36">
        <v>15</v>
      </c>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29"/>
      <c r="DW908" s="29"/>
      <c r="DX908" s="29"/>
      <c r="DY908" s="29"/>
      <c r="DZ908" s="29"/>
      <c r="EA908" s="29"/>
      <c r="EB908" s="29"/>
      <c r="EC908" s="29"/>
      <c r="ED908" s="29"/>
      <c r="EE908" s="29"/>
      <c r="EF908" s="29"/>
      <c r="EG908" s="29"/>
      <c r="EH908" s="29"/>
      <c r="EI908" s="29"/>
      <c r="EJ908" s="29"/>
      <c r="EK908" s="29"/>
      <c r="EL908" s="29"/>
      <c r="EM908" s="29"/>
      <c r="EN908" s="29"/>
      <c r="EO908" s="29"/>
      <c r="EP908" s="29"/>
      <c r="EQ908" s="29"/>
      <c r="ER908" s="29"/>
      <c r="ES908" s="29"/>
      <c r="ET908" s="29"/>
      <c r="EU908" s="29"/>
      <c r="EV908" s="29"/>
      <c r="EW908" s="29"/>
      <c r="EX908" s="29"/>
      <c r="EY908" s="29"/>
      <c r="EZ908" s="29"/>
      <c r="FA908" s="29"/>
      <c r="FB908" s="29"/>
      <c r="FC908" s="29"/>
      <c r="FD908" s="29"/>
      <c r="FE908" s="29"/>
      <c r="FF908" s="29"/>
      <c r="FG908" s="29"/>
      <c r="FH908" s="29"/>
      <c r="FI908" s="29"/>
      <c r="FJ908" s="29"/>
      <c r="FK908" s="29"/>
      <c r="FL908" s="29"/>
      <c r="FM908" s="29"/>
      <c r="FN908" s="29"/>
      <c r="FO908" s="29"/>
      <c r="FP908" s="29"/>
      <c r="FQ908" s="29"/>
      <c r="FR908" s="29"/>
      <c r="FS908" s="29"/>
      <c r="FT908" s="29"/>
      <c r="FU908" s="29"/>
      <c r="FV908" s="29"/>
      <c r="FW908" s="29"/>
      <c r="FX908" s="29"/>
      <c r="FY908" s="29"/>
      <c r="FZ908" s="29"/>
      <c r="GA908" s="30"/>
      <c r="GB908" s="29"/>
      <c r="GC908" s="29"/>
      <c r="GD908" s="29"/>
      <c r="GE908" s="29"/>
      <c r="GF908" s="29"/>
      <c r="GG908" s="29"/>
      <c r="GH908" s="29"/>
      <c r="GI908" s="29"/>
      <c r="GJ908" s="29"/>
      <c r="GK908" s="29"/>
      <c r="GL908" s="29"/>
      <c r="GM908" s="29"/>
      <c r="GN908" s="29"/>
      <c r="GO908" s="29"/>
      <c r="GP908" s="29"/>
      <c r="GQ908" s="29"/>
      <c r="GR908" s="29"/>
      <c r="GS908" s="29"/>
      <c r="GT908" s="29"/>
      <c r="GU908" s="29"/>
      <c r="GV908" s="29"/>
      <c r="GW908" s="29"/>
      <c r="GX908" s="29"/>
      <c r="GY908" s="29"/>
      <c r="GZ908" s="29"/>
      <c r="HA908" s="29"/>
      <c r="HB908" s="29"/>
      <c r="HC908" s="29"/>
      <c r="HD908" s="29"/>
      <c r="HE908" s="29"/>
      <c r="HF908" s="29"/>
      <c r="HG908" s="29"/>
      <c r="HH908" s="29"/>
      <c r="HI908" s="29"/>
      <c r="HJ908" s="29"/>
      <c r="HK908" s="29"/>
      <c r="HL908" s="29"/>
      <c r="HM908" s="29"/>
      <c r="HN908" s="29"/>
      <c r="HO908" s="29"/>
      <c r="HP908" s="29"/>
      <c r="HQ908" s="29"/>
      <c r="HR908" s="29"/>
      <c r="HS908" s="29"/>
      <c r="HT908" s="29"/>
      <c r="HU908" s="29"/>
      <c r="HV908" s="29"/>
      <c r="HW908" s="29"/>
      <c r="HX908" s="29"/>
      <c r="HY908" s="29"/>
      <c r="HZ908" s="29"/>
      <c r="IA908" s="29"/>
      <c r="IB908" s="29"/>
      <c r="IC908" s="29"/>
      <c r="ID908" s="29"/>
      <c r="IE908" s="29"/>
      <c r="IF908" s="29"/>
      <c r="IG908" s="29"/>
      <c r="IH908" s="29"/>
      <c r="II908" s="29"/>
      <c r="IJ908" s="29"/>
      <c r="IK908" s="29"/>
      <c r="IL908" s="29"/>
      <c r="IM908" s="29"/>
      <c r="IN908" s="29"/>
      <c r="IO908" s="29"/>
      <c r="IP908" s="29"/>
      <c r="IQ908" s="29"/>
      <c r="IR908" s="29"/>
      <c r="IS908" s="29"/>
      <c r="IT908" s="29"/>
      <c r="IU908" s="29"/>
      <c r="IV908" s="29"/>
      <c r="IW908" s="29"/>
      <c r="IX908" s="29"/>
      <c r="IY908" s="29"/>
      <c r="IZ908" s="29"/>
      <c r="JA908" s="29"/>
      <c r="JB908" s="29"/>
      <c r="JC908" s="29"/>
      <c r="JD908" s="29"/>
      <c r="JE908" s="29"/>
      <c r="JF908" s="29"/>
      <c r="JG908" s="29"/>
      <c r="JH908" s="29"/>
      <c r="JI908" s="29"/>
      <c r="JJ908" s="29"/>
      <c r="JK908" s="29"/>
      <c r="JL908" s="29"/>
      <c r="JM908" s="29"/>
      <c r="JN908" s="29"/>
      <c r="JO908" s="29"/>
      <c r="JP908" s="29"/>
      <c r="JQ908" s="29"/>
      <c r="JR908" s="29"/>
      <c r="JS908" s="29"/>
      <c r="JT908" s="29"/>
      <c r="JU908" s="29"/>
      <c r="JV908" s="29"/>
      <c r="JW908" s="29"/>
      <c r="JX908" s="29"/>
      <c r="JY908" s="29"/>
      <c r="JZ908" s="29"/>
      <c r="KA908" s="29"/>
      <c r="KB908" s="29"/>
      <c r="KC908" s="29"/>
      <c r="KD908" s="29"/>
      <c r="KE908" s="29"/>
      <c r="KF908" s="29"/>
      <c r="KG908" s="29"/>
      <c r="KH908" s="29"/>
      <c r="KI908" s="29"/>
      <c r="KJ908" s="29"/>
      <c r="KK908" s="29"/>
      <c r="KL908" s="29"/>
      <c r="KM908" s="29"/>
      <c r="KN908" s="29"/>
      <c r="KO908" s="29"/>
      <c r="KP908" s="29"/>
      <c r="KQ908" s="29"/>
      <c r="KR908" s="29"/>
      <c r="KS908" s="29"/>
      <c r="KT908" s="29"/>
      <c r="KU908" s="29"/>
      <c r="KV908" s="29"/>
      <c r="KW908" s="29"/>
      <c r="KX908" s="29"/>
      <c r="KY908" s="29"/>
      <c r="KZ908" s="29"/>
      <c r="LA908" s="29"/>
      <c r="LB908" s="29"/>
      <c r="LC908" s="29"/>
      <c r="LD908" s="29"/>
      <c r="LE908" s="29"/>
      <c r="LF908" s="29"/>
      <c r="LG908" s="29"/>
      <c r="LH908" s="29"/>
      <c r="LI908" s="29"/>
      <c r="LJ908" s="29"/>
      <c r="LK908" s="29"/>
      <c r="LL908" s="29"/>
      <c r="LM908" s="29"/>
      <c r="LN908" s="29"/>
      <c r="LO908" s="29"/>
      <c r="LP908" s="29"/>
      <c r="LQ908" s="29"/>
      <c r="LR908" s="29"/>
      <c r="LS908" s="29"/>
      <c r="LT908" s="29"/>
      <c r="LU908" s="29"/>
      <c r="LV908" s="29"/>
      <c r="LW908" s="30"/>
    </row>
    <row r="909" spans="1:335">
      <c r="A909" s="31"/>
      <c r="GA909" s="32"/>
      <c r="LW909" s="32"/>
    </row>
    <row r="910" spans="1:335">
      <c r="A910" s="31"/>
      <c r="GA910" s="32"/>
      <c r="LW910" s="32"/>
    </row>
    <row r="911" spans="1:335">
      <c r="A911" s="31"/>
      <c r="GA911" s="32"/>
      <c r="LW911" s="32"/>
    </row>
    <row r="912" spans="1:335">
      <c r="A912" s="31"/>
      <c r="GA912" s="32"/>
      <c r="LW912" s="32"/>
    </row>
    <row r="913" spans="1:335">
      <c r="A913" s="31"/>
      <c r="GA913" s="32"/>
      <c r="LW913" s="32"/>
    </row>
    <row r="914" spans="1:335">
      <c r="A914" s="31"/>
      <c r="GA914" s="32"/>
      <c r="LW914" s="32"/>
    </row>
    <row r="915" spans="1:335">
      <c r="A915" s="31"/>
      <c r="GA915" s="32"/>
      <c r="LW915" s="32"/>
    </row>
    <row r="916" spans="1:335">
      <c r="A916" s="31"/>
      <c r="GA916" s="32"/>
      <c r="LW916" s="32"/>
    </row>
    <row r="917" spans="1:335">
      <c r="A917" s="31"/>
      <c r="GA917" s="32"/>
      <c r="LW917" s="32"/>
    </row>
    <row r="918" spans="1:335">
      <c r="A918" s="31"/>
      <c r="GA918" s="32"/>
      <c r="LW918" s="32"/>
    </row>
    <row r="919" spans="1:335">
      <c r="A919" s="31"/>
      <c r="GA919" s="32"/>
      <c r="LW919" s="32"/>
    </row>
    <row r="920" spans="1:335">
      <c r="A920" s="31"/>
      <c r="GA920" s="32"/>
      <c r="LW920" s="32"/>
    </row>
    <row r="921" spans="1:335">
      <c r="A921" s="31"/>
      <c r="GA921" s="32"/>
      <c r="LW921" s="32"/>
    </row>
    <row r="922" spans="1:335">
      <c r="A922" s="31"/>
      <c r="GA922" s="32"/>
      <c r="LW922" s="32"/>
    </row>
    <row r="923" spans="1:335">
      <c r="A923" s="31"/>
      <c r="GA923" s="32"/>
      <c r="LW923" s="32"/>
    </row>
    <row r="924" spans="1:335">
      <c r="A924" s="31"/>
      <c r="GA924" s="32"/>
      <c r="LW924" s="32"/>
    </row>
    <row r="925" spans="1:335">
      <c r="A925" s="33"/>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c r="AG925" s="34"/>
      <c r="AH925" s="34"/>
      <c r="AI925" s="34"/>
      <c r="AJ925" s="34"/>
      <c r="AK925" s="34"/>
      <c r="AL925" s="34"/>
      <c r="AM925" s="34"/>
      <c r="AN925" s="34"/>
      <c r="AO925" s="34"/>
      <c r="AP925" s="34"/>
      <c r="AQ925" s="34"/>
      <c r="AR925" s="34"/>
      <c r="AS925" s="34"/>
      <c r="AT925" s="34"/>
      <c r="AU925" s="34"/>
      <c r="AV925" s="34"/>
      <c r="AW925" s="34"/>
      <c r="AX925" s="34"/>
      <c r="AY925" s="34"/>
      <c r="AZ925" s="34"/>
      <c r="BA925" s="34"/>
      <c r="BB925" s="34"/>
      <c r="BC925" s="34"/>
      <c r="BD925" s="34"/>
      <c r="BE925" s="34"/>
      <c r="BF925" s="34"/>
      <c r="BG925" s="34"/>
      <c r="BH925" s="34"/>
      <c r="BI925" s="34"/>
      <c r="BJ925" s="34"/>
      <c r="BK925" s="34"/>
      <c r="BL925" s="34"/>
      <c r="BM925" s="34"/>
      <c r="BN925" s="34"/>
      <c r="BO925" s="34"/>
      <c r="BP925" s="34"/>
      <c r="BQ925" s="34"/>
      <c r="BR925" s="34"/>
      <c r="BS925" s="34"/>
      <c r="BT925" s="34"/>
      <c r="BU925" s="34"/>
      <c r="BV925" s="34"/>
      <c r="BW925" s="34"/>
      <c r="BX925" s="34"/>
      <c r="BY925" s="34"/>
      <c r="BZ925" s="34"/>
      <c r="CA925" s="34"/>
      <c r="CB925" s="34"/>
      <c r="CC925" s="34"/>
      <c r="CD925" s="34"/>
      <c r="CE925" s="34"/>
      <c r="CF925" s="34"/>
      <c r="CG925" s="34"/>
      <c r="CH925" s="34"/>
      <c r="CI925" s="34"/>
      <c r="CJ925" s="34"/>
      <c r="CK925" s="34"/>
      <c r="CL925" s="34"/>
      <c r="CM925" s="34"/>
      <c r="CN925" s="34"/>
      <c r="CO925" s="34"/>
      <c r="CP925" s="34"/>
      <c r="CQ925" s="34"/>
      <c r="CR925" s="34"/>
      <c r="CS925" s="34"/>
      <c r="CT925" s="34"/>
      <c r="CU925" s="34"/>
      <c r="CV925" s="34"/>
      <c r="CW925" s="34"/>
      <c r="CX925" s="34"/>
      <c r="CY925" s="34"/>
      <c r="CZ925" s="34"/>
      <c r="DA925" s="34"/>
      <c r="DB925" s="34"/>
      <c r="DC925" s="34"/>
      <c r="DD925" s="34"/>
      <c r="DE925" s="34"/>
      <c r="DF925" s="34"/>
      <c r="DG925" s="34"/>
      <c r="DH925" s="34"/>
      <c r="DI925" s="34"/>
      <c r="DJ925" s="34"/>
      <c r="DK925" s="34"/>
      <c r="DL925" s="34"/>
      <c r="DM925" s="34"/>
      <c r="DN925" s="34"/>
      <c r="DO925" s="34"/>
      <c r="DP925" s="34"/>
      <c r="DQ925" s="34"/>
      <c r="DR925" s="34"/>
      <c r="DS925" s="34"/>
      <c r="DT925" s="34"/>
      <c r="DU925" s="34"/>
      <c r="DV925" s="34"/>
      <c r="DW925" s="34"/>
      <c r="DX925" s="34"/>
      <c r="DY925" s="34"/>
      <c r="DZ925" s="34"/>
      <c r="EA925" s="34"/>
      <c r="EB925" s="34"/>
      <c r="EC925" s="34"/>
      <c r="ED925" s="34"/>
      <c r="EE925" s="34"/>
      <c r="EF925" s="34"/>
      <c r="EG925" s="34"/>
      <c r="EH925" s="34"/>
      <c r="EI925" s="34"/>
      <c r="EJ925" s="34"/>
      <c r="EK925" s="34"/>
      <c r="EL925" s="34"/>
      <c r="EM925" s="34"/>
      <c r="EN925" s="34"/>
      <c r="EO925" s="34"/>
      <c r="EP925" s="34"/>
      <c r="EQ925" s="34"/>
      <c r="ER925" s="34"/>
      <c r="ES925" s="34"/>
      <c r="ET925" s="34"/>
      <c r="EU925" s="34"/>
      <c r="EV925" s="34"/>
      <c r="EW925" s="34"/>
      <c r="EX925" s="34"/>
      <c r="EY925" s="34"/>
      <c r="EZ925" s="34"/>
      <c r="FA925" s="34"/>
      <c r="FB925" s="34"/>
      <c r="FC925" s="34"/>
      <c r="FD925" s="34"/>
      <c r="FE925" s="34"/>
      <c r="FF925" s="34"/>
      <c r="FG925" s="34"/>
      <c r="FH925" s="34"/>
      <c r="FI925" s="34"/>
      <c r="FJ925" s="34"/>
      <c r="FK925" s="34"/>
      <c r="FL925" s="34"/>
      <c r="FM925" s="34"/>
      <c r="FN925" s="34"/>
      <c r="FO925" s="34"/>
      <c r="FP925" s="34"/>
      <c r="FQ925" s="34"/>
      <c r="FR925" s="34"/>
      <c r="FS925" s="34"/>
      <c r="FT925" s="34"/>
      <c r="FU925" s="34"/>
      <c r="FV925" s="34"/>
      <c r="FW925" s="34"/>
      <c r="FX925" s="34"/>
      <c r="FY925" s="34"/>
      <c r="FZ925" s="34"/>
      <c r="GA925" s="35"/>
      <c r="GB925" s="34"/>
      <c r="GC925" s="34"/>
      <c r="GD925" s="34"/>
      <c r="GE925" s="34"/>
      <c r="GF925" s="34"/>
      <c r="GG925" s="34"/>
      <c r="GH925" s="34"/>
      <c r="GI925" s="34"/>
      <c r="GJ925" s="34"/>
      <c r="GK925" s="34"/>
      <c r="GL925" s="34"/>
      <c r="GM925" s="34"/>
      <c r="GN925" s="34"/>
      <c r="GO925" s="34"/>
      <c r="GP925" s="34"/>
      <c r="GQ925" s="34"/>
      <c r="GR925" s="34"/>
      <c r="GS925" s="34"/>
      <c r="GT925" s="34"/>
      <c r="GU925" s="34"/>
      <c r="GV925" s="34"/>
      <c r="GW925" s="34"/>
      <c r="GX925" s="34"/>
      <c r="GY925" s="34"/>
      <c r="GZ925" s="34"/>
      <c r="HA925" s="34"/>
      <c r="HB925" s="34"/>
      <c r="HC925" s="34"/>
      <c r="HD925" s="34"/>
      <c r="HE925" s="34"/>
      <c r="HF925" s="34"/>
      <c r="HG925" s="34"/>
      <c r="HH925" s="34"/>
      <c r="HI925" s="34"/>
      <c r="HJ925" s="34"/>
      <c r="HK925" s="34"/>
      <c r="HL925" s="34"/>
      <c r="HM925" s="34"/>
      <c r="HN925" s="34"/>
      <c r="HO925" s="34"/>
      <c r="HP925" s="34"/>
      <c r="HQ925" s="34"/>
      <c r="HR925" s="34"/>
      <c r="HS925" s="34"/>
      <c r="HT925" s="34"/>
      <c r="HU925" s="34"/>
      <c r="HV925" s="34"/>
      <c r="HW925" s="34"/>
      <c r="HX925" s="34"/>
      <c r="HY925" s="34"/>
      <c r="HZ925" s="34"/>
      <c r="IA925" s="34"/>
      <c r="IB925" s="34"/>
      <c r="IC925" s="34"/>
      <c r="ID925" s="34"/>
      <c r="IE925" s="34"/>
      <c r="IF925" s="34"/>
      <c r="IG925" s="34"/>
      <c r="IH925" s="34"/>
      <c r="II925" s="34"/>
      <c r="IJ925" s="34"/>
      <c r="IK925" s="34"/>
      <c r="IL925" s="34"/>
      <c r="IM925" s="34"/>
      <c r="IN925" s="34"/>
      <c r="IO925" s="34"/>
      <c r="IP925" s="34"/>
      <c r="IQ925" s="34"/>
      <c r="IR925" s="34"/>
      <c r="IS925" s="34"/>
      <c r="IT925" s="34"/>
      <c r="IU925" s="34"/>
      <c r="IV925" s="34"/>
      <c r="IW925" s="34"/>
      <c r="IX925" s="34"/>
      <c r="IY925" s="34"/>
      <c r="IZ925" s="34"/>
      <c r="JA925" s="34"/>
      <c r="JB925" s="34"/>
      <c r="JC925" s="34"/>
      <c r="JD925" s="34"/>
      <c r="JE925" s="34"/>
      <c r="JF925" s="34"/>
      <c r="JG925" s="34"/>
      <c r="JH925" s="34"/>
      <c r="JI925" s="34"/>
      <c r="JJ925" s="34"/>
      <c r="JK925" s="34"/>
      <c r="JL925" s="34"/>
      <c r="JM925" s="34"/>
      <c r="JN925" s="34"/>
      <c r="JO925" s="34"/>
      <c r="JP925" s="34"/>
      <c r="JQ925" s="34"/>
      <c r="JR925" s="34"/>
      <c r="JS925" s="34"/>
      <c r="JT925" s="34"/>
      <c r="JU925" s="34"/>
      <c r="JV925" s="34"/>
      <c r="JW925" s="34"/>
      <c r="JX925" s="34"/>
      <c r="JY925" s="34"/>
      <c r="JZ925" s="34"/>
      <c r="KA925" s="34"/>
      <c r="KB925" s="34"/>
      <c r="KC925" s="34"/>
      <c r="KD925" s="34"/>
      <c r="KE925" s="34"/>
      <c r="KF925" s="34"/>
      <c r="KG925" s="34"/>
      <c r="KH925" s="34"/>
      <c r="KI925" s="34"/>
      <c r="KJ925" s="34"/>
      <c r="KK925" s="34"/>
      <c r="KL925" s="34"/>
      <c r="KM925" s="34"/>
      <c r="KN925" s="34"/>
      <c r="KO925" s="34"/>
      <c r="KP925" s="34"/>
      <c r="KQ925" s="34"/>
      <c r="KR925" s="34"/>
      <c r="KS925" s="34"/>
      <c r="KT925" s="34"/>
      <c r="KU925" s="34"/>
      <c r="KV925" s="34"/>
      <c r="KW925" s="34"/>
      <c r="KX925" s="34"/>
      <c r="KY925" s="34"/>
      <c r="KZ925" s="34"/>
      <c r="LA925" s="34"/>
      <c r="LB925" s="34"/>
      <c r="LC925" s="34"/>
      <c r="LD925" s="34"/>
      <c r="LE925" s="34"/>
      <c r="LF925" s="34"/>
      <c r="LG925" s="34"/>
      <c r="LH925" s="34"/>
      <c r="LI925" s="34"/>
      <c r="LJ925" s="34"/>
      <c r="LK925" s="34"/>
      <c r="LL925" s="34"/>
      <c r="LM925" s="34"/>
      <c r="LN925" s="34"/>
      <c r="LO925" s="34"/>
      <c r="LP925" s="34"/>
      <c r="LQ925" s="34"/>
      <c r="LR925" s="34"/>
      <c r="LS925" s="34"/>
      <c r="LT925" s="34"/>
      <c r="LU925" s="34"/>
      <c r="LV925" s="34"/>
      <c r="LW925" s="35"/>
    </row>
    <row r="926" spans="1:335">
      <c r="A926" s="36">
        <v>16</v>
      </c>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29"/>
      <c r="DW926" s="29"/>
      <c r="DX926" s="29"/>
      <c r="DY926" s="29"/>
      <c r="DZ926" s="29"/>
      <c r="EA926" s="29"/>
      <c r="EB926" s="29"/>
      <c r="EC926" s="29"/>
      <c r="ED926" s="29"/>
      <c r="EE926" s="29"/>
      <c r="EF926" s="29"/>
      <c r="EG926" s="29"/>
      <c r="EH926" s="29"/>
      <c r="EI926" s="29"/>
      <c r="EJ926" s="29"/>
      <c r="EK926" s="29"/>
      <c r="EL926" s="29"/>
      <c r="EM926" s="29"/>
      <c r="EN926" s="29"/>
      <c r="EO926" s="29"/>
      <c r="EP926" s="29"/>
      <c r="EQ926" s="29"/>
      <c r="ER926" s="29"/>
      <c r="ES926" s="29"/>
      <c r="ET926" s="29"/>
      <c r="EU926" s="29"/>
      <c r="EV926" s="29"/>
      <c r="EW926" s="29"/>
      <c r="EX926" s="29"/>
      <c r="EY926" s="29"/>
      <c r="EZ926" s="29"/>
      <c r="FA926" s="29"/>
      <c r="FB926" s="29"/>
      <c r="FC926" s="29"/>
      <c r="FD926" s="29"/>
      <c r="FE926" s="29"/>
      <c r="FF926" s="29"/>
      <c r="FG926" s="29"/>
      <c r="FH926" s="29"/>
      <c r="FI926" s="29"/>
      <c r="FJ926" s="29"/>
      <c r="FK926" s="29"/>
      <c r="FL926" s="29"/>
      <c r="FM926" s="29"/>
      <c r="FN926" s="29"/>
      <c r="FO926" s="29"/>
      <c r="FP926" s="29"/>
      <c r="FQ926" s="29"/>
      <c r="FR926" s="29"/>
      <c r="FS926" s="29"/>
      <c r="FT926" s="29"/>
      <c r="FU926" s="29"/>
      <c r="FV926" s="29"/>
      <c r="FW926" s="29"/>
      <c r="FX926" s="29"/>
      <c r="FY926" s="29"/>
      <c r="FZ926" s="29"/>
      <c r="GA926" s="30"/>
      <c r="GB926" s="29"/>
      <c r="GC926" s="29"/>
      <c r="GD926" s="29"/>
      <c r="GE926" s="29"/>
      <c r="GF926" s="29"/>
      <c r="GG926" s="29"/>
      <c r="GH926" s="29"/>
      <c r="GI926" s="29"/>
      <c r="GJ926" s="29"/>
      <c r="GK926" s="29"/>
      <c r="GL926" s="29"/>
      <c r="GM926" s="29"/>
      <c r="GN926" s="29"/>
      <c r="GO926" s="29"/>
      <c r="GP926" s="29"/>
      <c r="GQ926" s="29"/>
      <c r="GR926" s="29"/>
      <c r="GS926" s="29"/>
      <c r="GT926" s="29"/>
      <c r="GU926" s="29"/>
      <c r="GV926" s="29"/>
      <c r="GW926" s="29"/>
      <c r="GX926" s="29"/>
      <c r="GY926" s="29"/>
      <c r="GZ926" s="29"/>
      <c r="HA926" s="29"/>
      <c r="HB926" s="29"/>
      <c r="HC926" s="29"/>
      <c r="HD926" s="29"/>
      <c r="HE926" s="29"/>
      <c r="HF926" s="29"/>
      <c r="HG926" s="29"/>
      <c r="HH926" s="29"/>
      <c r="HI926" s="29"/>
      <c r="HJ926" s="29"/>
      <c r="HK926" s="29"/>
      <c r="HL926" s="29"/>
      <c r="HM926" s="29"/>
      <c r="HN926" s="29"/>
      <c r="HO926" s="29"/>
      <c r="HP926" s="29"/>
      <c r="HQ926" s="29"/>
      <c r="HR926" s="29"/>
      <c r="HS926" s="29"/>
      <c r="HT926" s="29"/>
      <c r="HU926" s="29"/>
      <c r="HV926" s="29"/>
      <c r="HW926" s="29"/>
      <c r="HX926" s="29"/>
      <c r="HY926" s="29"/>
      <c r="HZ926" s="29"/>
      <c r="IA926" s="29"/>
      <c r="IB926" s="29"/>
      <c r="IC926" s="29"/>
      <c r="ID926" s="29"/>
      <c r="IE926" s="29"/>
      <c r="IF926" s="29"/>
      <c r="IG926" s="29"/>
      <c r="IH926" s="29"/>
      <c r="II926" s="29"/>
      <c r="IJ926" s="29"/>
      <c r="IK926" s="29"/>
      <c r="IL926" s="29"/>
      <c r="IM926" s="29"/>
      <c r="IN926" s="29"/>
      <c r="IO926" s="29"/>
      <c r="IP926" s="29"/>
      <c r="IQ926" s="29"/>
      <c r="IR926" s="29"/>
      <c r="IS926" s="29"/>
      <c r="IT926" s="29"/>
      <c r="IU926" s="29"/>
      <c r="IV926" s="29"/>
      <c r="IW926" s="29"/>
      <c r="IX926" s="29"/>
      <c r="IY926" s="29"/>
      <c r="IZ926" s="29"/>
      <c r="JA926" s="29"/>
      <c r="JB926" s="29"/>
      <c r="JC926" s="29"/>
      <c r="JD926" s="29"/>
      <c r="JE926" s="29"/>
      <c r="JF926" s="29"/>
      <c r="JG926" s="29"/>
      <c r="JH926" s="29"/>
      <c r="JI926" s="29"/>
      <c r="JJ926" s="29"/>
      <c r="JK926" s="29"/>
      <c r="JL926" s="29"/>
      <c r="JM926" s="29"/>
      <c r="JN926" s="29"/>
      <c r="JO926" s="29"/>
      <c r="JP926" s="29"/>
      <c r="JQ926" s="29"/>
      <c r="JR926" s="29"/>
      <c r="JS926" s="29"/>
      <c r="JT926" s="29"/>
      <c r="JU926" s="29"/>
      <c r="JV926" s="29"/>
      <c r="JW926" s="29"/>
      <c r="JX926" s="29"/>
      <c r="JY926" s="29"/>
      <c r="JZ926" s="29"/>
      <c r="KA926" s="29"/>
      <c r="KB926" s="29"/>
      <c r="KC926" s="29"/>
      <c r="KD926" s="29"/>
      <c r="KE926" s="29"/>
      <c r="KF926" s="29"/>
      <c r="KG926" s="29"/>
      <c r="KH926" s="29"/>
      <c r="KI926" s="29"/>
      <c r="KJ926" s="29"/>
      <c r="KK926" s="29"/>
      <c r="KL926" s="29"/>
      <c r="KM926" s="29"/>
      <c r="KN926" s="29"/>
      <c r="KO926" s="29"/>
      <c r="KP926" s="29"/>
      <c r="KQ926" s="29"/>
      <c r="KR926" s="29"/>
      <c r="KS926" s="29"/>
      <c r="KT926" s="29"/>
      <c r="KU926" s="29"/>
      <c r="KV926" s="29"/>
      <c r="KW926" s="29"/>
      <c r="KX926" s="29"/>
      <c r="KY926" s="29"/>
      <c r="KZ926" s="29"/>
      <c r="LA926" s="29"/>
      <c r="LB926" s="29"/>
      <c r="LC926" s="29"/>
      <c r="LD926" s="29"/>
      <c r="LE926" s="29"/>
      <c r="LF926" s="29"/>
      <c r="LG926" s="29"/>
      <c r="LH926" s="29"/>
      <c r="LI926" s="29"/>
      <c r="LJ926" s="29"/>
      <c r="LK926" s="29"/>
      <c r="LL926" s="29"/>
      <c r="LM926" s="29"/>
      <c r="LN926" s="29"/>
      <c r="LO926" s="29"/>
      <c r="LP926" s="29"/>
      <c r="LQ926" s="29"/>
      <c r="LR926" s="29"/>
      <c r="LS926" s="29"/>
      <c r="LT926" s="29"/>
      <c r="LU926" s="29"/>
      <c r="LV926" s="29"/>
      <c r="LW926" s="30"/>
    </row>
    <row r="927" spans="1:335">
      <c r="A927" s="31"/>
      <c r="GA927" s="32"/>
      <c r="LW927" s="32"/>
    </row>
    <row r="928" spans="1:335">
      <c r="A928" s="31"/>
      <c r="GA928" s="32"/>
      <c r="LW928" s="32"/>
    </row>
    <row r="929" spans="1:335">
      <c r="A929" s="31"/>
      <c r="GA929" s="32"/>
      <c r="LW929" s="32"/>
    </row>
    <row r="930" spans="1:335">
      <c r="A930" s="31"/>
      <c r="GA930" s="32"/>
      <c r="LW930" s="32"/>
    </row>
    <row r="931" spans="1:335">
      <c r="A931" s="31"/>
      <c r="GA931" s="32"/>
      <c r="LW931" s="32"/>
    </row>
    <row r="932" spans="1:335">
      <c r="A932" s="31"/>
      <c r="GA932" s="32"/>
      <c r="LW932" s="32"/>
    </row>
    <row r="933" spans="1:335">
      <c r="A933" s="31"/>
      <c r="GA933" s="32"/>
      <c r="LW933" s="32"/>
    </row>
    <row r="934" spans="1:335">
      <c r="A934" s="31"/>
      <c r="GA934" s="32"/>
      <c r="LW934" s="32"/>
    </row>
    <row r="935" spans="1:335">
      <c r="A935" s="31"/>
      <c r="GA935" s="32"/>
      <c r="LW935" s="32"/>
    </row>
    <row r="936" spans="1:335">
      <c r="A936" s="31"/>
      <c r="GA936" s="32"/>
      <c r="LW936" s="32"/>
    </row>
    <row r="937" spans="1:335">
      <c r="A937" s="31"/>
      <c r="GA937" s="32"/>
      <c r="LW937" s="32"/>
    </row>
    <row r="938" spans="1:335">
      <c r="A938" s="31"/>
      <c r="GA938" s="32"/>
      <c r="LW938" s="32"/>
    </row>
    <row r="939" spans="1:335">
      <c r="A939" s="31"/>
      <c r="GA939" s="32"/>
      <c r="LW939" s="32"/>
    </row>
    <row r="940" spans="1:335">
      <c r="A940" s="31"/>
      <c r="GA940" s="32"/>
      <c r="LW940" s="32"/>
    </row>
    <row r="941" spans="1:335">
      <c r="A941" s="31"/>
      <c r="GA941" s="32"/>
      <c r="LW941" s="32"/>
    </row>
    <row r="942" spans="1:335">
      <c r="A942" s="31"/>
      <c r="GA942" s="32"/>
      <c r="LW942" s="32"/>
    </row>
    <row r="943" spans="1:335">
      <c r="A943" s="33"/>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c r="AG943" s="34"/>
      <c r="AH943" s="34"/>
      <c r="AI943" s="34"/>
      <c r="AJ943" s="34"/>
      <c r="AK943" s="34"/>
      <c r="AL943" s="34"/>
      <c r="AM943" s="34"/>
      <c r="AN943" s="34"/>
      <c r="AO943" s="34"/>
      <c r="AP943" s="34"/>
      <c r="AQ943" s="34"/>
      <c r="AR943" s="34"/>
      <c r="AS943" s="34"/>
      <c r="AT943" s="34"/>
      <c r="AU943" s="34"/>
      <c r="AV943" s="34"/>
      <c r="AW943" s="34"/>
      <c r="AX943" s="34"/>
      <c r="AY943" s="34"/>
      <c r="AZ943" s="34"/>
      <c r="BA943" s="34"/>
      <c r="BB943" s="34"/>
      <c r="BC943" s="34"/>
      <c r="BD943" s="34"/>
      <c r="BE943" s="34"/>
      <c r="BF943" s="34"/>
      <c r="BG943" s="34"/>
      <c r="BH943" s="34"/>
      <c r="BI943" s="34"/>
      <c r="BJ943" s="34"/>
      <c r="BK943" s="34"/>
      <c r="BL943" s="34"/>
      <c r="BM943" s="34"/>
      <c r="BN943" s="34"/>
      <c r="BO943" s="34"/>
      <c r="BP943" s="34"/>
      <c r="BQ943" s="34"/>
      <c r="BR943" s="34"/>
      <c r="BS943" s="34"/>
      <c r="BT943" s="34"/>
      <c r="BU943" s="34"/>
      <c r="BV943" s="34"/>
      <c r="BW943" s="34"/>
      <c r="BX943" s="34"/>
      <c r="BY943" s="34"/>
      <c r="BZ943" s="34"/>
      <c r="CA943" s="34"/>
      <c r="CB943" s="34"/>
      <c r="CC943" s="34"/>
      <c r="CD943" s="34"/>
      <c r="CE943" s="34"/>
      <c r="CF943" s="34"/>
      <c r="CG943" s="34"/>
      <c r="CH943" s="34"/>
      <c r="CI943" s="34"/>
      <c r="CJ943" s="34"/>
      <c r="CK943" s="34"/>
      <c r="CL943" s="34"/>
      <c r="CM943" s="34"/>
      <c r="CN943" s="34"/>
      <c r="CO943" s="34"/>
      <c r="CP943" s="34"/>
      <c r="CQ943" s="34"/>
      <c r="CR943" s="34"/>
      <c r="CS943" s="34"/>
      <c r="CT943" s="34"/>
      <c r="CU943" s="34"/>
      <c r="CV943" s="34"/>
      <c r="CW943" s="34"/>
      <c r="CX943" s="34"/>
      <c r="CY943" s="34"/>
      <c r="CZ943" s="34"/>
      <c r="DA943" s="34"/>
      <c r="DB943" s="34"/>
      <c r="DC943" s="34"/>
      <c r="DD943" s="34"/>
      <c r="DE943" s="34"/>
      <c r="DF943" s="34"/>
      <c r="DG943" s="34"/>
      <c r="DH943" s="34"/>
      <c r="DI943" s="34"/>
      <c r="DJ943" s="34"/>
      <c r="DK943" s="34"/>
      <c r="DL943" s="34"/>
      <c r="DM943" s="34"/>
      <c r="DN943" s="34"/>
      <c r="DO943" s="34"/>
      <c r="DP943" s="34"/>
      <c r="DQ943" s="34"/>
      <c r="DR943" s="34"/>
      <c r="DS943" s="34"/>
      <c r="DT943" s="34"/>
      <c r="DU943" s="34"/>
      <c r="DV943" s="34"/>
      <c r="DW943" s="34"/>
      <c r="DX943" s="34"/>
      <c r="DY943" s="34"/>
      <c r="DZ943" s="34"/>
      <c r="EA943" s="34"/>
      <c r="EB943" s="34"/>
      <c r="EC943" s="34"/>
      <c r="ED943" s="34"/>
      <c r="EE943" s="34"/>
      <c r="EF943" s="34"/>
      <c r="EG943" s="34"/>
      <c r="EH943" s="34"/>
      <c r="EI943" s="34"/>
      <c r="EJ943" s="34"/>
      <c r="EK943" s="34"/>
      <c r="EL943" s="34"/>
      <c r="EM943" s="34"/>
      <c r="EN943" s="34"/>
      <c r="EO943" s="34"/>
      <c r="EP943" s="34"/>
      <c r="EQ943" s="34"/>
      <c r="ER943" s="34"/>
      <c r="ES943" s="34"/>
      <c r="ET943" s="34"/>
      <c r="EU943" s="34"/>
      <c r="EV943" s="34"/>
      <c r="EW943" s="34"/>
      <c r="EX943" s="34"/>
      <c r="EY943" s="34"/>
      <c r="EZ943" s="34"/>
      <c r="FA943" s="34"/>
      <c r="FB943" s="34"/>
      <c r="FC943" s="34"/>
      <c r="FD943" s="34"/>
      <c r="FE943" s="34"/>
      <c r="FF943" s="34"/>
      <c r="FG943" s="34"/>
      <c r="FH943" s="34"/>
      <c r="FI943" s="34"/>
      <c r="FJ943" s="34"/>
      <c r="FK943" s="34"/>
      <c r="FL943" s="34"/>
      <c r="FM943" s="34"/>
      <c r="FN943" s="34"/>
      <c r="FO943" s="34"/>
      <c r="FP943" s="34"/>
      <c r="FQ943" s="34"/>
      <c r="FR943" s="34"/>
      <c r="FS943" s="34"/>
      <c r="FT943" s="34"/>
      <c r="FU943" s="34"/>
      <c r="FV943" s="34"/>
      <c r="FW943" s="34"/>
      <c r="FX943" s="34"/>
      <c r="FY943" s="34"/>
      <c r="FZ943" s="34"/>
      <c r="GA943" s="35"/>
      <c r="GB943" s="34"/>
      <c r="GC943" s="34"/>
      <c r="GD943" s="34"/>
      <c r="GE943" s="34"/>
      <c r="GF943" s="34"/>
      <c r="GG943" s="34"/>
      <c r="GH943" s="34"/>
      <c r="GI943" s="34"/>
      <c r="GJ943" s="34"/>
      <c r="GK943" s="34"/>
      <c r="GL943" s="34"/>
      <c r="GM943" s="34"/>
      <c r="GN943" s="34"/>
      <c r="GO943" s="34"/>
      <c r="GP943" s="34"/>
      <c r="GQ943" s="34"/>
      <c r="GR943" s="34"/>
      <c r="GS943" s="34"/>
      <c r="GT943" s="34"/>
      <c r="GU943" s="34"/>
      <c r="GV943" s="34"/>
      <c r="GW943" s="34"/>
      <c r="GX943" s="34"/>
      <c r="GY943" s="34"/>
      <c r="GZ943" s="34"/>
      <c r="HA943" s="34"/>
      <c r="HB943" s="34"/>
      <c r="HC943" s="34"/>
      <c r="HD943" s="34"/>
      <c r="HE943" s="34"/>
      <c r="HF943" s="34"/>
      <c r="HG943" s="34"/>
      <c r="HH943" s="34"/>
      <c r="HI943" s="34"/>
      <c r="HJ943" s="34"/>
      <c r="HK943" s="34"/>
      <c r="HL943" s="34"/>
      <c r="HM943" s="34"/>
      <c r="HN943" s="34"/>
      <c r="HO943" s="34"/>
      <c r="HP943" s="34"/>
      <c r="HQ943" s="34"/>
      <c r="HR943" s="34"/>
      <c r="HS943" s="34"/>
      <c r="HT943" s="34"/>
      <c r="HU943" s="34"/>
      <c r="HV943" s="34"/>
      <c r="HW943" s="34"/>
      <c r="HX943" s="34"/>
      <c r="HY943" s="34"/>
      <c r="HZ943" s="34"/>
      <c r="IA943" s="34"/>
      <c r="IB943" s="34"/>
      <c r="IC943" s="34"/>
      <c r="ID943" s="34"/>
      <c r="IE943" s="34"/>
      <c r="IF943" s="34"/>
      <c r="IG943" s="34"/>
      <c r="IH943" s="34"/>
      <c r="II943" s="34"/>
      <c r="IJ943" s="34"/>
      <c r="IK943" s="34"/>
      <c r="IL943" s="34"/>
      <c r="IM943" s="34"/>
      <c r="IN943" s="34"/>
      <c r="IO943" s="34"/>
      <c r="IP943" s="34"/>
      <c r="IQ943" s="34"/>
      <c r="IR943" s="34"/>
      <c r="IS943" s="34"/>
      <c r="IT943" s="34"/>
      <c r="IU943" s="34"/>
      <c r="IV943" s="34"/>
      <c r="IW943" s="34"/>
      <c r="IX943" s="34"/>
      <c r="IY943" s="34"/>
      <c r="IZ943" s="34"/>
      <c r="JA943" s="34"/>
      <c r="JB943" s="34"/>
      <c r="JC943" s="34"/>
      <c r="JD943" s="34"/>
      <c r="JE943" s="34"/>
      <c r="JF943" s="34"/>
      <c r="JG943" s="34"/>
      <c r="JH943" s="34"/>
      <c r="JI943" s="34"/>
      <c r="JJ943" s="34"/>
      <c r="JK943" s="34"/>
      <c r="JL943" s="34"/>
      <c r="JM943" s="34"/>
      <c r="JN943" s="34"/>
      <c r="JO943" s="34"/>
      <c r="JP943" s="34"/>
      <c r="JQ943" s="34"/>
      <c r="JR943" s="34"/>
      <c r="JS943" s="34"/>
      <c r="JT943" s="34"/>
      <c r="JU943" s="34"/>
      <c r="JV943" s="34"/>
      <c r="JW943" s="34"/>
      <c r="JX943" s="34"/>
      <c r="JY943" s="34"/>
      <c r="JZ943" s="34"/>
      <c r="KA943" s="34"/>
      <c r="KB943" s="34"/>
      <c r="KC943" s="34"/>
      <c r="KD943" s="34"/>
      <c r="KE943" s="34"/>
      <c r="KF943" s="34"/>
      <c r="KG943" s="34"/>
      <c r="KH943" s="34"/>
      <c r="KI943" s="34"/>
      <c r="KJ943" s="34"/>
      <c r="KK943" s="34"/>
      <c r="KL943" s="34"/>
      <c r="KM943" s="34"/>
      <c r="KN943" s="34"/>
      <c r="KO943" s="34"/>
      <c r="KP943" s="34"/>
      <c r="KQ943" s="34"/>
      <c r="KR943" s="34"/>
      <c r="KS943" s="34"/>
      <c r="KT943" s="34"/>
      <c r="KU943" s="34"/>
      <c r="KV943" s="34"/>
      <c r="KW943" s="34"/>
      <c r="KX943" s="34"/>
      <c r="KY943" s="34"/>
      <c r="KZ943" s="34"/>
      <c r="LA943" s="34"/>
      <c r="LB943" s="34"/>
      <c r="LC943" s="34"/>
      <c r="LD943" s="34"/>
      <c r="LE943" s="34"/>
      <c r="LF943" s="34"/>
      <c r="LG943" s="34"/>
      <c r="LH943" s="34"/>
      <c r="LI943" s="34"/>
      <c r="LJ943" s="34"/>
      <c r="LK943" s="34"/>
      <c r="LL943" s="34"/>
      <c r="LM943" s="34"/>
      <c r="LN943" s="34"/>
      <c r="LO943" s="34"/>
      <c r="LP943" s="34"/>
      <c r="LQ943" s="34"/>
      <c r="LR943" s="34"/>
      <c r="LS943" s="34"/>
      <c r="LT943" s="34"/>
      <c r="LU943" s="34"/>
      <c r="LV943" s="34"/>
      <c r="LW943" s="35"/>
    </row>
    <row r="944" spans="1:335">
      <c r="A944" s="36">
        <v>17</v>
      </c>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29"/>
      <c r="DW944" s="29"/>
      <c r="DX944" s="29"/>
      <c r="DY944" s="29"/>
      <c r="DZ944" s="29"/>
      <c r="EA944" s="29"/>
      <c r="EB944" s="29"/>
      <c r="EC944" s="29"/>
      <c r="ED944" s="29"/>
      <c r="EE944" s="29"/>
      <c r="EF944" s="29"/>
      <c r="EG944" s="29"/>
      <c r="EH944" s="29"/>
      <c r="EI944" s="29"/>
      <c r="EJ944" s="29"/>
      <c r="EK944" s="29"/>
      <c r="EL944" s="29"/>
      <c r="EM944" s="29"/>
      <c r="EN944" s="29"/>
      <c r="EO944" s="29"/>
      <c r="EP944" s="29"/>
      <c r="EQ944" s="29"/>
      <c r="ER944" s="29"/>
      <c r="ES944" s="29"/>
      <c r="ET944" s="29"/>
      <c r="EU944" s="29"/>
      <c r="EV944" s="29"/>
      <c r="EW944" s="29"/>
      <c r="EX944" s="29"/>
      <c r="EY944" s="29"/>
      <c r="EZ944" s="29"/>
      <c r="FA944" s="29"/>
      <c r="FB944" s="29"/>
      <c r="FC944" s="29"/>
      <c r="FD944" s="29"/>
      <c r="FE944" s="29"/>
      <c r="FF944" s="29"/>
      <c r="FG944" s="29"/>
      <c r="FH944" s="29"/>
      <c r="FI944" s="29"/>
      <c r="FJ944" s="29"/>
      <c r="FK944" s="29"/>
      <c r="FL944" s="29"/>
      <c r="FM944" s="29"/>
      <c r="FN944" s="29"/>
      <c r="FO944" s="29"/>
      <c r="FP944" s="29"/>
      <c r="FQ944" s="29"/>
      <c r="FR944" s="29"/>
      <c r="FS944" s="29"/>
      <c r="FT944" s="29"/>
      <c r="FU944" s="29"/>
      <c r="FV944" s="29"/>
      <c r="FW944" s="29"/>
      <c r="FX944" s="29"/>
      <c r="FY944" s="29"/>
      <c r="FZ944" s="29"/>
      <c r="GA944" s="30"/>
      <c r="GB944" s="29"/>
      <c r="GC944" s="29"/>
      <c r="GD944" s="29"/>
      <c r="GE944" s="29"/>
      <c r="GF944" s="29"/>
      <c r="GG944" s="29"/>
      <c r="GH944" s="29"/>
      <c r="GI944" s="29"/>
      <c r="GJ944" s="29"/>
      <c r="GK944" s="29"/>
      <c r="GL944" s="29"/>
      <c r="GM944" s="29"/>
      <c r="GN944" s="29"/>
      <c r="GO944" s="29"/>
      <c r="GP944" s="29"/>
      <c r="GQ944" s="29"/>
      <c r="GR944" s="29"/>
      <c r="GS944" s="29"/>
      <c r="GT944" s="29"/>
      <c r="GU944" s="29"/>
      <c r="GV944" s="29"/>
      <c r="GW944" s="29"/>
      <c r="GX944" s="29"/>
      <c r="GY944" s="29"/>
      <c r="GZ944" s="29"/>
      <c r="HA944" s="29"/>
      <c r="HB944" s="29"/>
      <c r="HC944" s="29"/>
      <c r="HD944" s="29"/>
      <c r="HE944" s="29"/>
      <c r="HF944" s="29"/>
      <c r="HG944" s="29"/>
      <c r="HH944" s="29"/>
      <c r="HI944" s="29"/>
      <c r="HJ944" s="29"/>
      <c r="HK944" s="29"/>
      <c r="HL944" s="29"/>
      <c r="HM944" s="29"/>
      <c r="HN944" s="29"/>
      <c r="HO944" s="29"/>
      <c r="HP944" s="29"/>
      <c r="HQ944" s="29"/>
      <c r="HR944" s="29"/>
      <c r="HS944" s="29"/>
      <c r="HT944" s="29"/>
      <c r="HU944" s="29"/>
      <c r="HV944" s="29"/>
      <c r="HW944" s="29"/>
      <c r="HX944" s="29"/>
      <c r="HY944" s="29"/>
      <c r="HZ944" s="29"/>
      <c r="IA944" s="29"/>
      <c r="IB944" s="29"/>
      <c r="IC944" s="29"/>
      <c r="ID944" s="29"/>
      <c r="IE944" s="29"/>
      <c r="IF944" s="29"/>
      <c r="IG944" s="29"/>
      <c r="IH944" s="29"/>
      <c r="II944" s="29"/>
      <c r="IJ944" s="29"/>
      <c r="IK944" s="29"/>
      <c r="IL944" s="29"/>
      <c r="IM944" s="29"/>
      <c r="IN944" s="29"/>
      <c r="IO944" s="29"/>
      <c r="IP944" s="29"/>
      <c r="IQ944" s="29"/>
      <c r="IR944" s="29"/>
      <c r="IS944" s="29"/>
      <c r="IT944" s="29"/>
      <c r="IU944" s="29"/>
      <c r="IV944" s="29"/>
      <c r="IW944" s="29"/>
      <c r="IX944" s="29"/>
      <c r="IY944" s="29"/>
      <c r="IZ944" s="29"/>
      <c r="JA944" s="29"/>
      <c r="JB944" s="29"/>
      <c r="JC944" s="29"/>
      <c r="JD944" s="29"/>
      <c r="JE944" s="29"/>
      <c r="JF944" s="29"/>
      <c r="JG944" s="29"/>
      <c r="JH944" s="29"/>
      <c r="JI944" s="29"/>
      <c r="JJ944" s="29"/>
      <c r="JK944" s="29"/>
      <c r="JL944" s="29"/>
      <c r="JM944" s="29"/>
      <c r="JN944" s="29"/>
      <c r="JO944" s="29"/>
      <c r="JP944" s="29"/>
      <c r="JQ944" s="29"/>
      <c r="JR944" s="29"/>
      <c r="JS944" s="29"/>
      <c r="JT944" s="29"/>
      <c r="JU944" s="29"/>
      <c r="JV944" s="29"/>
      <c r="JW944" s="29"/>
      <c r="JX944" s="29"/>
      <c r="JY944" s="29"/>
      <c r="JZ944" s="29"/>
      <c r="KA944" s="29"/>
      <c r="KB944" s="29"/>
      <c r="KC944" s="29"/>
      <c r="KD944" s="29"/>
      <c r="KE944" s="29"/>
      <c r="KF944" s="29"/>
      <c r="KG944" s="29"/>
      <c r="KH944" s="29"/>
      <c r="KI944" s="29"/>
      <c r="KJ944" s="29"/>
      <c r="KK944" s="29"/>
      <c r="KL944" s="29"/>
      <c r="KM944" s="29"/>
      <c r="KN944" s="29"/>
      <c r="KO944" s="29"/>
      <c r="KP944" s="29"/>
      <c r="KQ944" s="29"/>
      <c r="KR944" s="29"/>
      <c r="KS944" s="29"/>
      <c r="KT944" s="29"/>
      <c r="KU944" s="29"/>
      <c r="KV944" s="29"/>
      <c r="KW944" s="29"/>
      <c r="KX944" s="29"/>
      <c r="KY944" s="29"/>
      <c r="KZ944" s="29"/>
      <c r="LA944" s="29"/>
      <c r="LB944" s="29"/>
      <c r="LC944" s="29"/>
      <c r="LD944" s="29"/>
      <c r="LE944" s="29"/>
      <c r="LF944" s="29"/>
      <c r="LG944" s="29"/>
      <c r="LH944" s="29"/>
      <c r="LI944" s="29"/>
      <c r="LJ944" s="29"/>
      <c r="LK944" s="29"/>
      <c r="LL944" s="29"/>
      <c r="LM944" s="29"/>
      <c r="LN944" s="29"/>
      <c r="LO944" s="29"/>
      <c r="LP944" s="29"/>
      <c r="LQ944" s="29"/>
      <c r="LR944" s="29"/>
      <c r="LS944" s="29"/>
      <c r="LT944" s="29"/>
      <c r="LU944" s="29"/>
      <c r="LV944" s="29"/>
      <c r="LW944" s="30"/>
    </row>
    <row r="945" spans="1:335">
      <c r="A945" s="31"/>
      <c r="GA945" s="32"/>
      <c r="LW945" s="32"/>
    </row>
    <row r="946" spans="1:335">
      <c r="A946" s="31"/>
      <c r="GA946" s="32"/>
      <c r="LW946" s="32"/>
    </row>
    <row r="947" spans="1:335">
      <c r="A947" s="31"/>
      <c r="GA947" s="32"/>
      <c r="LW947" s="32"/>
    </row>
    <row r="948" spans="1:335">
      <c r="A948" s="31"/>
      <c r="GA948" s="32"/>
      <c r="LW948" s="32"/>
    </row>
    <row r="949" spans="1:335">
      <c r="A949" s="31"/>
      <c r="GA949" s="32"/>
      <c r="LW949" s="32"/>
    </row>
    <row r="950" spans="1:335">
      <c r="A950" s="31"/>
      <c r="GA950" s="32"/>
      <c r="LW950" s="32"/>
    </row>
    <row r="951" spans="1:335">
      <c r="A951" s="31"/>
      <c r="GA951" s="32"/>
      <c r="LW951" s="32"/>
    </row>
    <row r="952" spans="1:335">
      <c r="A952" s="31"/>
      <c r="GA952" s="32"/>
      <c r="LW952" s="32"/>
    </row>
    <row r="953" spans="1:335">
      <c r="A953" s="31"/>
      <c r="GA953" s="32"/>
      <c r="LW953" s="32"/>
    </row>
    <row r="954" spans="1:335">
      <c r="A954" s="31"/>
      <c r="GA954" s="32"/>
      <c r="LW954" s="32"/>
    </row>
    <row r="955" spans="1:335">
      <c r="A955" s="31"/>
      <c r="GA955" s="32"/>
      <c r="LW955" s="32"/>
    </row>
    <row r="956" spans="1:335">
      <c r="A956" s="31"/>
      <c r="GA956" s="32"/>
      <c r="LW956" s="32"/>
    </row>
    <row r="957" spans="1:335">
      <c r="A957" s="31"/>
      <c r="GA957" s="32"/>
      <c r="LW957" s="32"/>
    </row>
    <row r="958" spans="1:335">
      <c r="A958" s="31"/>
      <c r="GA958" s="32"/>
      <c r="LW958" s="32"/>
    </row>
    <row r="959" spans="1:335">
      <c r="A959" s="31"/>
      <c r="GA959" s="32"/>
      <c r="LW959" s="32"/>
    </row>
    <row r="960" spans="1:335">
      <c r="A960" s="31"/>
      <c r="GA960" s="32"/>
      <c r="LW960" s="32"/>
    </row>
    <row r="961" spans="1:335">
      <c r="A961" s="33"/>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c r="AG961" s="34"/>
      <c r="AH961" s="34"/>
      <c r="AI961" s="34"/>
      <c r="AJ961" s="34"/>
      <c r="AK961" s="34"/>
      <c r="AL961" s="34"/>
      <c r="AM961" s="34"/>
      <c r="AN961" s="34"/>
      <c r="AO961" s="34"/>
      <c r="AP961" s="34"/>
      <c r="AQ961" s="34"/>
      <c r="AR961" s="34"/>
      <c r="AS961" s="34"/>
      <c r="AT961" s="34"/>
      <c r="AU961" s="34"/>
      <c r="AV961" s="34"/>
      <c r="AW961" s="34"/>
      <c r="AX961" s="34"/>
      <c r="AY961" s="34"/>
      <c r="AZ961" s="34"/>
      <c r="BA961" s="34"/>
      <c r="BB961" s="34"/>
      <c r="BC961" s="34"/>
      <c r="BD961" s="34"/>
      <c r="BE961" s="34"/>
      <c r="BF961" s="34"/>
      <c r="BG961" s="34"/>
      <c r="BH961" s="34"/>
      <c r="BI961" s="34"/>
      <c r="BJ961" s="34"/>
      <c r="BK961" s="34"/>
      <c r="BL961" s="34"/>
      <c r="BM961" s="34"/>
      <c r="BN961" s="34"/>
      <c r="BO961" s="34"/>
      <c r="BP961" s="34"/>
      <c r="BQ961" s="34"/>
      <c r="BR961" s="34"/>
      <c r="BS961" s="34"/>
      <c r="BT961" s="34"/>
      <c r="BU961" s="34"/>
      <c r="BV961" s="34"/>
      <c r="BW961" s="34"/>
      <c r="BX961" s="34"/>
      <c r="BY961" s="34"/>
      <c r="BZ961" s="34"/>
      <c r="CA961" s="34"/>
      <c r="CB961" s="34"/>
      <c r="CC961" s="34"/>
      <c r="CD961" s="34"/>
      <c r="CE961" s="34"/>
      <c r="CF961" s="34"/>
      <c r="CG961" s="34"/>
      <c r="CH961" s="34"/>
      <c r="CI961" s="34"/>
      <c r="CJ961" s="34"/>
      <c r="CK961" s="34"/>
      <c r="CL961" s="34"/>
      <c r="CM961" s="34"/>
      <c r="CN961" s="34"/>
      <c r="CO961" s="34"/>
      <c r="CP961" s="34"/>
      <c r="CQ961" s="34"/>
      <c r="CR961" s="34"/>
      <c r="CS961" s="34"/>
      <c r="CT961" s="34"/>
      <c r="CU961" s="34"/>
      <c r="CV961" s="34"/>
      <c r="CW961" s="34"/>
      <c r="CX961" s="34"/>
      <c r="CY961" s="34"/>
      <c r="CZ961" s="34"/>
      <c r="DA961" s="34"/>
      <c r="DB961" s="34"/>
      <c r="DC961" s="34"/>
      <c r="DD961" s="34"/>
      <c r="DE961" s="34"/>
      <c r="DF961" s="34"/>
      <c r="DG961" s="34"/>
      <c r="DH961" s="34"/>
      <c r="DI961" s="34"/>
      <c r="DJ961" s="34"/>
      <c r="DK961" s="34"/>
      <c r="DL961" s="34"/>
      <c r="DM961" s="34"/>
      <c r="DN961" s="34"/>
      <c r="DO961" s="34"/>
      <c r="DP961" s="34"/>
      <c r="DQ961" s="34"/>
      <c r="DR961" s="34"/>
      <c r="DS961" s="34"/>
      <c r="DT961" s="34"/>
      <c r="DU961" s="34"/>
      <c r="DV961" s="34"/>
      <c r="DW961" s="34"/>
      <c r="DX961" s="34"/>
      <c r="DY961" s="34"/>
      <c r="DZ961" s="34"/>
      <c r="EA961" s="34"/>
      <c r="EB961" s="34"/>
      <c r="EC961" s="34"/>
      <c r="ED961" s="34"/>
      <c r="EE961" s="34"/>
      <c r="EF961" s="34"/>
      <c r="EG961" s="34"/>
      <c r="EH961" s="34"/>
      <c r="EI961" s="34"/>
      <c r="EJ961" s="34"/>
      <c r="EK961" s="34"/>
      <c r="EL961" s="34"/>
      <c r="EM961" s="34"/>
      <c r="EN961" s="34"/>
      <c r="EO961" s="34"/>
      <c r="EP961" s="34"/>
      <c r="EQ961" s="34"/>
      <c r="ER961" s="34"/>
      <c r="ES961" s="34"/>
      <c r="ET961" s="34"/>
      <c r="EU961" s="34"/>
      <c r="EV961" s="34"/>
      <c r="EW961" s="34"/>
      <c r="EX961" s="34"/>
      <c r="EY961" s="34"/>
      <c r="EZ961" s="34"/>
      <c r="FA961" s="34"/>
      <c r="FB961" s="34"/>
      <c r="FC961" s="34"/>
      <c r="FD961" s="34"/>
      <c r="FE961" s="34"/>
      <c r="FF961" s="34"/>
      <c r="FG961" s="34"/>
      <c r="FH961" s="34"/>
      <c r="FI961" s="34"/>
      <c r="FJ961" s="34"/>
      <c r="FK961" s="34"/>
      <c r="FL961" s="34"/>
      <c r="FM961" s="34"/>
      <c r="FN961" s="34"/>
      <c r="FO961" s="34"/>
      <c r="FP961" s="34"/>
      <c r="FQ961" s="34"/>
      <c r="FR961" s="34"/>
      <c r="FS961" s="34"/>
      <c r="FT961" s="34"/>
      <c r="FU961" s="34"/>
      <c r="FV961" s="34"/>
      <c r="FW961" s="34"/>
      <c r="FX961" s="34"/>
      <c r="FY961" s="34"/>
      <c r="FZ961" s="34"/>
      <c r="GA961" s="35"/>
      <c r="GB961" s="34"/>
      <c r="GC961" s="34"/>
      <c r="GD961" s="34"/>
      <c r="GE961" s="34"/>
      <c r="GF961" s="34"/>
      <c r="GG961" s="34"/>
      <c r="GH961" s="34"/>
      <c r="GI961" s="34"/>
      <c r="GJ961" s="34"/>
      <c r="GK961" s="34"/>
      <c r="GL961" s="34"/>
      <c r="GM961" s="34"/>
      <c r="GN961" s="34"/>
      <c r="GO961" s="34"/>
      <c r="GP961" s="34"/>
      <c r="GQ961" s="34"/>
      <c r="GR961" s="34"/>
      <c r="GS961" s="34"/>
      <c r="GT961" s="34"/>
      <c r="GU961" s="34"/>
      <c r="GV961" s="34"/>
      <c r="GW961" s="34"/>
      <c r="GX961" s="34"/>
      <c r="GY961" s="34"/>
      <c r="GZ961" s="34"/>
      <c r="HA961" s="34"/>
      <c r="HB961" s="34"/>
      <c r="HC961" s="34"/>
      <c r="HD961" s="34"/>
      <c r="HE961" s="34"/>
      <c r="HF961" s="34"/>
      <c r="HG961" s="34"/>
      <c r="HH961" s="34"/>
      <c r="HI961" s="34"/>
      <c r="HJ961" s="34"/>
      <c r="HK961" s="34"/>
      <c r="HL961" s="34"/>
      <c r="HM961" s="34"/>
      <c r="HN961" s="34"/>
      <c r="HO961" s="34"/>
      <c r="HP961" s="34"/>
      <c r="HQ961" s="34"/>
      <c r="HR961" s="34"/>
      <c r="HS961" s="34"/>
      <c r="HT961" s="34"/>
      <c r="HU961" s="34"/>
      <c r="HV961" s="34"/>
      <c r="HW961" s="34"/>
      <c r="HX961" s="34"/>
      <c r="HY961" s="34"/>
      <c r="HZ961" s="34"/>
      <c r="IA961" s="34"/>
      <c r="IB961" s="34"/>
      <c r="IC961" s="34"/>
      <c r="ID961" s="34"/>
      <c r="IE961" s="34"/>
      <c r="IF961" s="34"/>
      <c r="IG961" s="34"/>
      <c r="IH961" s="34"/>
      <c r="II961" s="34"/>
      <c r="IJ961" s="34"/>
      <c r="IK961" s="34"/>
      <c r="IL961" s="34"/>
      <c r="IM961" s="34"/>
      <c r="IN961" s="34"/>
      <c r="IO961" s="34"/>
      <c r="IP961" s="34"/>
      <c r="IQ961" s="34"/>
      <c r="IR961" s="34"/>
      <c r="IS961" s="34"/>
      <c r="IT961" s="34"/>
      <c r="IU961" s="34"/>
      <c r="IV961" s="34"/>
      <c r="IW961" s="34"/>
      <c r="IX961" s="34"/>
      <c r="IY961" s="34"/>
      <c r="IZ961" s="34"/>
      <c r="JA961" s="34"/>
      <c r="JB961" s="34"/>
      <c r="JC961" s="34"/>
      <c r="JD961" s="34"/>
      <c r="JE961" s="34"/>
      <c r="JF961" s="34"/>
      <c r="JG961" s="34"/>
      <c r="JH961" s="34"/>
      <c r="JI961" s="34"/>
      <c r="JJ961" s="34"/>
      <c r="JK961" s="34"/>
      <c r="JL961" s="34"/>
      <c r="JM961" s="34"/>
      <c r="JN961" s="34"/>
      <c r="JO961" s="34"/>
      <c r="JP961" s="34"/>
      <c r="JQ961" s="34"/>
      <c r="JR961" s="34"/>
      <c r="JS961" s="34"/>
      <c r="JT961" s="34"/>
      <c r="JU961" s="34"/>
      <c r="JV961" s="34"/>
      <c r="JW961" s="34"/>
      <c r="JX961" s="34"/>
      <c r="JY961" s="34"/>
      <c r="JZ961" s="34"/>
      <c r="KA961" s="34"/>
      <c r="KB961" s="34"/>
      <c r="KC961" s="34"/>
      <c r="KD961" s="34"/>
      <c r="KE961" s="34"/>
      <c r="KF961" s="34"/>
      <c r="KG961" s="34"/>
      <c r="KH961" s="34"/>
      <c r="KI961" s="34"/>
      <c r="KJ961" s="34"/>
      <c r="KK961" s="34"/>
      <c r="KL961" s="34"/>
      <c r="KM961" s="34"/>
      <c r="KN961" s="34"/>
      <c r="KO961" s="34"/>
      <c r="KP961" s="34"/>
      <c r="KQ961" s="34"/>
      <c r="KR961" s="34"/>
      <c r="KS961" s="34"/>
      <c r="KT961" s="34"/>
      <c r="KU961" s="34"/>
      <c r="KV961" s="34"/>
      <c r="KW961" s="34"/>
      <c r="KX961" s="34"/>
      <c r="KY961" s="34"/>
      <c r="KZ961" s="34"/>
      <c r="LA961" s="34"/>
      <c r="LB961" s="34"/>
      <c r="LC961" s="34"/>
      <c r="LD961" s="34"/>
      <c r="LE961" s="34"/>
      <c r="LF961" s="34"/>
      <c r="LG961" s="34"/>
      <c r="LH961" s="34"/>
      <c r="LI961" s="34"/>
      <c r="LJ961" s="34"/>
      <c r="LK961" s="34"/>
      <c r="LL961" s="34"/>
      <c r="LM961" s="34"/>
      <c r="LN961" s="34"/>
      <c r="LO961" s="34"/>
      <c r="LP961" s="34"/>
      <c r="LQ961" s="34"/>
      <c r="LR961" s="34"/>
      <c r="LS961" s="34"/>
      <c r="LT961" s="34"/>
      <c r="LU961" s="34"/>
      <c r="LV961" s="34"/>
      <c r="LW961" s="35"/>
    </row>
    <row r="962" spans="1:335">
      <c r="A962" s="36">
        <v>18</v>
      </c>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29"/>
      <c r="DW962" s="29"/>
      <c r="DX962" s="29"/>
      <c r="DY962" s="29"/>
      <c r="DZ962" s="29"/>
      <c r="EA962" s="29"/>
      <c r="EB962" s="29"/>
      <c r="EC962" s="29"/>
      <c r="ED962" s="29"/>
      <c r="EE962" s="29"/>
      <c r="EF962" s="29"/>
      <c r="EG962" s="29"/>
      <c r="EH962" s="29"/>
      <c r="EI962" s="29"/>
      <c r="EJ962" s="29"/>
      <c r="EK962" s="29"/>
      <c r="EL962" s="29"/>
      <c r="EM962" s="29"/>
      <c r="EN962" s="29"/>
      <c r="EO962" s="29"/>
      <c r="EP962" s="29"/>
      <c r="EQ962" s="29"/>
      <c r="ER962" s="29"/>
      <c r="ES962" s="29"/>
      <c r="ET962" s="29"/>
      <c r="EU962" s="29"/>
      <c r="EV962" s="29"/>
      <c r="EW962" s="29"/>
      <c r="EX962" s="29"/>
      <c r="EY962" s="29"/>
      <c r="EZ962" s="29"/>
      <c r="FA962" s="29"/>
      <c r="FB962" s="29"/>
      <c r="FC962" s="29"/>
      <c r="FD962" s="29"/>
      <c r="FE962" s="29"/>
      <c r="FF962" s="29"/>
      <c r="FG962" s="29"/>
      <c r="FH962" s="29"/>
      <c r="FI962" s="29"/>
      <c r="FJ962" s="29"/>
      <c r="FK962" s="29"/>
      <c r="FL962" s="29"/>
      <c r="FM962" s="29"/>
      <c r="FN962" s="29"/>
      <c r="FO962" s="29"/>
      <c r="FP962" s="29"/>
      <c r="FQ962" s="29"/>
      <c r="FR962" s="29"/>
      <c r="FS962" s="29"/>
      <c r="FT962" s="29"/>
      <c r="FU962" s="29"/>
      <c r="FV962" s="29"/>
      <c r="FW962" s="29"/>
      <c r="FX962" s="29"/>
      <c r="FY962" s="29"/>
      <c r="FZ962" s="29"/>
      <c r="GA962" s="30"/>
      <c r="GB962" s="29"/>
      <c r="GC962" s="29"/>
      <c r="GD962" s="29"/>
      <c r="GE962" s="29"/>
      <c r="GF962" s="29"/>
      <c r="GG962" s="29"/>
      <c r="GH962" s="29"/>
      <c r="GI962" s="29"/>
      <c r="GJ962" s="29"/>
      <c r="GK962" s="29"/>
      <c r="GL962" s="29"/>
      <c r="GM962" s="29"/>
      <c r="GN962" s="29"/>
      <c r="GO962" s="29"/>
      <c r="GP962" s="29"/>
      <c r="GQ962" s="29"/>
      <c r="GR962" s="29"/>
      <c r="GS962" s="29"/>
      <c r="GT962" s="29"/>
      <c r="GU962" s="29"/>
      <c r="GV962" s="29"/>
      <c r="GW962" s="29"/>
      <c r="GX962" s="29"/>
      <c r="GY962" s="29"/>
      <c r="GZ962" s="29"/>
      <c r="HA962" s="29"/>
      <c r="HB962" s="29"/>
      <c r="HC962" s="29"/>
      <c r="HD962" s="29"/>
      <c r="HE962" s="29"/>
      <c r="HF962" s="29"/>
      <c r="HG962" s="29"/>
      <c r="HH962" s="29"/>
      <c r="HI962" s="29"/>
      <c r="HJ962" s="29"/>
      <c r="HK962" s="29"/>
      <c r="HL962" s="29"/>
      <c r="HM962" s="29"/>
      <c r="HN962" s="29"/>
      <c r="HO962" s="29"/>
      <c r="HP962" s="29"/>
      <c r="HQ962" s="29"/>
      <c r="HR962" s="29"/>
      <c r="HS962" s="29"/>
      <c r="HT962" s="29"/>
      <c r="HU962" s="29"/>
      <c r="HV962" s="29"/>
      <c r="HW962" s="29"/>
      <c r="HX962" s="29"/>
      <c r="HY962" s="29"/>
      <c r="HZ962" s="29"/>
      <c r="IA962" s="29"/>
      <c r="IB962" s="29"/>
      <c r="IC962" s="29"/>
      <c r="ID962" s="29"/>
      <c r="IE962" s="29"/>
      <c r="IF962" s="29"/>
      <c r="IG962" s="29"/>
      <c r="IH962" s="29"/>
      <c r="II962" s="29"/>
      <c r="IJ962" s="29"/>
      <c r="IK962" s="29"/>
      <c r="IL962" s="29"/>
      <c r="IM962" s="29"/>
      <c r="IN962" s="29"/>
      <c r="IO962" s="29"/>
      <c r="IP962" s="29"/>
      <c r="IQ962" s="29"/>
      <c r="IR962" s="29"/>
      <c r="IS962" s="29"/>
      <c r="IT962" s="29"/>
      <c r="IU962" s="29"/>
      <c r="IV962" s="29"/>
      <c r="IW962" s="29"/>
      <c r="IX962" s="29"/>
      <c r="IY962" s="29"/>
      <c r="IZ962" s="29"/>
      <c r="JA962" s="29"/>
      <c r="JB962" s="29"/>
      <c r="JC962" s="29"/>
      <c r="JD962" s="29"/>
      <c r="JE962" s="29"/>
      <c r="JF962" s="29"/>
      <c r="JG962" s="29"/>
      <c r="JH962" s="29"/>
      <c r="JI962" s="29"/>
      <c r="JJ962" s="29"/>
      <c r="JK962" s="29"/>
      <c r="JL962" s="29"/>
      <c r="JM962" s="29"/>
      <c r="JN962" s="29"/>
      <c r="JO962" s="29"/>
      <c r="JP962" s="29"/>
      <c r="JQ962" s="29"/>
      <c r="JR962" s="29"/>
      <c r="JS962" s="29"/>
      <c r="JT962" s="29"/>
      <c r="JU962" s="29"/>
      <c r="JV962" s="29"/>
      <c r="JW962" s="29"/>
      <c r="JX962" s="29"/>
      <c r="JY962" s="29"/>
      <c r="JZ962" s="29"/>
      <c r="KA962" s="29"/>
      <c r="KB962" s="29"/>
      <c r="KC962" s="29"/>
      <c r="KD962" s="29"/>
      <c r="KE962" s="29"/>
      <c r="KF962" s="29"/>
      <c r="KG962" s="29"/>
      <c r="KH962" s="29"/>
      <c r="KI962" s="29"/>
      <c r="KJ962" s="29"/>
      <c r="KK962" s="29"/>
      <c r="KL962" s="29"/>
      <c r="KM962" s="29"/>
      <c r="KN962" s="29"/>
      <c r="KO962" s="29"/>
      <c r="KP962" s="29"/>
      <c r="KQ962" s="29"/>
      <c r="KR962" s="29"/>
      <c r="KS962" s="29"/>
      <c r="KT962" s="29"/>
      <c r="KU962" s="29"/>
      <c r="KV962" s="29"/>
      <c r="KW962" s="29"/>
      <c r="KX962" s="29"/>
      <c r="KY962" s="29"/>
      <c r="KZ962" s="29"/>
      <c r="LA962" s="29"/>
      <c r="LB962" s="29"/>
      <c r="LC962" s="29"/>
      <c r="LD962" s="29"/>
      <c r="LE962" s="29"/>
      <c r="LF962" s="29"/>
      <c r="LG962" s="29"/>
      <c r="LH962" s="29"/>
      <c r="LI962" s="29"/>
      <c r="LJ962" s="29"/>
      <c r="LK962" s="29"/>
      <c r="LL962" s="29"/>
      <c r="LM962" s="29"/>
      <c r="LN962" s="29"/>
      <c r="LO962" s="29"/>
      <c r="LP962" s="29"/>
      <c r="LQ962" s="29"/>
      <c r="LR962" s="29"/>
      <c r="LS962" s="29"/>
      <c r="LT962" s="29"/>
      <c r="LU962" s="29"/>
      <c r="LV962" s="29"/>
      <c r="LW962" s="30"/>
    </row>
    <row r="963" spans="1:335">
      <c r="A963" s="31"/>
      <c r="GA963" s="32"/>
      <c r="LW963" s="32"/>
    </row>
    <row r="964" spans="1:335">
      <c r="A964" s="31"/>
      <c r="GA964" s="32"/>
      <c r="LW964" s="32"/>
    </row>
    <row r="965" spans="1:335">
      <c r="A965" s="31"/>
      <c r="GA965" s="32"/>
      <c r="LW965" s="32"/>
    </row>
    <row r="966" spans="1:335">
      <c r="A966" s="31"/>
      <c r="GA966" s="32"/>
      <c r="LW966" s="32"/>
    </row>
    <row r="967" spans="1:335">
      <c r="A967" s="31"/>
      <c r="GA967" s="32"/>
      <c r="LW967" s="32"/>
    </row>
    <row r="968" spans="1:335">
      <c r="A968" s="31"/>
      <c r="GA968" s="32"/>
      <c r="LW968" s="32"/>
    </row>
    <row r="969" spans="1:335">
      <c r="A969" s="31"/>
      <c r="GA969" s="32"/>
      <c r="LW969" s="32"/>
    </row>
    <row r="970" spans="1:335">
      <c r="A970" s="31"/>
      <c r="GA970" s="32"/>
      <c r="LW970" s="32"/>
    </row>
    <row r="971" spans="1:335">
      <c r="A971" s="31"/>
      <c r="GA971" s="32"/>
      <c r="LW971" s="32"/>
    </row>
    <row r="972" spans="1:335">
      <c r="A972" s="31"/>
      <c r="GA972" s="32"/>
      <c r="LW972" s="32"/>
    </row>
    <row r="973" spans="1:335">
      <c r="A973" s="31"/>
      <c r="GA973" s="32"/>
      <c r="LW973" s="32"/>
    </row>
    <row r="974" spans="1:335">
      <c r="A974" s="31"/>
      <c r="GA974" s="32"/>
      <c r="LW974" s="32"/>
    </row>
    <row r="975" spans="1:335">
      <c r="A975" s="31"/>
      <c r="GA975" s="32"/>
      <c r="LW975" s="32"/>
    </row>
    <row r="976" spans="1:335">
      <c r="A976" s="31"/>
      <c r="GA976" s="32"/>
      <c r="LW976" s="32"/>
    </row>
    <row r="977" spans="1:335">
      <c r="A977" s="31"/>
      <c r="GA977" s="32"/>
      <c r="LW977" s="32"/>
    </row>
    <row r="978" spans="1:335">
      <c r="A978" s="31"/>
      <c r="GA978" s="32"/>
      <c r="LW978" s="32"/>
    </row>
    <row r="979" spans="1:335">
      <c r="A979" s="33"/>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c r="AF979" s="34"/>
      <c r="AG979" s="34"/>
      <c r="AH979" s="34"/>
      <c r="AI979" s="34"/>
      <c r="AJ979" s="34"/>
      <c r="AK979" s="34"/>
      <c r="AL979" s="34"/>
      <c r="AM979" s="34"/>
      <c r="AN979" s="34"/>
      <c r="AO979" s="34"/>
      <c r="AP979" s="34"/>
      <c r="AQ979" s="34"/>
      <c r="AR979" s="34"/>
      <c r="AS979" s="34"/>
      <c r="AT979" s="34"/>
      <c r="AU979" s="34"/>
      <c r="AV979" s="34"/>
      <c r="AW979" s="34"/>
      <c r="AX979" s="34"/>
      <c r="AY979" s="34"/>
      <c r="AZ979" s="34"/>
      <c r="BA979" s="34"/>
      <c r="BB979" s="34"/>
      <c r="BC979" s="34"/>
      <c r="BD979" s="34"/>
      <c r="BE979" s="34"/>
      <c r="BF979" s="34"/>
      <c r="BG979" s="34"/>
      <c r="BH979" s="34"/>
      <c r="BI979" s="34"/>
      <c r="BJ979" s="34"/>
      <c r="BK979" s="34"/>
      <c r="BL979" s="34"/>
      <c r="BM979" s="34"/>
      <c r="BN979" s="34"/>
      <c r="BO979" s="34"/>
      <c r="BP979" s="34"/>
      <c r="BQ979" s="34"/>
      <c r="BR979" s="34"/>
      <c r="BS979" s="34"/>
      <c r="BT979" s="34"/>
      <c r="BU979" s="34"/>
      <c r="BV979" s="34"/>
      <c r="BW979" s="34"/>
      <c r="BX979" s="34"/>
      <c r="BY979" s="34"/>
      <c r="BZ979" s="34"/>
      <c r="CA979" s="34"/>
      <c r="CB979" s="34"/>
      <c r="CC979" s="34"/>
      <c r="CD979" s="34"/>
      <c r="CE979" s="34"/>
      <c r="CF979" s="34"/>
      <c r="CG979" s="34"/>
      <c r="CH979" s="34"/>
      <c r="CI979" s="34"/>
      <c r="CJ979" s="34"/>
      <c r="CK979" s="34"/>
      <c r="CL979" s="34"/>
      <c r="CM979" s="34"/>
      <c r="CN979" s="34"/>
      <c r="CO979" s="34"/>
      <c r="CP979" s="34"/>
      <c r="CQ979" s="34"/>
      <c r="CR979" s="34"/>
      <c r="CS979" s="34"/>
      <c r="CT979" s="34"/>
      <c r="CU979" s="34"/>
      <c r="CV979" s="34"/>
      <c r="CW979" s="34"/>
      <c r="CX979" s="34"/>
      <c r="CY979" s="34"/>
      <c r="CZ979" s="34"/>
      <c r="DA979" s="34"/>
      <c r="DB979" s="34"/>
      <c r="DC979" s="34"/>
      <c r="DD979" s="34"/>
      <c r="DE979" s="34"/>
      <c r="DF979" s="34"/>
      <c r="DG979" s="34"/>
      <c r="DH979" s="34"/>
      <c r="DI979" s="34"/>
      <c r="DJ979" s="34"/>
      <c r="DK979" s="34"/>
      <c r="DL979" s="34"/>
      <c r="DM979" s="34"/>
      <c r="DN979" s="34"/>
      <c r="DO979" s="34"/>
      <c r="DP979" s="34"/>
      <c r="DQ979" s="34"/>
      <c r="DR979" s="34"/>
      <c r="DS979" s="34"/>
      <c r="DT979" s="34"/>
      <c r="DU979" s="34"/>
      <c r="DV979" s="34"/>
      <c r="DW979" s="34"/>
      <c r="DX979" s="34"/>
      <c r="DY979" s="34"/>
      <c r="DZ979" s="34"/>
      <c r="EA979" s="34"/>
      <c r="EB979" s="34"/>
      <c r="EC979" s="34"/>
      <c r="ED979" s="34"/>
      <c r="EE979" s="34"/>
      <c r="EF979" s="34"/>
      <c r="EG979" s="34"/>
      <c r="EH979" s="34"/>
      <c r="EI979" s="34"/>
      <c r="EJ979" s="34"/>
      <c r="EK979" s="34"/>
      <c r="EL979" s="34"/>
      <c r="EM979" s="34"/>
      <c r="EN979" s="34"/>
      <c r="EO979" s="34"/>
      <c r="EP979" s="34"/>
      <c r="EQ979" s="34"/>
      <c r="ER979" s="34"/>
      <c r="ES979" s="34"/>
      <c r="ET979" s="34"/>
      <c r="EU979" s="34"/>
      <c r="EV979" s="34"/>
      <c r="EW979" s="34"/>
      <c r="EX979" s="34"/>
      <c r="EY979" s="34"/>
      <c r="EZ979" s="34"/>
      <c r="FA979" s="34"/>
      <c r="FB979" s="34"/>
      <c r="FC979" s="34"/>
      <c r="FD979" s="34"/>
      <c r="FE979" s="34"/>
      <c r="FF979" s="34"/>
      <c r="FG979" s="34"/>
      <c r="FH979" s="34"/>
      <c r="FI979" s="34"/>
      <c r="FJ979" s="34"/>
      <c r="FK979" s="34"/>
      <c r="FL979" s="34"/>
      <c r="FM979" s="34"/>
      <c r="FN979" s="34"/>
      <c r="FO979" s="34"/>
      <c r="FP979" s="34"/>
      <c r="FQ979" s="34"/>
      <c r="FR979" s="34"/>
      <c r="FS979" s="34"/>
      <c r="FT979" s="34"/>
      <c r="FU979" s="34"/>
      <c r="FV979" s="34"/>
      <c r="FW979" s="34"/>
      <c r="FX979" s="34"/>
      <c r="FY979" s="34"/>
      <c r="FZ979" s="34"/>
      <c r="GA979" s="35"/>
      <c r="GB979" s="34"/>
      <c r="GC979" s="34"/>
      <c r="GD979" s="34"/>
      <c r="GE979" s="34"/>
      <c r="GF979" s="34"/>
      <c r="GG979" s="34"/>
      <c r="GH979" s="34"/>
      <c r="GI979" s="34"/>
      <c r="GJ979" s="34"/>
      <c r="GK979" s="34"/>
      <c r="GL979" s="34"/>
      <c r="GM979" s="34"/>
      <c r="GN979" s="34"/>
      <c r="GO979" s="34"/>
      <c r="GP979" s="34"/>
      <c r="GQ979" s="34"/>
      <c r="GR979" s="34"/>
      <c r="GS979" s="34"/>
      <c r="GT979" s="34"/>
      <c r="GU979" s="34"/>
      <c r="GV979" s="34"/>
      <c r="GW979" s="34"/>
      <c r="GX979" s="34"/>
      <c r="GY979" s="34"/>
      <c r="GZ979" s="34"/>
      <c r="HA979" s="34"/>
      <c r="HB979" s="34"/>
      <c r="HC979" s="34"/>
      <c r="HD979" s="34"/>
      <c r="HE979" s="34"/>
      <c r="HF979" s="34"/>
      <c r="HG979" s="34"/>
      <c r="HH979" s="34"/>
      <c r="HI979" s="34"/>
      <c r="HJ979" s="34"/>
      <c r="HK979" s="34"/>
      <c r="HL979" s="34"/>
      <c r="HM979" s="34"/>
      <c r="HN979" s="34"/>
      <c r="HO979" s="34"/>
      <c r="HP979" s="34"/>
      <c r="HQ979" s="34"/>
      <c r="HR979" s="34"/>
      <c r="HS979" s="34"/>
      <c r="HT979" s="34"/>
      <c r="HU979" s="34"/>
      <c r="HV979" s="34"/>
      <c r="HW979" s="34"/>
      <c r="HX979" s="34"/>
      <c r="HY979" s="34"/>
      <c r="HZ979" s="34"/>
      <c r="IA979" s="34"/>
      <c r="IB979" s="34"/>
      <c r="IC979" s="34"/>
      <c r="ID979" s="34"/>
      <c r="IE979" s="34"/>
      <c r="IF979" s="34"/>
      <c r="IG979" s="34"/>
      <c r="IH979" s="34"/>
      <c r="II979" s="34"/>
      <c r="IJ979" s="34"/>
      <c r="IK979" s="34"/>
      <c r="IL979" s="34"/>
      <c r="IM979" s="34"/>
      <c r="IN979" s="34"/>
      <c r="IO979" s="34"/>
      <c r="IP979" s="34"/>
      <c r="IQ979" s="34"/>
      <c r="IR979" s="34"/>
      <c r="IS979" s="34"/>
      <c r="IT979" s="34"/>
      <c r="IU979" s="34"/>
      <c r="IV979" s="34"/>
      <c r="IW979" s="34"/>
      <c r="IX979" s="34"/>
      <c r="IY979" s="34"/>
      <c r="IZ979" s="34"/>
      <c r="JA979" s="34"/>
      <c r="JB979" s="34"/>
      <c r="JC979" s="34"/>
      <c r="JD979" s="34"/>
      <c r="JE979" s="34"/>
      <c r="JF979" s="34"/>
      <c r="JG979" s="34"/>
      <c r="JH979" s="34"/>
      <c r="JI979" s="34"/>
      <c r="JJ979" s="34"/>
      <c r="JK979" s="34"/>
      <c r="JL979" s="34"/>
      <c r="JM979" s="34"/>
      <c r="JN979" s="34"/>
      <c r="JO979" s="34"/>
      <c r="JP979" s="34"/>
      <c r="JQ979" s="34"/>
      <c r="JR979" s="34"/>
      <c r="JS979" s="34"/>
      <c r="JT979" s="34"/>
      <c r="JU979" s="34"/>
      <c r="JV979" s="34"/>
      <c r="JW979" s="34"/>
      <c r="JX979" s="34"/>
      <c r="JY979" s="34"/>
      <c r="JZ979" s="34"/>
      <c r="KA979" s="34"/>
      <c r="KB979" s="34"/>
      <c r="KC979" s="34"/>
      <c r="KD979" s="34"/>
      <c r="KE979" s="34"/>
      <c r="KF979" s="34"/>
      <c r="KG979" s="34"/>
      <c r="KH979" s="34"/>
      <c r="KI979" s="34"/>
      <c r="KJ979" s="34"/>
      <c r="KK979" s="34"/>
      <c r="KL979" s="34"/>
      <c r="KM979" s="34"/>
      <c r="KN979" s="34"/>
      <c r="KO979" s="34"/>
      <c r="KP979" s="34"/>
      <c r="KQ979" s="34"/>
      <c r="KR979" s="34"/>
      <c r="KS979" s="34"/>
      <c r="KT979" s="34"/>
      <c r="KU979" s="34"/>
      <c r="KV979" s="34"/>
      <c r="KW979" s="34"/>
      <c r="KX979" s="34"/>
      <c r="KY979" s="34"/>
      <c r="KZ979" s="34"/>
      <c r="LA979" s="34"/>
      <c r="LB979" s="34"/>
      <c r="LC979" s="34"/>
      <c r="LD979" s="34"/>
      <c r="LE979" s="34"/>
      <c r="LF979" s="34"/>
      <c r="LG979" s="34"/>
      <c r="LH979" s="34"/>
      <c r="LI979" s="34"/>
      <c r="LJ979" s="34"/>
      <c r="LK979" s="34"/>
      <c r="LL979" s="34"/>
      <c r="LM979" s="34"/>
      <c r="LN979" s="34"/>
      <c r="LO979" s="34"/>
      <c r="LP979" s="34"/>
      <c r="LQ979" s="34"/>
      <c r="LR979" s="34"/>
      <c r="LS979" s="34"/>
      <c r="LT979" s="34"/>
      <c r="LU979" s="34"/>
      <c r="LV979" s="34"/>
      <c r="LW979" s="35"/>
    </row>
    <row r="980" spans="1:335">
      <c r="A980" s="36">
        <v>19</v>
      </c>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29"/>
      <c r="DW980" s="29"/>
      <c r="DX980" s="29"/>
      <c r="DY980" s="29"/>
      <c r="DZ980" s="29"/>
      <c r="EA980" s="29"/>
      <c r="EB980" s="29"/>
      <c r="EC980" s="29"/>
      <c r="ED980" s="29"/>
      <c r="EE980" s="29"/>
      <c r="EF980" s="29"/>
      <c r="EG980" s="29"/>
      <c r="EH980" s="29"/>
      <c r="EI980" s="29"/>
      <c r="EJ980" s="29"/>
      <c r="EK980" s="29"/>
      <c r="EL980" s="29"/>
      <c r="EM980" s="29"/>
      <c r="EN980" s="29"/>
      <c r="EO980" s="29"/>
      <c r="EP980" s="29"/>
      <c r="EQ980" s="29"/>
      <c r="ER980" s="29"/>
      <c r="ES980" s="29"/>
      <c r="ET980" s="29"/>
      <c r="EU980" s="29"/>
      <c r="EV980" s="29"/>
      <c r="EW980" s="29"/>
      <c r="EX980" s="29"/>
      <c r="EY980" s="29"/>
      <c r="EZ980" s="29"/>
      <c r="FA980" s="29"/>
      <c r="FB980" s="29"/>
      <c r="FC980" s="29"/>
      <c r="FD980" s="29"/>
      <c r="FE980" s="29"/>
      <c r="FF980" s="29"/>
      <c r="FG980" s="29"/>
      <c r="FH980" s="29"/>
      <c r="FI980" s="29"/>
      <c r="FJ980" s="29"/>
      <c r="FK980" s="29"/>
      <c r="FL980" s="29"/>
      <c r="FM980" s="29"/>
      <c r="FN980" s="29"/>
      <c r="FO980" s="29"/>
      <c r="FP980" s="29"/>
      <c r="FQ980" s="29"/>
      <c r="FR980" s="29"/>
      <c r="FS980" s="29"/>
      <c r="FT980" s="29"/>
      <c r="FU980" s="29"/>
      <c r="FV980" s="29"/>
      <c r="FW980" s="29"/>
      <c r="FX980" s="29"/>
      <c r="FY980" s="29"/>
      <c r="FZ980" s="29"/>
      <c r="GA980" s="30"/>
      <c r="GB980" s="29"/>
      <c r="GC980" s="29"/>
      <c r="GD980" s="29"/>
      <c r="GE980" s="29"/>
      <c r="GF980" s="29"/>
      <c r="GG980" s="29"/>
      <c r="GH980" s="29"/>
      <c r="GI980" s="29"/>
      <c r="GJ980" s="29"/>
      <c r="GK980" s="29"/>
      <c r="GL980" s="29"/>
      <c r="GM980" s="29"/>
      <c r="GN980" s="29"/>
      <c r="GO980" s="29"/>
      <c r="GP980" s="29"/>
      <c r="GQ980" s="29"/>
      <c r="GR980" s="29"/>
      <c r="GS980" s="29"/>
      <c r="GT980" s="29"/>
      <c r="GU980" s="29"/>
      <c r="GV980" s="29"/>
      <c r="GW980" s="29"/>
      <c r="GX980" s="29"/>
      <c r="GY980" s="29"/>
      <c r="GZ980" s="29"/>
      <c r="HA980" s="29"/>
      <c r="HB980" s="29"/>
      <c r="HC980" s="29"/>
      <c r="HD980" s="29"/>
      <c r="HE980" s="29"/>
      <c r="HF980" s="29"/>
      <c r="HG980" s="29"/>
      <c r="HH980" s="29"/>
      <c r="HI980" s="29"/>
      <c r="HJ980" s="29"/>
      <c r="HK980" s="29"/>
      <c r="HL980" s="29"/>
      <c r="HM980" s="29"/>
      <c r="HN980" s="29"/>
      <c r="HO980" s="29"/>
      <c r="HP980" s="29"/>
      <c r="HQ980" s="29"/>
      <c r="HR980" s="29"/>
      <c r="HS980" s="29"/>
      <c r="HT980" s="29"/>
      <c r="HU980" s="29"/>
      <c r="HV980" s="29"/>
      <c r="HW980" s="29"/>
      <c r="HX980" s="29"/>
      <c r="HY980" s="29"/>
      <c r="HZ980" s="29"/>
      <c r="IA980" s="29"/>
      <c r="IB980" s="29"/>
      <c r="IC980" s="29"/>
      <c r="ID980" s="29"/>
      <c r="IE980" s="29"/>
      <c r="IF980" s="29"/>
      <c r="IG980" s="29"/>
      <c r="IH980" s="29"/>
      <c r="II980" s="29"/>
      <c r="IJ980" s="29"/>
      <c r="IK980" s="29"/>
      <c r="IL980" s="29"/>
      <c r="IM980" s="29"/>
      <c r="IN980" s="29"/>
      <c r="IO980" s="29"/>
      <c r="IP980" s="29"/>
      <c r="IQ980" s="29"/>
      <c r="IR980" s="29"/>
      <c r="IS980" s="29"/>
      <c r="IT980" s="29"/>
      <c r="IU980" s="29"/>
      <c r="IV980" s="29"/>
      <c r="IW980" s="29"/>
      <c r="IX980" s="29"/>
      <c r="IY980" s="29"/>
      <c r="IZ980" s="29"/>
      <c r="JA980" s="29"/>
      <c r="JB980" s="29"/>
      <c r="JC980" s="29"/>
      <c r="JD980" s="29"/>
      <c r="JE980" s="29"/>
      <c r="JF980" s="29"/>
      <c r="JG980" s="29"/>
      <c r="JH980" s="29"/>
      <c r="JI980" s="29"/>
      <c r="JJ980" s="29"/>
      <c r="JK980" s="29"/>
      <c r="JL980" s="29"/>
      <c r="JM980" s="29"/>
      <c r="JN980" s="29"/>
      <c r="JO980" s="29"/>
      <c r="JP980" s="29"/>
      <c r="JQ980" s="29"/>
      <c r="JR980" s="29"/>
      <c r="JS980" s="29"/>
      <c r="JT980" s="29"/>
      <c r="JU980" s="29"/>
      <c r="JV980" s="29"/>
      <c r="JW980" s="29"/>
      <c r="JX980" s="29"/>
      <c r="JY980" s="29"/>
      <c r="JZ980" s="29"/>
      <c r="KA980" s="29"/>
      <c r="KB980" s="29"/>
      <c r="KC980" s="29"/>
      <c r="KD980" s="29"/>
      <c r="KE980" s="29"/>
      <c r="KF980" s="29"/>
      <c r="KG980" s="29"/>
      <c r="KH980" s="29"/>
      <c r="KI980" s="29"/>
      <c r="KJ980" s="29"/>
      <c r="KK980" s="29"/>
      <c r="KL980" s="29"/>
      <c r="KM980" s="29"/>
      <c r="KN980" s="29"/>
      <c r="KO980" s="29"/>
      <c r="KP980" s="29"/>
      <c r="KQ980" s="29"/>
      <c r="KR980" s="29"/>
      <c r="KS980" s="29"/>
      <c r="KT980" s="29"/>
      <c r="KU980" s="29"/>
      <c r="KV980" s="29"/>
      <c r="KW980" s="29"/>
      <c r="KX980" s="29"/>
      <c r="KY980" s="29"/>
      <c r="KZ980" s="29"/>
      <c r="LA980" s="29"/>
      <c r="LB980" s="29"/>
      <c r="LC980" s="29"/>
      <c r="LD980" s="29"/>
      <c r="LE980" s="29"/>
      <c r="LF980" s="29"/>
      <c r="LG980" s="29"/>
      <c r="LH980" s="29"/>
      <c r="LI980" s="29"/>
      <c r="LJ980" s="29"/>
      <c r="LK980" s="29"/>
      <c r="LL980" s="29"/>
      <c r="LM980" s="29"/>
      <c r="LN980" s="29"/>
      <c r="LO980" s="29"/>
      <c r="LP980" s="29"/>
      <c r="LQ980" s="29"/>
      <c r="LR980" s="29"/>
      <c r="LS980" s="29"/>
      <c r="LT980" s="29"/>
      <c r="LU980" s="29"/>
      <c r="LV980" s="29"/>
      <c r="LW980" s="30"/>
    </row>
    <row r="981" spans="1:335">
      <c r="A981" s="31"/>
      <c r="GA981" s="32"/>
      <c r="LW981" s="32"/>
    </row>
    <row r="982" spans="1:335">
      <c r="A982" s="31"/>
      <c r="GA982" s="32"/>
      <c r="LW982" s="32"/>
    </row>
    <row r="983" spans="1:335">
      <c r="A983" s="31"/>
      <c r="GA983" s="32"/>
      <c r="LW983" s="32"/>
    </row>
    <row r="984" spans="1:335">
      <c r="A984" s="31"/>
      <c r="GA984" s="32"/>
      <c r="LW984" s="32"/>
    </row>
    <row r="985" spans="1:335">
      <c r="A985" s="31"/>
      <c r="GA985" s="32"/>
      <c r="LW985" s="32"/>
    </row>
    <row r="986" spans="1:335">
      <c r="A986" s="31"/>
      <c r="GA986" s="32"/>
      <c r="LW986" s="32"/>
    </row>
    <row r="987" spans="1:335">
      <c r="A987" s="31"/>
      <c r="GA987" s="32"/>
      <c r="LW987" s="32"/>
    </row>
    <row r="988" spans="1:335">
      <c r="A988" s="31"/>
      <c r="GA988" s="32"/>
      <c r="LW988" s="32"/>
    </row>
    <row r="989" spans="1:335">
      <c r="A989" s="31"/>
      <c r="GA989" s="32"/>
      <c r="LW989" s="32"/>
    </row>
    <row r="990" spans="1:335">
      <c r="A990" s="31"/>
      <c r="GA990" s="32"/>
      <c r="LW990" s="32"/>
    </row>
    <row r="991" spans="1:335">
      <c r="A991" s="31"/>
      <c r="GA991" s="32"/>
      <c r="LW991" s="32"/>
    </row>
    <row r="992" spans="1:335">
      <c r="A992" s="31"/>
      <c r="GA992" s="32"/>
      <c r="LW992" s="32"/>
    </row>
    <row r="993" spans="1:335">
      <c r="A993" s="31"/>
      <c r="GA993" s="32"/>
      <c r="LW993" s="32"/>
    </row>
    <row r="994" spans="1:335">
      <c r="A994" s="31"/>
      <c r="GA994" s="32"/>
      <c r="LW994" s="32"/>
    </row>
    <row r="995" spans="1:335">
      <c r="A995" s="31"/>
      <c r="GA995" s="32"/>
      <c r="LW995" s="32"/>
    </row>
    <row r="996" spans="1:335">
      <c r="A996" s="31"/>
      <c r="GA996" s="32"/>
      <c r="LW996" s="32"/>
    </row>
    <row r="997" spans="1:335">
      <c r="A997" s="33"/>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c r="AF997" s="34"/>
      <c r="AG997" s="34"/>
      <c r="AH997" s="34"/>
      <c r="AI997" s="34"/>
      <c r="AJ997" s="34"/>
      <c r="AK997" s="34"/>
      <c r="AL997" s="34"/>
      <c r="AM997" s="34"/>
      <c r="AN997" s="34"/>
      <c r="AO997" s="34"/>
      <c r="AP997" s="34"/>
      <c r="AQ997" s="34"/>
      <c r="AR997" s="34"/>
      <c r="AS997" s="34"/>
      <c r="AT997" s="34"/>
      <c r="AU997" s="34"/>
      <c r="AV997" s="34"/>
      <c r="AW997" s="34"/>
      <c r="AX997" s="34"/>
      <c r="AY997" s="34"/>
      <c r="AZ997" s="34"/>
      <c r="BA997" s="34"/>
      <c r="BB997" s="34"/>
      <c r="BC997" s="34"/>
      <c r="BD997" s="34"/>
      <c r="BE997" s="34"/>
      <c r="BF997" s="34"/>
      <c r="BG997" s="34"/>
      <c r="BH997" s="34"/>
      <c r="BI997" s="34"/>
      <c r="BJ997" s="34"/>
      <c r="BK997" s="34"/>
      <c r="BL997" s="34"/>
      <c r="BM997" s="34"/>
      <c r="BN997" s="34"/>
      <c r="BO997" s="34"/>
      <c r="BP997" s="34"/>
      <c r="BQ997" s="34"/>
      <c r="BR997" s="34"/>
      <c r="BS997" s="34"/>
      <c r="BT997" s="34"/>
      <c r="BU997" s="34"/>
      <c r="BV997" s="34"/>
      <c r="BW997" s="34"/>
      <c r="BX997" s="34"/>
      <c r="BY997" s="34"/>
      <c r="BZ997" s="34"/>
      <c r="CA997" s="34"/>
      <c r="CB997" s="34"/>
      <c r="CC997" s="34"/>
      <c r="CD997" s="34"/>
      <c r="CE997" s="34"/>
      <c r="CF997" s="34"/>
      <c r="CG997" s="34"/>
      <c r="CH997" s="34"/>
      <c r="CI997" s="34"/>
      <c r="CJ997" s="34"/>
      <c r="CK997" s="34"/>
      <c r="CL997" s="34"/>
      <c r="CM997" s="34"/>
      <c r="CN997" s="34"/>
      <c r="CO997" s="34"/>
      <c r="CP997" s="34"/>
      <c r="CQ997" s="34"/>
      <c r="CR997" s="34"/>
      <c r="CS997" s="34"/>
      <c r="CT997" s="34"/>
      <c r="CU997" s="34"/>
      <c r="CV997" s="34"/>
      <c r="CW997" s="34"/>
      <c r="CX997" s="34"/>
      <c r="CY997" s="34"/>
      <c r="CZ997" s="34"/>
      <c r="DA997" s="34"/>
      <c r="DB997" s="34"/>
      <c r="DC997" s="34"/>
      <c r="DD997" s="34"/>
      <c r="DE997" s="34"/>
      <c r="DF997" s="34"/>
      <c r="DG997" s="34"/>
      <c r="DH997" s="34"/>
      <c r="DI997" s="34"/>
      <c r="DJ997" s="34"/>
      <c r="DK997" s="34"/>
      <c r="DL997" s="34"/>
      <c r="DM997" s="34"/>
      <c r="DN997" s="34"/>
      <c r="DO997" s="34"/>
      <c r="DP997" s="34"/>
      <c r="DQ997" s="34"/>
      <c r="DR997" s="34"/>
      <c r="DS997" s="34"/>
      <c r="DT997" s="34"/>
      <c r="DU997" s="34"/>
      <c r="DV997" s="34"/>
      <c r="DW997" s="34"/>
      <c r="DX997" s="34"/>
      <c r="DY997" s="34"/>
      <c r="DZ997" s="34"/>
      <c r="EA997" s="34"/>
      <c r="EB997" s="34"/>
      <c r="EC997" s="34"/>
      <c r="ED997" s="34"/>
      <c r="EE997" s="34"/>
      <c r="EF997" s="34"/>
      <c r="EG997" s="34"/>
      <c r="EH997" s="34"/>
      <c r="EI997" s="34"/>
      <c r="EJ997" s="34"/>
      <c r="EK997" s="34"/>
      <c r="EL997" s="34"/>
      <c r="EM997" s="34"/>
      <c r="EN997" s="34"/>
      <c r="EO997" s="34"/>
      <c r="EP997" s="34"/>
      <c r="EQ997" s="34"/>
      <c r="ER997" s="34"/>
      <c r="ES997" s="34"/>
      <c r="ET997" s="34"/>
      <c r="EU997" s="34"/>
      <c r="EV997" s="34"/>
      <c r="EW997" s="34"/>
      <c r="EX997" s="34"/>
      <c r="EY997" s="34"/>
      <c r="EZ997" s="34"/>
      <c r="FA997" s="34"/>
      <c r="FB997" s="34"/>
      <c r="FC997" s="34"/>
      <c r="FD997" s="34"/>
      <c r="FE997" s="34"/>
      <c r="FF997" s="34"/>
      <c r="FG997" s="34"/>
      <c r="FH997" s="34"/>
      <c r="FI997" s="34"/>
      <c r="FJ997" s="34"/>
      <c r="FK997" s="34"/>
      <c r="FL997" s="34"/>
      <c r="FM997" s="34"/>
      <c r="FN997" s="34"/>
      <c r="FO997" s="34"/>
      <c r="FP997" s="34"/>
      <c r="FQ997" s="34"/>
      <c r="FR997" s="34"/>
      <c r="FS997" s="34"/>
      <c r="FT997" s="34"/>
      <c r="FU997" s="34"/>
      <c r="FV997" s="34"/>
      <c r="FW997" s="34"/>
      <c r="FX997" s="34"/>
      <c r="FY997" s="34"/>
      <c r="FZ997" s="34"/>
      <c r="GA997" s="35"/>
      <c r="GB997" s="34"/>
      <c r="GC997" s="34"/>
      <c r="GD997" s="34"/>
      <c r="GE997" s="34"/>
      <c r="GF997" s="34"/>
      <c r="GG997" s="34"/>
      <c r="GH997" s="34"/>
      <c r="GI997" s="34"/>
      <c r="GJ997" s="34"/>
      <c r="GK997" s="34"/>
      <c r="GL997" s="34"/>
      <c r="GM997" s="34"/>
      <c r="GN997" s="34"/>
      <c r="GO997" s="34"/>
      <c r="GP997" s="34"/>
      <c r="GQ997" s="34"/>
      <c r="GR997" s="34"/>
      <c r="GS997" s="34"/>
      <c r="GT997" s="34"/>
      <c r="GU997" s="34"/>
      <c r="GV997" s="34"/>
      <c r="GW997" s="34"/>
      <c r="GX997" s="34"/>
      <c r="GY997" s="34"/>
      <c r="GZ997" s="34"/>
      <c r="HA997" s="34"/>
      <c r="HB997" s="34"/>
      <c r="HC997" s="34"/>
      <c r="HD997" s="34"/>
      <c r="HE997" s="34"/>
      <c r="HF997" s="34"/>
      <c r="HG997" s="34"/>
      <c r="HH997" s="34"/>
      <c r="HI997" s="34"/>
      <c r="HJ997" s="34"/>
      <c r="HK997" s="34"/>
      <c r="HL997" s="34"/>
      <c r="HM997" s="34"/>
      <c r="HN997" s="34"/>
      <c r="HO997" s="34"/>
      <c r="HP997" s="34"/>
      <c r="HQ997" s="34"/>
      <c r="HR997" s="34"/>
      <c r="HS997" s="34"/>
      <c r="HT997" s="34"/>
      <c r="HU997" s="34"/>
      <c r="HV997" s="34"/>
      <c r="HW997" s="34"/>
      <c r="HX997" s="34"/>
      <c r="HY997" s="34"/>
      <c r="HZ997" s="34"/>
      <c r="IA997" s="34"/>
      <c r="IB997" s="34"/>
      <c r="IC997" s="34"/>
      <c r="ID997" s="34"/>
      <c r="IE997" s="34"/>
      <c r="IF997" s="34"/>
      <c r="IG997" s="34"/>
      <c r="IH997" s="34"/>
      <c r="II997" s="34"/>
      <c r="IJ997" s="34"/>
      <c r="IK997" s="34"/>
      <c r="IL997" s="34"/>
      <c r="IM997" s="34"/>
      <c r="IN997" s="34"/>
      <c r="IO997" s="34"/>
      <c r="IP997" s="34"/>
      <c r="IQ997" s="34"/>
      <c r="IR997" s="34"/>
      <c r="IS997" s="34"/>
      <c r="IT997" s="34"/>
      <c r="IU997" s="34"/>
      <c r="IV997" s="34"/>
      <c r="IW997" s="34"/>
      <c r="IX997" s="34"/>
      <c r="IY997" s="34"/>
      <c r="IZ997" s="34"/>
      <c r="JA997" s="34"/>
      <c r="JB997" s="34"/>
      <c r="JC997" s="34"/>
      <c r="JD997" s="34"/>
      <c r="JE997" s="34"/>
      <c r="JF997" s="34"/>
      <c r="JG997" s="34"/>
      <c r="JH997" s="34"/>
      <c r="JI997" s="34"/>
      <c r="JJ997" s="34"/>
      <c r="JK997" s="34"/>
      <c r="JL997" s="34"/>
      <c r="JM997" s="34"/>
      <c r="JN997" s="34"/>
      <c r="JO997" s="34"/>
      <c r="JP997" s="34"/>
      <c r="JQ997" s="34"/>
      <c r="JR997" s="34"/>
      <c r="JS997" s="34"/>
      <c r="JT997" s="34"/>
      <c r="JU997" s="34"/>
      <c r="JV997" s="34"/>
      <c r="JW997" s="34"/>
      <c r="JX997" s="34"/>
      <c r="JY997" s="34"/>
      <c r="JZ997" s="34"/>
      <c r="KA997" s="34"/>
      <c r="KB997" s="34"/>
      <c r="KC997" s="34"/>
      <c r="KD997" s="34"/>
      <c r="KE997" s="34"/>
      <c r="KF997" s="34"/>
      <c r="KG997" s="34"/>
      <c r="KH997" s="34"/>
      <c r="KI997" s="34"/>
      <c r="KJ997" s="34"/>
      <c r="KK997" s="34"/>
      <c r="KL997" s="34"/>
      <c r="KM997" s="34"/>
      <c r="KN997" s="34"/>
      <c r="KO997" s="34"/>
      <c r="KP997" s="34"/>
      <c r="KQ997" s="34"/>
      <c r="KR997" s="34"/>
      <c r="KS997" s="34"/>
      <c r="KT997" s="34"/>
      <c r="KU997" s="34"/>
      <c r="KV997" s="34"/>
      <c r="KW997" s="34"/>
      <c r="KX997" s="34"/>
      <c r="KY997" s="34"/>
      <c r="KZ997" s="34"/>
      <c r="LA997" s="34"/>
      <c r="LB997" s="34"/>
      <c r="LC997" s="34"/>
      <c r="LD997" s="34"/>
      <c r="LE997" s="34"/>
      <c r="LF997" s="34"/>
      <c r="LG997" s="34"/>
      <c r="LH997" s="34"/>
      <c r="LI997" s="34"/>
      <c r="LJ997" s="34"/>
      <c r="LK997" s="34"/>
      <c r="LL997" s="34"/>
      <c r="LM997" s="34"/>
      <c r="LN997" s="34"/>
      <c r="LO997" s="34"/>
      <c r="LP997" s="34"/>
      <c r="LQ997" s="34"/>
      <c r="LR997" s="34"/>
      <c r="LS997" s="34"/>
      <c r="LT997" s="34"/>
      <c r="LU997" s="34"/>
      <c r="LV997" s="34"/>
      <c r="LW997" s="35"/>
    </row>
    <row r="998" spans="1:335">
      <c r="A998" s="36">
        <v>20</v>
      </c>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29"/>
      <c r="DW998" s="29"/>
      <c r="DX998" s="29"/>
      <c r="DY998" s="29"/>
      <c r="DZ998" s="29"/>
      <c r="EA998" s="29"/>
      <c r="EB998" s="29"/>
      <c r="EC998" s="29"/>
      <c r="ED998" s="29"/>
      <c r="EE998" s="29"/>
      <c r="EF998" s="29"/>
      <c r="EG998" s="29"/>
      <c r="EH998" s="29"/>
      <c r="EI998" s="29"/>
      <c r="EJ998" s="29"/>
      <c r="EK998" s="29"/>
      <c r="EL998" s="29"/>
      <c r="EM998" s="29"/>
      <c r="EN998" s="29"/>
      <c r="EO998" s="29"/>
      <c r="EP998" s="29"/>
      <c r="EQ998" s="29"/>
      <c r="ER998" s="29"/>
      <c r="ES998" s="29"/>
      <c r="ET998" s="29"/>
      <c r="EU998" s="29"/>
      <c r="EV998" s="29"/>
      <c r="EW998" s="29"/>
      <c r="EX998" s="29"/>
      <c r="EY998" s="29"/>
      <c r="EZ998" s="29"/>
      <c r="FA998" s="29"/>
      <c r="FB998" s="29"/>
      <c r="FC998" s="29"/>
      <c r="FD998" s="29"/>
      <c r="FE998" s="29"/>
      <c r="FF998" s="29"/>
      <c r="FG998" s="29"/>
      <c r="FH998" s="29"/>
      <c r="FI998" s="29"/>
      <c r="FJ998" s="29"/>
      <c r="FK998" s="29"/>
      <c r="FL998" s="29"/>
      <c r="FM998" s="29"/>
      <c r="FN998" s="29"/>
      <c r="FO998" s="29"/>
      <c r="FP998" s="29"/>
      <c r="FQ998" s="29"/>
      <c r="FR998" s="29"/>
      <c r="FS998" s="29"/>
      <c r="FT998" s="29"/>
      <c r="FU998" s="29"/>
      <c r="FV998" s="29"/>
      <c r="FW998" s="29"/>
      <c r="FX998" s="29"/>
      <c r="FY998" s="29"/>
      <c r="FZ998" s="29"/>
      <c r="GA998" s="30"/>
      <c r="GB998" s="29"/>
      <c r="GC998" s="29"/>
      <c r="GD998" s="29"/>
      <c r="GE998" s="29"/>
      <c r="GF998" s="29"/>
      <c r="GG998" s="29"/>
      <c r="GH998" s="29"/>
      <c r="GI998" s="29"/>
      <c r="GJ998" s="29"/>
      <c r="GK998" s="29"/>
      <c r="GL998" s="29"/>
      <c r="GM998" s="29"/>
      <c r="GN998" s="29"/>
      <c r="GO998" s="29"/>
      <c r="GP998" s="29"/>
      <c r="GQ998" s="29"/>
      <c r="GR998" s="29"/>
      <c r="GS998" s="29"/>
      <c r="GT998" s="29"/>
      <c r="GU998" s="29"/>
      <c r="GV998" s="29"/>
      <c r="GW998" s="29"/>
      <c r="GX998" s="29"/>
      <c r="GY998" s="29"/>
      <c r="GZ998" s="29"/>
      <c r="HA998" s="29"/>
      <c r="HB998" s="29"/>
      <c r="HC998" s="29"/>
      <c r="HD998" s="29"/>
      <c r="HE998" s="29"/>
      <c r="HF998" s="29"/>
      <c r="HG998" s="29"/>
      <c r="HH998" s="29"/>
      <c r="HI998" s="29"/>
      <c r="HJ998" s="29"/>
      <c r="HK998" s="29"/>
      <c r="HL998" s="29"/>
      <c r="HM998" s="29"/>
      <c r="HN998" s="29"/>
      <c r="HO998" s="29"/>
      <c r="HP998" s="29"/>
      <c r="HQ998" s="29"/>
      <c r="HR998" s="29"/>
      <c r="HS998" s="29"/>
      <c r="HT998" s="29"/>
      <c r="HU998" s="29"/>
      <c r="HV998" s="29"/>
      <c r="HW998" s="29"/>
      <c r="HX998" s="29"/>
      <c r="HY998" s="29"/>
      <c r="HZ998" s="29"/>
      <c r="IA998" s="29"/>
      <c r="IB998" s="29"/>
      <c r="IC998" s="29"/>
      <c r="ID998" s="29"/>
      <c r="IE998" s="29"/>
      <c r="IF998" s="29"/>
      <c r="IG998" s="29"/>
      <c r="IH998" s="29"/>
      <c r="II998" s="29"/>
      <c r="IJ998" s="29"/>
      <c r="IK998" s="29"/>
      <c r="IL998" s="29"/>
      <c r="IM998" s="29"/>
      <c r="IN998" s="29"/>
      <c r="IO998" s="29"/>
      <c r="IP998" s="29"/>
      <c r="IQ998" s="29"/>
      <c r="IR998" s="29"/>
      <c r="IS998" s="29"/>
      <c r="IT998" s="29"/>
      <c r="IU998" s="29"/>
      <c r="IV998" s="29"/>
      <c r="IW998" s="29"/>
      <c r="IX998" s="29"/>
      <c r="IY998" s="29"/>
      <c r="IZ998" s="29"/>
      <c r="JA998" s="29"/>
      <c r="JB998" s="29"/>
      <c r="JC998" s="29"/>
      <c r="JD998" s="29"/>
      <c r="JE998" s="29"/>
      <c r="JF998" s="29"/>
      <c r="JG998" s="29"/>
      <c r="JH998" s="29"/>
      <c r="JI998" s="29"/>
      <c r="JJ998" s="29"/>
      <c r="JK998" s="29"/>
      <c r="JL998" s="29"/>
      <c r="JM998" s="29"/>
      <c r="JN998" s="29"/>
      <c r="JO998" s="29"/>
      <c r="JP998" s="29"/>
      <c r="JQ998" s="29"/>
      <c r="JR998" s="29"/>
      <c r="JS998" s="29"/>
      <c r="JT998" s="29"/>
      <c r="JU998" s="29"/>
      <c r="JV998" s="29"/>
      <c r="JW998" s="29"/>
      <c r="JX998" s="29"/>
      <c r="JY998" s="29"/>
      <c r="JZ998" s="29"/>
      <c r="KA998" s="29"/>
      <c r="KB998" s="29"/>
      <c r="KC998" s="29"/>
      <c r="KD998" s="29"/>
      <c r="KE998" s="29"/>
      <c r="KF998" s="29"/>
      <c r="KG998" s="29"/>
      <c r="KH998" s="29"/>
      <c r="KI998" s="29"/>
      <c r="KJ998" s="29"/>
      <c r="KK998" s="29"/>
      <c r="KL998" s="29"/>
      <c r="KM998" s="29"/>
      <c r="KN998" s="29"/>
      <c r="KO998" s="29"/>
      <c r="KP998" s="29"/>
      <c r="KQ998" s="29"/>
      <c r="KR998" s="29"/>
      <c r="KS998" s="29"/>
      <c r="KT998" s="29"/>
      <c r="KU998" s="29"/>
      <c r="KV998" s="29"/>
      <c r="KW998" s="29"/>
      <c r="KX998" s="29"/>
      <c r="KY998" s="29"/>
      <c r="KZ998" s="29"/>
      <c r="LA998" s="29"/>
      <c r="LB998" s="29"/>
      <c r="LC998" s="29"/>
      <c r="LD998" s="29"/>
      <c r="LE998" s="29"/>
      <c r="LF998" s="29"/>
      <c r="LG998" s="29"/>
      <c r="LH998" s="29"/>
      <c r="LI998" s="29"/>
      <c r="LJ998" s="29"/>
      <c r="LK998" s="29"/>
      <c r="LL998" s="29"/>
      <c r="LM998" s="29"/>
      <c r="LN998" s="29"/>
      <c r="LO998" s="29"/>
      <c r="LP998" s="29"/>
      <c r="LQ998" s="29"/>
      <c r="LR998" s="29"/>
      <c r="LS998" s="29"/>
      <c r="LT998" s="29"/>
      <c r="LU998" s="29"/>
      <c r="LV998" s="29"/>
      <c r="LW998" s="30"/>
    </row>
    <row r="999" spans="1:335">
      <c r="A999" s="31"/>
      <c r="GA999" s="32"/>
      <c r="LW999" s="32"/>
    </row>
    <row r="1000" spans="1:335">
      <c r="A1000" s="31"/>
      <c r="GA1000" s="32"/>
      <c r="LW1000" s="32"/>
    </row>
    <row r="1001" spans="1:335">
      <c r="A1001" s="31"/>
      <c r="GA1001" s="32"/>
      <c r="LW1001" s="32"/>
    </row>
    <row r="1002" spans="1:335">
      <c r="A1002" s="31"/>
      <c r="GA1002" s="32"/>
      <c r="LW1002" s="32"/>
    </row>
    <row r="1003" spans="1:335">
      <c r="A1003" s="31"/>
      <c r="GA1003" s="32"/>
      <c r="LW1003" s="32"/>
    </row>
    <row r="1004" spans="1:335">
      <c r="A1004" s="31"/>
      <c r="GA1004" s="32"/>
      <c r="LW1004" s="32"/>
    </row>
    <row r="1005" spans="1:335">
      <c r="A1005" s="31"/>
      <c r="GA1005" s="32"/>
      <c r="LW1005" s="32"/>
    </row>
    <row r="1006" spans="1:335">
      <c r="A1006" s="31"/>
      <c r="GA1006" s="32"/>
      <c r="LW1006" s="32"/>
    </row>
    <row r="1007" spans="1:335">
      <c r="A1007" s="31"/>
      <c r="GA1007" s="32"/>
      <c r="LW1007" s="32"/>
    </row>
    <row r="1008" spans="1:335">
      <c r="A1008" s="31"/>
      <c r="GA1008" s="32"/>
      <c r="LW1008" s="32"/>
    </row>
    <row r="1009" spans="1:335">
      <c r="A1009" s="31"/>
      <c r="GA1009" s="32"/>
      <c r="LW1009" s="32"/>
    </row>
    <row r="1010" spans="1:335">
      <c r="A1010" s="31"/>
      <c r="GA1010" s="32"/>
      <c r="LW1010" s="32"/>
    </row>
    <row r="1011" spans="1:335">
      <c r="A1011" s="31"/>
      <c r="GA1011" s="32"/>
      <c r="LW1011" s="32"/>
    </row>
    <row r="1012" spans="1:335">
      <c r="A1012" s="31"/>
      <c r="GA1012" s="32"/>
      <c r="LW1012" s="32"/>
    </row>
    <row r="1013" spans="1:335">
      <c r="A1013" s="31"/>
      <c r="GA1013" s="32"/>
      <c r="LW1013" s="32"/>
    </row>
    <row r="1014" spans="1:335">
      <c r="A1014" s="31"/>
      <c r="GA1014" s="32"/>
      <c r="LW1014" s="32"/>
    </row>
    <row r="1015" spans="1:335">
      <c r="A1015" s="33"/>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c r="AB1015" s="34"/>
      <c r="AC1015" s="34"/>
      <c r="AD1015" s="34"/>
      <c r="AE1015" s="34"/>
      <c r="AF1015" s="34"/>
      <c r="AG1015" s="34"/>
      <c r="AH1015" s="34"/>
      <c r="AI1015" s="34"/>
      <c r="AJ1015" s="34"/>
      <c r="AK1015" s="34"/>
      <c r="AL1015" s="34"/>
      <c r="AM1015" s="34"/>
      <c r="AN1015" s="34"/>
      <c r="AO1015" s="34"/>
      <c r="AP1015" s="34"/>
      <c r="AQ1015" s="34"/>
      <c r="AR1015" s="34"/>
      <c r="AS1015" s="34"/>
      <c r="AT1015" s="34"/>
      <c r="AU1015" s="34"/>
      <c r="AV1015" s="34"/>
      <c r="AW1015" s="34"/>
      <c r="AX1015" s="34"/>
      <c r="AY1015" s="34"/>
      <c r="AZ1015" s="34"/>
      <c r="BA1015" s="34"/>
      <c r="BB1015" s="34"/>
      <c r="BC1015" s="34"/>
      <c r="BD1015" s="34"/>
      <c r="BE1015" s="34"/>
      <c r="BF1015" s="34"/>
      <c r="BG1015" s="34"/>
      <c r="BH1015" s="34"/>
      <c r="BI1015" s="34"/>
      <c r="BJ1015" s="34"/>
      <c r="BK1015" s="34"/>
      <c r="BL1015" s="34"/>
      <c r="BM1015" s="34"/>
      <c r="BN1015" s="34"/>
      <c r="BO1015" s="34"/>
      <c r="BP1015" s="34"/>
      <c r="BQ1015" s="34"/>
      <c r="BR1015" s="34"/>
      <c r="BS1015" s="34"/>
      <c r="BT1015" s="34"/>
      <c r="BU1015" s="34"/>
      <c r="BV1015" s="34"/>
      <c r="BW1015" s="34"/>
      <c r="BX1015" s="34"/>
      <c r="BY1015" s="34"/>
      <c r="BZ1015" s="34"/>
      <c r="CA1015" s="34"/>
      <c r="CB1015" s="34"/>
      <c r="CC1015" s="34"/>
      <c r="CD1015" s="34"/>
      <c r="CE1015" s="34"/>
      <c r="CF1015" s="34"/>
      <c r="CG1015" s="34"/>
      <c r="CH1015" s="34"/>
      <c r="CI1015" s="34"/>
      <c r="CJ1015" s="34"/>
      <c r="CK1015" s="34"/>
      <c r="CL1015" s="34"/>
      <c r="CM1015" s="34"/>
      <c r="CN1015" s="34"/>
      <c r="CO1015" s="34"/>
      <c r="CP1015" s="34"/>
      <c r="CQ1015" s="34"/>
      <c r="CR1015" s="34"/>
      <c r="CS1015" s="34"/>
      <c r="CT1015" s="34"/>
      <c r="CU1015" s="34"/>
      <c r="CV1015" s="34"/>
      <c r="CW1015" s="34"/>
      <c r="CX1015" s="34"/>
      <c r="CY1015" s="34"/>
      <c r="CZ1015" s="34"/>
      <c r="DA1015" s="34"/>
      <c r="DB1015" s="34"/>
      <c r="DC1015" s="34"/>
      <c r="DD1015" s="34"/>
      <c r="DE1015" s="34"/>
      <c r="DF1015" s="34"/>
      <c r="DG1015" s="34"/>
      <c r="DH1015" s="34"/>
      <c r="DI1015" s="34"/>
      <c r="DJ1015" s="34"/>
      <c r="DK1015" s="34"/>
      <c r="DL1015" s="34"/>
      <c r="DM1015" s="34"/>
      <c r="DN1015" s="34"/>
      <c r="DO1015" s="34"/>
      <c r="DP1015" s="34"/>
      <c r="DQ1015" s="34"/>
      <c r="DR1015" s="34"/>
      <c r="DS1015" s="34"/>
      <c r="DT1015" s="34"/>
      <c r="DU1015" s="34"/>
      <c r="DV1015" s="34"/>
      <c r="DW1015" s="34"/>
      <c r="DX1015" s="34"/>
      <c r="DY1015" s="34"/>
      <c r="DZ1015" s="34"/>
      <c r="EA1015" s="34"/>
      <c r="EB1015" s="34"/>
      <c r="EC1015" s="34"/>
      <c r="ED1015" s="34"/>
      <c r="EE1015" s="34"/>
      <c r="EF1015" s="34"/>
      <c r="EG1015" s="34"/>
      <c r="EH1015" s="34"/>
      <c r="EI1015" s="34"/>
      <c r="EJ1015" s="34"/>
      <c r="EK1015" s="34"/>
      <c r="EL1015" s="34"/>
      <c r="EM1015" s="34"/>
      <c r="EN1015" s="34"/>
      <c r="EO1015" s="34"/>
      <c r="EP1015" s="34"/>
      <c r="EQ1015" s="34"/>
      <c r="ER1015" s="34"/>
      <c r="ES1015" s="34"/>
      <c r="ET1015" s="34"/>
      <c r="EU1015" s="34"/>
      <c r="EV1015" s="34"/>
      <c r="EW1015" s="34"/>
      <c r="EX1015" s="34"/>
      <c r="EY1015" s="34"/>
      <c r="EZ1015" s="34"/>
      <c r="FA1015" s="34"/>
      <c r="FB1015" s="34"/>
      <c r="FC1015" s="34"/>
      <c r="FD1015" s="34"/>
      <c r="FE1015" s="34"/>
      <c r="FF1015" s="34"/>
      <c r="FG1015" s="34"/>
      <c r="FH1015" s="34"/>
      <c r="FI1015" s="34"/>
      <c r="FJ1015" s="34"/>
      <c r="FK1015" s="34"/>
      <c r="FL1015" s="34"/>
      <c r="FM1015" s="34"/>
      <c r="FN1015" s="34"/>
      <c r="FO1015" s="34"/>
      <c r="FP1015" s="34"/>
      <c r="FQ1015" s="34"/>
      <c r="FR1015" s="34"/>
      <c r="FS1015" s="34"/>
      <c r="FT1015" s="34"/>
      <c r="FU1015" s="34"/>
      <c r="FV1015" s="34"/>
      <c r="FW1015" s="34"/>
      <c r="FX1015" s="34"/>
      <c r="FY1015" s="34"/>
      <c r="FZ1015" s="34"/>
      <c r="GA1015" s="35"/>
      <c r="GB1015" s="34"/>
      <c r="GC1015" s="34"/>
      <c r="GD1015" s="34"/>
      <c r="GE1015" s="34"/>
      <c r="GF1015" s="34"/>
      <c r="GG1015" s="34"/>
      <c r="GH1015" s="34"/>
      <c r="GI1015" s="34"/>
      <c r="GJ1015" s="34"/>
      <c r="GK1015" s="34"/>
      <c r="GL1015" s="34"/>
      <c r="GM1015" s="34"/>
      <c r="GN1015" s="34"/>
      <c r="GO1015" s="34"/>
      <c r="GP1015" s="34"/>
      <c r="GQ1015" s="34"/>
      <c r="GR1015" s="34"/>
      <c r="GS1015" s="34"/>
      <c r="GT1015" s="34"/>
      <c r="GU1015" s="34"/>
      <c r="GV1015" s="34"/>
      <c r="GW1015" s="34"/>
      <c r="GX1015" s="34"/>
      <c r="GY1015" s="34"/>
      <c r="GZ1015" s="34"/>
      <c r="HA1015" s="34"/>
      <c r="HB1015" s="34"/>
      <c r="HC1015" s="34"/>
      <c r="HD1015" s="34"/>
      <c r="HE1015" s="34"/>
      <c r="HF1015" s="34"/>
      <c r="HG1015" s="34"/>
      <c r="HH1015" s="34"/>
      <c r="HI1015" s="34"/>
      <c r="HJ1015" s="34"/>
      <c r="HK1015" s="34"/>
      <c r="HL1015" s="34"/>
      <c r="HM1015" s="34"/>
      <c r="HN1015" s="34"/>
      <c r="HO1015" s="34"/>
      <c r="HP1015" s="34"/>
      <c r="HQ1015" s="34"/>
      <c r="HR1015" s="34"/>
      <c r="HS1015" s="34"/>
      <c r="HT1015" s="34"/>
      <c r="HU1015" s="34"/>
      <c r="HV1015" s="34"/>
      <c r="HW1015" s="34"/>
      <c r="HX1015" s="34"/>
      <c r="HY1015" s="34"/>
      <c r="HZ1015" s="34"/>
      <c r="IA1015" s="34"/>
      <c r="IB1015" s="34"/>
      <c r="IC1015" s="34"/>
      <c r="ID1015" s="34"/>
      <c r="IE1015" s="34"/>
      <c r="IF1015" s="34"/>
      <c r="IG1015" s="34"/>
      <c r="IH1015" s="34"/>
      <c r="II1015" s="34"/>
      <c r="IJ1015" s="34"/>
      <c r="IK1015" s="34"/>
      <c r="IL1015" s="34"/>
      <c r="IM1015" s="34"/>
      <c r="IN1015" s="34"/>
      <c r="IO1015" s="34"/>
      <c r="IP1015" s="34"/>
      <c r="IQ1015" s="34"/>
      <c r="IR1015" s="34"/>
      <c r="IS1015" s="34"/>
      <c r="IT1015" s="34"/>
      <c r="IU1015" s="34"/>
      <c r="IV1015" s="34"/>
      <c r="IW1015" s="34"/>
      <c r="IX1015" s="34"/>
      <c r="IY1015" s="34"/>
      <c r="IZ1015" s="34"/>
      <c r="JA1015" s="34"/>
      <c r="JB1015" s="34"/>
      <c r="JC1015" s="34"/>
      <c r="JD1015" s="34"/>
      <c r="JE1015" s="34"/>
      <c r="JF1015" s="34"/>
      <c r="JG1015" s="34"/>
      <c r="JH1015" s="34"/>
      <c r="JI1015" s="34"/>
      <c r="JJ1015" s="34"/>
      <c r="JK1015" s="34"/>
      <c r="JL1015" s="34"/>
      <c r="JM1015" s="34"/>
      <c r="JN1015" s="34"/>
      <c r="JO1015" s="34"/>
      <c r="JP1015" s="34"/>
      <c r="JQ1015" s="34"/>
      <c r="JR1015" s="34"/>
      <c r="JS1015" s="34"/>
      <c r="JT1015" s="34"/>
      <c r="JU1015" s="34"/>
      <c r="JV1015" s="34"/>
      <c r="JW1015" s="34"/>
      <c r="JX1015" s="34"/>
      <c r="JY1015" s="34"/>
      <c r="JZ1015" s="34"/>
      <c r="KA1015" s="34"/>
      <c r="KB1015" s="34"/>
      <c r="KC1015" s="34"/>
      <c r="KD1015" s="34"/>
      <c r="KE1015" s="34"/>
      <c r="KF1015" s="34"/>
      <c r="KG1015" s="34"/>
      <c r="KH1015" s="34"/>
      <c r="KI1015" s="34"/>
      <c r="KJ1015" s="34"/>
      <c r="KK1015" s="34"/>
      <c r="KL1015" s="34"/>
      <c r="KM1015" s="34"/>
      <c r="KN1015" s="34"/>
      <c r="KO1015" s="34"/>
      <c r="KP1015" s="34"/>
      <c r="KQ1015" s="34"/>
      <c r="KR1015" s="34"/>
      <c r="KS1015" s="34"/>
      <c r="KT1015" s="34"/>
      <c r="KU1015" s="34"/>
      <c r="KV1015" s="34"/>
      <c r="KW1015" s="34"/>
      <c r="KX1015" s="34"/>
      <c r="KY1015" s="34"/>
      <c r="KZ1015" s="34"/>
      <c r="LA1015" s="34"/>
      <c r="LB1015" s="34"/>
      <c r="LC1015" s="34"/>
      <c r="LD1015" s="34"/>
      <c r="LE1015" s="34"/>
      <c r="LF1015" s="34"/>
      <c r="LG1015" s="34"/>
      <c r="LH1015" s="34"/>
      <c r="LI1015" s="34"/>
      <c r="LJ1015" s="34"/>
      <c r="LK1015" s="34"/>
      <c r="LL1015" s="34"/>
      <c r="LM1015" s="34"/>
      <c r="LN1015" s="34"/>
      <c r="LO1015" s="34"/>
      <c r="LP1015" s="34"/>
      <c r="LQ1015" s="34"/>
      <c r="LR1015" s="34"/>
      <c r="LS1015" s="34"/>
      <c r="LT1015" s="34"/>
      <c r="LU1015" s="34"/>
      <c r="LV1015" s="34"/>
      <c r="LW1015" s="35"/>
    </row>
    <row r="1016" spans="1:335">
      <c r="A1016" s="36">
        <v>21</v>
      </c>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c r="CE1016" s="29"/>
      <c r="CF1016" s="29"/>
      <c r="CG1016" s="29"/>
      <c r="CH1016" s="29"/>
      <c r="CI1016" s="29"/>
      <c r="CJ1016" s="29"/>
      <c r="CK1016" s="29"/>
      <c r="CL1016" s="29"/>
      <c r="CM1016" s="29"/>
      <c r="CN1016" s="29"/>
      <c r="CO1016" s="29"/>
      <c r="CP1016" s="29"/>
      <c r="CQ1016" s="29"/>
      <c r="CR1016" s="29"/>
      <c r="CS1016" s="29"/>
      <c r="CT1016" s="29"/>
      <c r="CU1016" s="29"/>
      <c r="CV1016" s="29"/>
      <c r="CW1016" s="29"/>
      <c r="CX1016" s="29"/>
      <c r="CY1016" s="29"/>
      <c r="CZ1016" s="29"/>
      <c r="DA1016" s="29"/>
      <c r="DB1016" s="29"/>
      <c r="DC1016" s="29"/>
      <c r="DD1016" s="29"/>
      <c r="DE1016" s="29"/>
      <c r="DF1016" s="29"/>
      <c r="DG1016" s="29"/>
      <c r="DH1016" s="29"/>
      <c r="DI1016" s="29"/>
      <c r="DJ1016" s="29"/>
      <c r="DK1016" s="29"/>
      <c r="DL1016" s="29"/>
      <c r="DM1016" s="29"/>
      <c r="DN1016" s="29"/>
      <c r="DO1016" s="29"/>
      <c r="DP1016" s="29"/>
      <c r="DQ1016" s="29"/>
      <c r="DR1016" s="29"/>
      <c r="DS1016" s="29"/>
      <c r="DT1016" s="29"/>
      <c r="DU1016" s="29"/>
      <c r="DV1016" s="29"/>
      <c r="DW1016" s="29"/>
      <c r="DX1016" s="29"/>
      <c r="DY1016" s="29"/>
      <c r="DZ1016" s="29"/>
      <c r="EA1016" s="29"/>
      <c r="EB1016" s="29"/>
      <c r="EC1016" s="29"/>
      <c r="ED1016" s="29"/>
      <c r="EE1016" s="29"/>
      <c r="EF1016" s="29"/>
      <c r="EG1016" s="29"/>
      <c r="EH1016" s="29"/>
      <c r="EI1016" s="29"/>
      <c r="EJ1016" s="29"/>
      <c r="EK1016" s="29"/>
      <c r="EL1016" s="29"/>
      <c r="EM1016" s="29"/>
      <c r="EN1016" s="29"/>
      <c r="EO1016" s="29"/>
      <c r="EP1016" s="29"/>
      <c r="EQ1016" s="29"/>
      <c r="ER1016" s="29"/>
      <c r="ES1016" s="29"/>
      <c r="ET1016" s="29"/>
      <c r="EU1016" s="29"/>
      <c r="EV1016" s="29"/>
      <c r="EW1016" s="29"/>
      <c r="EX1016" s="29"/>
      <c r="EY1016" s="29"/>
      <c r="EZ1016" s="29"/>
      <c r="FA1016" s="29"/>
      <c r="FB1016" s="29"/>
      <c r="FC1016" s="29"/>
      <c r="FD1016" s="29"/>
      <c r="FE1016" s="29"/>
      <c r="FF1016" s="29"/>
      <c r="FG1016" s="29"/>
      <c r="FH1016" s="29"/>
      <c r="FI1016" s="29"/>
      <c r="FJ1016" s="29"/>
      <c r="FK1016" s="29"/>
      <c r="FL1016" s="29"/>
      <c r="FM1016" s="29"/>
      <c r="FN1016" s="29"/>
      <c r="FO1016" s="29"/>
      <c r="FP1016" s="29"/>
      <c r="FQ1016" s="29"/>
      <c r="FR1016" s="29"/>
      <c r="FS1016" s="29"/>
      <c r="FT1016" s="29"/>
      <c r="FU1016" s="29"/>
      <c r="FV1016" s="29"/>
      <c r="FW1016" s="29"/>
      <c r="FX1016" s="29"/>
      <c r="FY1016" s="29"/>
      <c r="FZ1016" s="29"/>
      <c r="GA1016" s="30"/>
      <c r="GB1016" s="29"/>
      <c r="GC1016" s="29"/>
      <c r="GD1016" s="29"/>
      <c r="GE1016" s="29"/>
      <c r="GF1016" s="29"/>
      <c r="GG1016" s="29"/>
      <c r="GH1016" s="29"/>
      <c r="GI1016" s="29"/>
      <c r="GJ1016" s="29"/>
      <c r="GK1016" s="29"/>
      <c r="GL1016" s="29"/>
      <c r="GM1016" s="29"/>
      <c r="GN1016" s="29"/>
      <c r="GO1016" s="29"/>
      <c r="GP1016" s="29"/>
      <c r="GQ1016" s="29"/>
      <c r="GR1016" s="29"/>
      <c r="GS1016" s="29"/>
      <c r="GT1016" s="29"/>
      <c r="GU1016" s="29"/>
      <c r="GV1016" s="29"/>
      <c r="GW1016" s="29"/>
      <c r="GX1016" s="29"/>
      <c r="GY1016" s="29"/>
      <c r="GZ1016" s="29"/>
      <c r="HA1016" s="29"/>
      <c r="HB1016" s="29"/>
      <c r="HC1016" s="29"/>
      <c r="HD1016" s="29"/>
      <c r="HE1016" s="29"/>
      <c r="HF1016" s="29"/>
      <c r="HG1016" s="29"/>
      <c r="HH1016" s="29"/>
      <c r="HI1016" s="29"/>
      <c r="HJ1016" s="29"/>
      <c r="HK1016" s="29"/>
      <c r="HL1016" s="29"/>
      <c r="HM1016" s="29"/>
      <c r="HN1016" s="29"/>
      <c r="HO1016" s="29"/>
      <c r="HP1016" s="29"/>
      <c r="HQ1016" s="29"/>
      <c r="HR1016" s="29"/>
      <c r="HS1016" s="29"/>
      <c r="HT1016" s="29"/>
      <c r="HU1016" s="29"/>
      <c r="HV1016" s="29"/>
      <c r="HW1016" s="29"/>
      <c r="HX1016" s="29"/>
      <c r="HY1016" s="29"/>
      <c r="HZ1016" s="29"/>
      <c r="IA1016" s="29"/>
      <c r="IB1016" s="29"/>
      <c r="IC1016" s="29"/>
      <c r="ID1016" s="29"/>
      <c r="IE1016" s="29"/>
      <c r="IF1016" s="29"/>
      <c r="IG1016" s="29"/>
      <c r="IH1016" s="29"/>
      <c r="II1016" s="29"/>
      <c r="IJ1016" s="29"/>
      <c r="IK1016" s="29"/>
      <c r="IL1016" s="29"/>
      <c r="IM1016" s="29"/>
      <c r="IN1016" s="29"/>
      <c r="IO1016" s="29"/>
      <c r="IP1016" s="29"/>
      <c r="IQ1016" s="29"/>
      <c r="IR1016" s="29"/>
      <c r="IS1016" s="29"/>
      <c r="IT1016" s="29"/>
      <c r="IU1016" s="29"/>
      <c r="IV1016" s="29"/>
      <c r="IW1016" s="29"/>
      <c r="IX1016" s="29"/>
      <c r="IY1016" s="29"/>
      <c r="IZ1016" s="29"/>
      <c r="JA1016" s="29"/>
      <c r="JB1016" s="29"/>
      <c r="JC1016" s="29"/>
      <c r="JD1016" s="29"/>
      <c r="JE1016" s="29"/>
      <c r="JF1016" s="29"/>
      <c r="JG1016" s="29"/>
      <c r="JH1016" s="29"/>
      <c r="JI1016" s="29"/>
      <c r="JJ1016" s="29"/>
      <c r="JK1016" s="29"/>
      <c r="JL1016" s="29"/>
      <c r="JM1016" s="29"/>
      <c r="JN1016" s="29"/>
      <c r="JO1016" s="29"/>
      <c r="JP1016" s="29"/>
      <c r="JQ1016" s="29"/>
      <c r="JR1016" s="29"/>
      <c r="JS1016" s="29"/>
      <c r="JT1016" s="29"/>
      <c r="JU1016" s="29"/>
      <c r="JV1016" s="29"/>
      <c r="JW1016" s="29"/>
      <c r="JX1016" s="29"/>
      <c r="JY1016" s="29"/>
      <c r="JZ1016" s="29"/>
      <c r="KA1016" s="29"/>
      <c r="KB1016" s="29"/>
      <c r="KC1016" s="29"/>
      <c r="KD1016" s="29"/>
      <c r="KE1016" s="29"/>
      <c r="KF1016" s="29"/>
      <c r="KG1016" s="29"/>
      <c r="KH1016" s="29"/>
      <c r="KI1016" s="29"/>
      <c r="KJ1016" s="29"/>
      <c r="KK1016" s="29"/>
      <c r="KL1016" s="29"/>
      <c r="KM1016" s="29"/>
      <c r="KN1016" s="29"/>
      <c r="KO1016" s="29"/>
      <c r="KP1016" s="29"/>
      <c r="KQ1016" s="29"/>
      <c r="KR1016" s="29"/>
      <c r="KS1016" s="29"/>
      <c r="KT1016" s="29"/>
      <c r="KU1016" s="29"/>
      <c r="KV1016" s="29"/>
      <c r="KW1016" s="29"/>
      <c r="KX1016" s="29"/>
      <c r="KY1016" s="29"/>
      <c r="KZ1016" s="29"/>
      <c r="LA1016" s="29"/>
      <c r="LB1016" s="29"/>
      <c r="LC1016" s="29"/>
      <c r="LD1016" s="29"/>
      <c r="LE1016" s="29"/>
      <c r="LF1016" s="29"/>
      <c r="LG1016" s="29"/>
      <c r="LH1016" s="29"/>
      <c r="LI1016" s="29"/>
      <c r="LJ1016" s="29"/>
      <c r="LK1016" s="29"/>
      <c r="LL1016" s="29"/>
      <c r="LM1016" s="29"/>
      <c r="LN1016" s="29"/>
      <c r="LO1016" s="29"/>
      <c r="LP1016" s="29"/>
      <c r="LQ1016" s="29"/>
      <c r="LR1016" s="29"/>
      <c r="LS1016" s="29"/>
      <c r="LT1016" s="29"/>
      <c r="LU1016" s="29"/>
      <c r="LV1016" s="29"/>
      <c r="LW1016" s="30"/>
    </row>
    <row r="1017" spans="1:335">
      <c r="A1017" s="31"/>
      <c r="GA1017" s="32"/>
      <c r="LW1017" s="32"/>
    </row>
    <row r="1018" spans="1:335">
      <c r="A1018" s="31"/>
      <c r="GA1018" s="32"/>
      <c r="LW1018" s="32"/>
    </row>
    <row r="1019" spans="1:335">
      <c r="A1019" s="31"/>
      <c r="GA1019" s="32"/>
      <c r="LW1019" s="32"/>
    </row>
    <row r="1020" spans="1:335">
      <c r="A1020" s="31"/>
      <c r="GA1020" s="32"/>
      <c r="LW1020" s="32"/>
    </row>
    <row r="1021" spans="1:335">
      <c r="A1021" s="31"/>
      <c r="GA1021" s="32"/>
      <c r="LW1021" s="32"/>
    </row>
    <row r="1022" spans="1:335">
      <c r="A1022" s="31"/>
      <c r="GA1022" s="32"/>
      <c r="LW1022" s="32"/>
    </row>
    <row r="1023" spans="1:335">
      <c r="A1023" s="31"/>
      <c r="GA1023" s="32"/>
      <c r="LW1023" s="32"/>
    </row>
    <row r="1024" spans="1:335">
      <c r="A1024" s="31"/>
      <c r="GA1024" s="32"/>
      <c r="LW1024" s="32"/>
    </row>
    <row r="1025" spans="1:335">
      <c r="A1025" s="31"/>
      <c r="GA1025" s="32"/>
      <c r="LW1025" s="32"/>
    </row>
    <row r="1026" spans="1:335">
      <c r="A1026" s="31"/>
      <c r="GA1026" s="32"/>
      <c r="LW1026" s="32"/>
    </row>
    <row r="1027" spans="1:335">
      <c r="A1027" s="31"/>
      <c r="GA1027" s="32"/>
      <c r="LW1027" s="32"/>
    </row>
    <row r="1028" spans="1:335">
      <c r="A1028" s="31"/>
      <c r="GA1028" s="32"/>
      <c r="LW1028" s="32"/>
    </row>
    <row r="1029" spans="1:335">
      <c r="A1029" s="31"/>
      <c r="GA1029" s="32"/>
      <c r="LW1029" s="32"/>
    </row>
    <row r="1030" spans="1:335">
      <c r="A1030" s="31"/>
      <c r="GA1030" s="32"/>
      <c r="LW1030" s="32"/>
    </row>
    <row r="1031" spans="1:335">
      <c r="A1031" s="31"/>
      <c r="GA1031" s="32"/>
      <c r="LW1031" s="32"/>
    </row>
    <row r="1032" spans="1:335">
      <c r="A1032" s="31"/>
      <c r="GA1032" s="32"/>
      <c r="LW1032" s="32"/>
    </row>
    <row r="1033" spans="1:335">
      <c r="A1033" s="33"/>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c r="AB1033" s="34"/>
      <c r="AC1033" s="34"/>
      <c r="AD1033" s="34"/>
      <c r="AE1033" s="34"/>
      <c r="AF1033" s="34"/>
      <c r="AG1033" s="34"/>
      <c r="AH1033" s="34"/>
      <c r="AI1033" s="34"/>
      <c r="AJ1033" s="34"/>
      <c r="AK1033" s="34"/>
      <c r="AL1033" s="34"/>
      <c r="AM1033" s="34"/>
      <c r="AN1033" s="34"/>
      <c r="AO1033" s="34"/>
      <c r="AP1033" s="34"/>
      <c r="AQ1033" s="34"/>
      <c r="AR1033" s="34"/>
      <c r="AS1033" s="34"/>
      <c r="AT1033" s="34"/>
      <c r="AU1033" s="34"/>
      <c r="AV1033" s="34"/>
      <c r="AW1033" s="34"/>
      <c r="AX1033" s="34"/>
      <c r="AY1033" s="34"/>
      <c r="AZ1033" s="34"/>
      <c r="BA1033" s="34"/>
      <c r="BB1033" s="34"/>
      <c r="BC1033" s="34"/>
      <c r="BD1033" s="34"/>
      <c r="BE1033" s="34"/>
      <c r="BF1033" s="34"/>
      <c r="BG1033" s="34"/>
      <c r="BH1033" s="34"/>
      <c r="BI1033" s="34"/>
      <c r="BJ1033" s="34"/>
      <c r="BK1033" s="34"/>
      <c r="BL1033" s="34"/>
      <c r="BM1033" s="34"/>
      <c r="BN1033" s="34"/>
      <c r="BO1033" s="34"/>
      <c r="BP1033" s="34"/>
      <c r="BQ1033" s="34"/>
      <c r="BR1033" s="34"/>
      <c r="BS1033" s="34"/>
      <c r="BT1033" s="34"/>
      <c r="BU1033" s="34"/>
      <c r="BV1033" s="34"/>
      <c r="BW1033" s="34"/>
      <c r="BX1033" s="34"/>
      <c r="BY1033" s="34"/>
      <c r="BZ1033" s="34"/>
      <c r="CA1033" s="34"/>
      <c r="CB1033" s="34"/>
      <c r="CC1033" s="34"/>
      <c r="CD1033" s="34"/>
      <c r="CE1033" s="34"/>
      <c r="CF1033" s="34"/>
      <c r="CG1033" s="34"/>
      <c r="CH1033" s="34"/>
      <c r="CI1033" s="34"/>
      <c r="CJ1033" s="34"/>
      <c r="CK1033" s="34"/>
      <c r="CL1033" s="34"/>
      <c r="CM1033" s="34"/>
      <c r="CN1033" s="34"/>
      <c r="CO1033" s="34"/>
      <c r="CP1033" s="34"/>
      <c r="CQ1033" s="34"/>
      <c r="CR1033" s="34"/>
      <c r="CS1033" s="34"/>
      <c r="CT1033" s="34"/>
      <c r="CU1033" s="34"/>
      <c r="CV1033" s="34"/>
      <c r="CW1033" s="34"/>
      <c r="CX1033" s="34"/>
      <c r="CY1033" s="34"/>
      <c r="CZ1033" s="34"/>
      <c r="DA1033" s="34"/>
      <c r="DB1033" s="34"/>
      <c r="DC1033" s="34"/>
      <c r="DD1033" s="34"/>
      <c r="DE1033" s="34"/>
      <c r="DF1033" s="34"/>
      <c r="DG1033" s="34"/>
      <c r="DH1033" s="34"/>
      <c r="DI1033" s="34"/>
      <c r="DJ1033" s="34"/>
      <c r="DK1033" s="34"/>
      <c r="DL1033" s="34"/>
      <c r="DM1033" s="34"/>
      <c r="DN1033" s="34"/>
      <c r="DO1033" s="34"/>
      <c r="DP1033" s="34"/>
      <c r="DQ1033" s="34"/>
      <c r="DR1033" s="34"/>
      <c r="DS1033" s="34"/>
      <c r="DT1033" s="34"/>
      <c r="DU1033" s="34"/>
      <c r="DV1033" s="34"/>
      <c r="DW1033" s="34"/>
      <c r="DX1033" s="34"/>
      <c r="DY1033" s="34"/>
      <c r="DZ1033" s="34"/>
      <c r="EA1033" s="34"/>
      <c r="EB1033" s="34"/>
      <c r="EC1033" s="34"/>
      <c r="ED1033" s="34"/>
      <c r="EE1033" s="34"/>
      <c r="EF1033" s="34"/>
      <c r="EG1033" s="34"/>
      <c r="EH1033" s="34"/>
      <c r="EI1033" s="34"/>
      <c r="EJ1033" s="34"/>
      <c r="EK1033" s="34"/>
      <c r="EL1033" s="34"/>
      <c r="EM1033" s="34"/>
      <c r="EN1033" s="34"/>
      <c r="EO1033" s="34"/>
      <c r="EP1033" s="34"/>
      <c r="EQ1033" s="34"/>
      <c r="ER1033" s="34"/>
      <c r="ES1033" s="34"/>
      <c r="ET1033" s="34"/>
      <c r="EU1033" s="34"/>
      <c r="EV1033" s="34"/>
      <c r="EW1033" s="34"/>
      <c r="EX1033" s="34"/>
      <c r="EY1033" s="34"/>
      <c r="EZ1033" s="34"/>
      <c r="FA1033" s="34"/>
      <c r="FB1033" s="34"/>
      <c r="FC1033" s="34"/>
      <c r="FD1033" s="34"/>
      <c r="FE1033" s="34"/>
      <c r="FF1033" s="34"/>
      <c r="FG1033" s="34"/>
      <c r="FH1033" s="34"/>
      <c r="FI1033" s="34"/>
      <c r="FJ1033" s="34"/>
      <c r="FK1033" s="34"/>
      <c r="FL1033" s="34"/>
      <c r="FM1033" s="34"/>
      <c r="FN1033" s="34"/>
      <c r="FO1033" s="34"/>
      <c r="FP1033" s="34"/>
      <c r="FQ1033" s="34"/>
      <c r="FR1033" s="34"/>
      <c r="FS1033" s="34"/>
      <c r="FT1033" s="34"/>
      <c r="FU1033" s="34"/>
      <c r="FV1033" s="34"/>
      <c r="FW1033" s="34"/>
      <c r="FX1033" s="34"/>
      <c r="FY1033" s="34"/>
      <c r="FZ1033" s="34"/>
      <c r="GA1033" s="35"/>
      <c r="GB1033" s="34"/>
      <c r="GC1033" s="34"/>
      <c r="GD1033" s="34"/>
      <c r="GE1033" s="34"/>
      <c r="GF1033" s="34"/>
      <c r="GG1033" s="34"/>
      <c r="GH1033" s="34"/>
      <c r="GI1033" s="34"/>
      <c r="GJ1033" s="34"/>
      <c r="GK1033" s="34"/>
      <c r="GL1033" s="34"/>
      <c r="GM1033" s="34"/>
      <c r="GN1033" s="34"/>
      <c r="GO1033" s="34"/>
      <c r="GP1033" s="34"/>
      <c r="GQ1033" s="34"/>
      <c r="GR1033" s="34"/>
      <c r="GS1033" s="34"/>
      <c r="GT1033" s="34"/>
      <c r="GU1033" s="34"/>
      <c r="GV1033" s="34"/>
      <c r="GW1033" s="34"/>
      <c r="GX1033" s="34"/>
      <c r="GY1033" s="34"/>
      <c r="GZ1033" s="34"/>
      <c r="HA1033" s="34"/>
      <c r="HB1033" s="34"/>
      <c r="HC1033" s="34"/>
      <c r="HD1033" s="34"/>
      <c r="HE1033" s="34"/>
      <c r="HF1033" s="34"/>
      <c r="HG1033" s="34"/>
      <c r="HH1033" s="34"/>
      <c r="HI1033" s="34"/>
      <c r="HJ1033" s="34"/>
      <c r="HK1033" s="34"/>
      <c r="HL1033" s="34"/>
      <c r="HM1033" s="34"/>
      <c r="HN1033" s="34"/>
      <c r="HO1033" s="34"/>
      <c r="HP1033" s="34"/>
      <c r="HQ1033" s="34"/>
      <c r="HR1033" s="34"/>
      <c r="HS1033" s="34"/>
      <c r="HT1033" s="34"/>
      <c r="HU1033" s="34"/>
      <c r="HV1033" s="34"/>
      <c r="HW1033" s="34"/>
      <c r="HX1033" s="34"/>
      <c r="HY1033" s="34"/>
      <c r="HZ1033" s="34"/>
      <c r="IA1033" s="34"/>
      <c r="IB1033" s="34"/>
      <c r="IC1033" s="34"/>
      <c r="ID1033" s="34"/>
      <c r="IE1033" s="34"/>
      <c r="IF1033" s="34"/>
      <c r="IG1033" s="34"/>
      <c r="IH1033" s="34"/>
      <c r="II1033" s="34"/>
      <c r="IJ1033" s="34"/>
      <c r="IK1033" s="34"/>
      <c r="IL1033" s="34"/>
      <c r="IM1033" s="34"/>
      <c r="IN1033" s="34"/>
      <c r="IO1033" s="34"/>
      <c r="IP1033" s="34"/>
      <c r="IQ1033" s="34"/>
      <c r="IR1033" s="34"/>
      <c r="IS1033" s="34"/>
      <c r="IT1033" s="34"/>
      <c r="IU1033" s="34"/>
      <c r="IV1033" s="34"/>
      <c r="IW1033" s="34"/>
      <c r="IX1033" s="34"/>
      <c r="IY1033" s="34"/>
      <c r="IZ1033" s="34"/>
      <c r="JA1033" s="34"/>
      <c r="JB1033" s="34"/>
      <c r="JC1033" s="34"/>
      <c r="JD1033" s="34"/>
      <c r="JE1033" s="34"/>
      <c r="JF1033" s="34"/>
      <c r="JG1033" s="34"/>
      <c r="JH1033" s="34"/>
      <c r="JI1033" s="34"/>
      <c r="JJ1033" s="34"/>
      <c r="JK1033" s="34"/>
      <c r="JL1033" s="34"/>
      <c r="JM1033" s="34"/>
      <c r="JN1033" s="34"/>
      <c r="JO1033" s="34"/>
      <c r="JP1033" s="34"/>
      <c r="JQ1033" s="34"/>
      <c r="JR1033" s="34"/>
      <c r="JS1033" s="34"/>
      <c r="JT1033" s="34"/>
      <c r="JU1033" s="34"/>
      <c r="JV1033" s="34"/>
      <c r="JW1033" s="34"/>
      <c r="JX1033" s="34"/>
      <c r="JY1033" s="34"/>
      <c r="JZ1033" s="34"/>
      <c r="KA1033" s="34"/>
      <c r="KB1033" s="34"/>
      <c r="KC1033" s="34"/>
      <c r="KD1033" s="34"/>
      <c r="KE1033" s="34"/>
      <c r="KF1033" s="34"/>
      <c r="KG1033" s="34"/>
      <c r="KH1033" s="34"/>
      <c r="KI1033" s="34"/>
      <c r="KJ1033" s="34"/>
      <c r="KK1033" s="34"/>
      <c r="KL1033" s="34"/>
      <c r="KM1033" s="34"/>
      <c r="KN1033" s="34"/>
      <c r="KO1033" s="34"/>
      <c r="KP1033" s="34"/>
      <c r="KQ1033" s="34"/>
      <c r="KR1033" s="34"/>
      <c r="KS1033" s="34"/>
      <c r="KT1033" s="34"/>
      <c r="KU1033" s="34"/>
      <c r="KV1033" s="34"/>
      <c r="KW1033" s="34"/>
      <c r="KX1033" s="34"/>
      <c r="KY1033" s="34"/>
      <c r="KZ1033" s="34"/>
      <c r="LA1033" s="34"/>
      <c r="LB1033" s="34"/>
      <c r="LC1033" s="34"/>
      <c r="LD1033" s="34"/>
      <c r="LE1033" s="34"/>
      <c r="LF1033" s="34"/>
      <c r="LG1033" s="34"/>
      <c r="LH1033" s="34"/>
      <c r="LI1033" s="34"/>
      <c r="LJ1033" s="34"/>
      <c r="LK1033" s="34"/>
      <c r="LL1033" s="34"/>
      <c r="LM1033" s="34"/>
      <c r="LN1033" s="34"/>
      <c r="LO1033" s="34"/>
      <c r="LP1033" s="34"/>
      <c r="LQ1033" s="34"/>
      <c r="LR1033" s="34"/>
      <c r="LS1033" s="34"/>
      <c r="LT1033" s="34"/>
      <c r="LU1033" s="34"/>
      <c r="LV1033" s="34"/>
      <c r="LW1033" s="35"/>
    </row>
    <row r="1034" spans="1:335">
      <c r="A1034" s="36">
        <v>22</v>
      </c>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c r="CE1034" s="29"/>
      <c r="CF1034" s="29"/>
      <c r="CG1034" s="29"/>
      <c r="CH1034" s="29"/>
      <c r="CI1034" s="29"/>
      <c r="CJ1034" s="29"/>
      <c r="CK1034" s="29"/>
      <c r="CL1034" s="29"/>
      <c r="CM1034" s="29"/>
      <c r="CN1034" s="29"/>
      <c r="CO1034" s="29"/>
      <c r="CP1034" s="29"/>
      <c r="CQ1034" s="29"/>
      <c r="CR1034" s="29"/>
      <c r="CS1034" s="29"/>
      <c r="CT1034" s="29"/>
      <c r="CU1034" s="29"/>
      <c r="CV1034" s="29"/>
      <c r="CW1034" s="29"/>
      <c r="CX1034" s="29"/>
      <c r="CY1034" s="29"/>
      <c r="CZ1034" s="29"/>
      <c r="DA1034" s="29"/>
      <c r="DB1034" s="29"/>
      <c r="DC1034" s="29"/>
      <c r="DD1034" s="29"/>
      <c r="DE1034" s="29"/>
      <c r="DF1034" s="29"/>
      <c r="DG1034" s="29"/>
      <c r="DH1034" s="29"/>
      <c r="DI1034" s="29"/>
      <c r="DJ1034" s="29"/>
      <c r="DK1034" s="29"/>
      <c r="DL1034" s="29"/>
      <c r="DM1034" s="29"/>
      <c r="DN1034" s="29"/>
      <c r="DO1034" s="29"/>
      <c r="DP1034" s="29"/>
      <c r="DQ1034" s="29"/>
      <c r="DR1034" s="29"/>
      <c r="DS1034" s="29"/>
      <c r="DT1034" s="29"/>
      <c r="DU1034" s="29"/>
      <c r="DV1034" s="29"/>
      <c r="DW1034" s="29"/>
      <c r="DX1034" s="29"/>
      <c r="DY1034" s="29"/>
      <c r="DZ1034" s="29"/>
      <c r="EA1034" s="29"/>
      <c r="EB1034" s="29"/>
      <c r="EC1034" s="29"/>
      <c r="ED1034" s="29"/>
      <c r="EE1034" s="29"/>
      <c r="EF1034" s="29"/>
      <c r="EG1034" s="29"/>
      <c r="EH1034" s="29"/>
      <c r="EI1034" s="29"/>
      <c r="EJ1034" s="29"/>
      <c r="EK1034" s="29"/>
      <c r="EL1034" s="29"/>
      <c r="EM1034" s="29"/>
      <c r="EN1034" s="29"/>
      <c r="EO1034" s="29"/>
      <c r="EP1034" s="29"/>
      <c r="EQ1034" s="29"/>
      <c r="ER1034" s="29"/>
      <c r="ES1034" s="29"/>
      <c r="ET1034" s="29"/>
      <c r="EU1034" s="29"/>
      <c r="EV1034" s="29"/>
      <c r="EW1034" s="29"/>
      <c r="EX1034" s="29"/>
      <c r="EY1034" s="29"/>
      <c r="EZ1034" s="29"/>
      <c r="FA1034" s="29"/>
      <c r="FB1034" s="29"/>
      <c r="FC1034" s="29"/>
      <c r="FD1034" s="29"/>
      <c r="FE1034" s="29"/>
      <c r="FF1034" s="29"/>
      <c r="FG1034" s="29"/>
      <c r="FH1034" s="29"/>
      <c r="FI1034" s="29"/>
      <c r="FJ1034" s="29"/>
      <c r="FK1034" s="29"/>
      <c r="FL1034" s="29"/>
      <c r="FM1034" s="29"/>
      <c r="FN1034" s="29"/>
      <c r="FO1034" s="29"/>
      <c r="FP1034" s="29"/>
      <c r="FQ1034" s="29"/>
      <c r="FR1034" s="29"/>
      <c r="FS1034" s="29"/>
      <c r="FT1034" s="29"/>
      <c r="FU1034" s="29"/>
      <c r="FV1034" s="29"/>
      <c r="FW1034" s="29"/>
      <c r="FX1034" s="29"/>
      <c r="FY1034" s="29"/>
      <c r="FZ1034" s="29"/>
      <c r="GA1034" s="30"/>
      <c r="GB1034" s="29"/>
      <c r="GC1034" s="29"/>
      <c r="GD1034" s="29"/>
      <c r="GE1034" s="29"/>
      <c r="GF1034" s="29"/>
      <c r="GG1034" s="29"/>
      <c r="GH1034" s="29"/>
      <c r="GI1034" s="29"/>
      <c r="GJ1034" s="29"/>
      <c r="GK1034" s="29"/>
      <c r="GL1034" s="29"/>
      <c r="GM1034" s="29"/>
      <c r="GN1034" s="29"/>
      <c r="GO1034" s="29"/>
      <c r="GP1034" s="29"/>
      <c r="GQ1034" s="29"/>
      <c r="GR1034" s="29"/>
      <c r="GS1034" s="29"/>
      <c r="GT1034" s="29"/>
      <c r="GU1034" s="29"/>
      <c r="GV1034" s="29"/>
      <c r="GW1034" s="29"/>
      <c r="GX1034" s="29"/>
      <c r="GY1034" s="29"/>
      <c r="GZ1034" s="29"/>
      <c r="HA1034" s="29"/>
      <c r="HB1034" s="29"/>
      <c r="HC1034" s="29"/>
      <c r="HD1034" s="29"/>
      <c r="HE1034" s="29"/>
      <c r="HF1034" s="29"/>
      <c r="HG1034" s="29"/>
      <c r="HH1034" s="29"/>
      <c r="HI1034" s="29"/>
      <c r="HJ1034" s="29"/>
      <c r="HK1034" s="29"/>
      <c r="HL1034" s="29"/>
      <c r="HM1034" s="29"/>
      <c r="HN1034" s="29"/>
      <c r="HO1034" s="29"/>
      <c r="HP1034" s="29"/>
      <c r="HQ1034" s="29"/>
      <c r="HR1034" s="29"/>
      <c r="HS1034" s="29"/>
      <c r="HT1034" s="29"/>
      <c r="HU1034" s="29"/>
      <c r="HV1034" s="29"/>
      <c r="HW1034" s="29"/>
      <c r="HX1034" s="29"/>
      <c r="HY1034" s="29"/>
      <c r="HZ1034" s="29"/>
      <c r="IA1034" s="29"/>
      <c r="IB1034" s="29"/>
      <c r="IC1034" s="29"/>
      <c r="ID1034" s="29"/>
      <c r="IE1034" s="29"/>
      <c r="IF1034" s="29"/>
      <c r="IG1034" s="29"/>
      <c r="IH1034" s="29"/>
      <c r="II1034" s="29"/>
      <c r="IJ1034" s="29"/>
      <c r="IK1034" s="29"/>
      <c r="IL1034" s="29"/>
      <c r="IM1034" s="29"/>
      <c r="IN1034" s="29"/>
      <c r="IO1034" s="29"/>
      <c r="IP1034" s="29"/>
      <c r="IQ1034" s="29"/>
      <c r="IR1034" s="29"/>
      <c r="IS1034" s="29"/>
      <c r="IT1034" s="29"/>
      <c r="IU1034" s="29"/>
      <c r="IV1034" s="29"/>
      <c r="IW1034" s="29"/>
      <c r="IX1034" s="29"/>
      <c r="IY1034" s="29"/>
      <c r="IZ1034" s="29"/>
      <c r="JA1034" s="29"/>
      <c r="JB1034" s="29"/>
      <c r="JC1034" s="29"/>
      <c r="JD1034" s="29"/>
      <c r="JE1034" s="29"/>
      <c r="JF1034" s="29"/>
      <c r="JG1034" s="29"/>
      <c r="JH1034" s="29"/>
      <c r="JI1034" s="29"/>
      <c r="JJ1034" s="29"/>
      <c r="JK1034" s="29"/>
      <c r="JL1034" s="29"/>
      <c r="JM1034" s="29"/>
      <c r="JN1034" s="29"/>
      <c r="JO1034" s="29"/>
      <c r="JP1034" s="29"/>
      <c r="JQ1034" s="29"/>
      <c r="JR1034" s="29"/>
      <c r="JS1034" s="29"/>
      <c r="JT1034" s="29"/>
      <c r="JU1034" s="29"/>
      <c r="JV1034" s="29"/>
      <c r="JW1034" s="29"/>
      <c r="JX1034" s="29"/>
      <c r="JY1034" s="29"/>
      <c r="JZ1034" s="29"/>
      <c r="KA1034" s="29"/>
      <c r="KB1034" s="29"/>
      <c r="KC1034" s="29"/>
      <c r="KD1034" s="29"/>
      <c r="KE1034" s="29"/>
      <c r="KF1034" s="29"/>
      <c r="KG1034" s="29"/>
      <c r="KH1034" s="29"/>
      <c r="KI1034" s="29"/>
      <c r="KJ1034" s="29"/>
      <c r="KK1034" s="29"/>
      <c r="KL1034" s="29"/>
      <c r="KM1034" s="29"/>
      <c r="KN1034" s="29"/>
      <c r="KO1034" s="29"/>
      <c r="KP1034" s="29"/>
      <c r="KQ1034" s="29"/>
      <c r="KR1034" s="29"/>
      <c r="KS1034" s="29"/>
      <c r="KT1034" s="29"/>
      <c r="KU1034" s="29"/>
      <c r="KV1034" s="29"/>
      <c r="KW1034" s="29"/>
      <c r="KX1034" s="29"/>
      <c r="KY1034" s="29"/>
      <c r="KZ1034" s="29"/>
      <c r="LA1034" s="29"/>
      <c r="LB1034" s="29"/>
      <c r="LC1034" s="29"/>
      <c r="LD1034" s="29"/>
      <c r="LE1034" s="29"/>
      <c r="LF1034" s="29"/>
      <c r="LG1034" s="29"/>
      <c r="LH1034" s="29"/>
      <c r="LI1034" s="29"/>
      <c r="LJ1034" s="29"/>
      <c r="LK1034" s="29"/>
      <c r="LL1034" s="29"/>
      <c r="LM1034" s="29"/>
      <c r="LN1034" s="29"/>
      <c r="LO1034" s="29"/>
      <c r="LP1034" s="29"/>
      <c r="LQ1034" s="29"/>
      <c r="LR1034" s="29"/>
      <c r="LS1034" s="29"/>
      <c r="LT1034" s="29"/>
      <c r="LU1034" s="29"/>
      <c r="LV1034" s="29"/>
      <c r="LW1034" s="30"/>
    </row>
    <row r="1035" spans="1:335">
      <c r="A1035" s="31"/>
      <c r="GA1035" s="32"/>
      <c r="LW1035" s="32"/>
    </row>
    <row r="1036" spans="1:335">
      <c r="A1036" s="31"/>
      <c r="GA1036" s="32"/>
      <c r="LW1036" s="32"/>
    </row>
    <row r="1037" spans="1:335">
      <c r="A1037" s="31"/>
      <c r="GA1037" s="32"/>
      <c r="LW1037" s="32"/>
    </row>
    <row r="1038" spans="1:335">
      <c r="A1038" s="31"/>
      <c r="GA1038" s="32"/>
      <c r="LW1038" s="32"/>
    </row>
    <row r="1039" spans="1:335">
      <c r="A1039" s="31"/>
      <c r="GA1039" s="32"/>
      <c r="LW1039" s="32"/>
    </row>
    <row r="1040" spans="1:335">
      <c r="A1040" s="31"/>
      <c r="GA1040" s="32"/>
      <c r="LW1040" s="32"/>
    </row>
    <row r="1041" spans="1:335">
      <c r="A1041" s="31"/>
      <c r="GA1041" s="32"/>
      <c r="LW1041" s="32"/>
    </row>
    <row r="1042" spans="1:335">
      <c r="A1042" s="31"/>
      <c r="GA1042" s="32"/>
      <c r="LW1042" s="32"/>
    </row>
    <row r="1043" spans="1:335">
      <c r="A1043" s="31"/>
      <c r="GA1043" s="32"/>
      <c r="LW1043" s="32"/>
    </row>
    <row r="1044" spans="1:335">
      <c r="A1044" s="31"/>
      <c r="GA1044" s="32"/>
      <c r="LW1044" s="32"/>
    </row>
    <row r="1045" spans="1:335">
      <c r="A1045" s="31"/>
      <c r="GA1045" s="32"/>
      <c r="LW1045" s="32"/>
    </row>
    <row r="1046" spans="1:335">
      <c r="A1046" s="31"/>
      <c r="GA1046" s="32"/>
      <c r="LW1046" s="32"/>
    </row>
    <row r="1047" spans="1:335">
      <c r="A1047" s="31"/>
      <c r="GA1047" s="32"/>
      <c r="LW1047" s="32"/>
    </row>
    <row r="1048" spans="1:335">
      <c r="A1048" s="31"/>
      <c r="GA1048" s="32"/>
      <c r="LW1048" s="32"/>
    </row>
    <row r="1049" spans="1:335">
      <c r="A1049" s="31"/>
      <c r="GA1049" s="32"/>
      <c r="LW1049" s="32"/>
    </row>
    <row r="1050" spans="1:335">
      <c r="A1050" s="31"/>
      <c r="GA1050" s="32"/>
      <c r="LW1050" s="32"/>
    </row>
    <row r="1051" spans="1:335">
      <c r="A1051" s="33"/>
      <c r="B1051" s="34"/>
      <c r="C1051" s="34"/>
      <c r="D1051" s="34"/>
      <c r="E1051" s="34"/>
      <c r="F1051" s="34"/>
      <c r="G1051" s="34"/>
      <c r="H1051" s="34"/>
      <c r="I1051" s="34"/>
      <c r="J1051" s="34"/>
      <c r="K1051" s="34"/>
      <c r="L1051" s="34"/>
      <c r="M1051" s="34"/>
      <c r="N1051" s="34"/>
      <c r="O1051" s="34"/>
      <c r="P1051" s="34"/>
      <c r="Q1051" s="34"/>
      <c r="R1051" s="34"/>
      <c r="S1051" s="34"/>
      <c r="T1051" s="34"/>
      <c r="U1051" s="34"/>
      <c r="V1051" s="34"/>
      <c r="W1051" s="34"/>
      <c r="X1051" s="34"/>
      <c r="Y1051" s="34"/>
      <c r="Z1051" s="34"/>
      <c r="AA1051" s="34"/>
      <c r="AB1051" s="34"/>
      <c r="AC1051" s="34"/>
      <c r="AD1051" s="34"/>
      <c r="AE1051" s="34"/>
      <c r="AF1051" s="34"/>
      <c r="AG1051" s="34"/>
      <c r="AH1051" s="34"/>
      <c r="AI1051" s="34"/>
      <c r="AJ1051" s="34"/>
      <c r="AK1051" s="34"/>
      <c r="AL1051" s="34"/>
      <c r="AM1051" s="34"/>
      <c r="AN1051" s="34"/>
      <c r="AO1051" s="34"/>
      <c r="AP1051" s="34"/>
      <c r="AQ1051" s="34"/>
      <c r="AR1051" s="34"/>
      <c r="AS1051" s="34"/>
      <c r="AT1051" s="34"/>
      <c r="AU1051" s="34"/>
      <c r="AV1051" s="34"/>
      <c r="AW1051" s="34"/>
      <c r="AX1051" s="34"/>
      <c r="AY1051" s="34"/>
      <c r="AZ1051" s="34"/>
      <c r="BA1051" s="34"/>
      <c r="BB1051" s="34"/>
      <c r="BC1051" s="34"/>
      <c r="BD1051" s="34"/>
      <c r="BE1051" s="34"/>
      <c r="BF1051" s="34"/>
      <c r="BG1051" s="34"/>
      <c r="BH1051" s="34"/>
      <c r="BI1051" s="34"/>
      <c r="BJ1051" s="34"/>
      <c r="BK1051" s="34"/>
      <c r="BL1051" s="34"/>
      <c r="BM1051" s="34"/>
      <c r="BN1051" s="34"/>
      <c r="BO1051" s="34"/>
      <c r="BP1051" s="34"/>
      <c r="BQ1051" s="34"/>
      <c r="BR1051" s="34"/>
      <c r="BS1051" s="34"/>
      <c r="BT1051" s="34"/>
      <c r="BU1051" s="34"/>
      <c r="BV1051" s="34"/>
      <c r="BW1051" s="34"/>
      <c r="BX1051" s="34"/>
      <c r="BY1051" s="34"/>
      <c r="BZ1051" s="34"/>
      <c r="CA1051" s="34"/>
      <c r="CB1051" s="34"/>
      <c r="CC1051" s="34"/>
      <c r="CD1051" s="34"/>
      <c r="CE1051" s="34"/>
      <c r="CF1051" s="34"/>
      <c r="CG1051" s="34"/>
      <c r="CH1051" s="34"/>
      <c r="CI1051" s="34"/>
      <c r="CJ1051" s="34"/>
      <c r="CK1051" s="34"/>
      <c r="CL1051" s="34"/>
      <c r="CM1051" s="34"/>
      <c r="CN1051" s="34"/>
      <c r="CO1051" s="34"/>
      <c r="CP1051" s="34"/>
      <c r="CQ1051" s="34"/>
      <c r="CR1051" s="34"/>
      <c r="CS1051" s="34"/>
      <c r="CT1051" s="34"/>
      <c r="CU1051" s="34"/>
      <c r="CV1051" s="34"/>
      <c r="CW1051" s="34"/>
      <c r="CX1051" s="34"/>
      <c r="CY1051" s="34"/>
      <c r="CZ1051" s="34"/>
      <c r="DA1051" s="34"/>
      <c r="DB1051" s="34"/>
      <c r="DC1051" s="34"/>
      <c r="DD1051" s="34"/>
      <c r="DE1051" s="34"/>
      <c r="DF1051" s="34"/>
      <c r="DG1051" s="34"/>
      <c r="DH1051" s="34"/>
      <c r="DI1051" s="34"/>
      <c r="DJ1051" s="34"/>
      <c r="DK1051" s="34"/>
      <c r="DL1051" s="34"/>
      <c r="DM1051" s="34"/>
      <c r="DN1051" s="34"/>
      <c r="DO1051" s="34"/>
      <c r="DP1051" s="34"/>
      <c r="DQ1051" s="34"/>
      <c r="DR1051" s="34"/>
      <c r="DS1051" s="34"/>
      <c r="DT1051" s="34"/>
      <c r="DU1051" s="34"/>
      <c r="DV1051" s="34"/>
      <c r="DW1051" s="34"/>
      <c r="DX1051" s="34"/>
      <c r="DY1051" s="34"/>
      <c r="DZ1051" s="34"/>
      <c r="EA1051" s="34"/>
      <c r="EB1051" s="34"/>
      <c r="EC1051" s="34"/>
      <c r="ED1051" s="34"/>
      <c r="EE1051" s="34"/>
      <c r="EF1051" s="34"/>
      <c r="EG1051" s="34"/>
      <c r="EH1051" s="34"/>
      <c r="EI1051" s="34"/>
      <c r="EJ1051" s="34"/>
      <c r="EK1051" s="34"/>
      <c r="EL1051" s="34"/>
      <c r="EM1051" s="34"/>
      <c r="EN1051" s="34"/>
      <c r="EO1051" s="34"/>
      <c r="EP1051" s="34"/>
      <c r="EQ1051" s="34"/>
      <c r="ER1051" s="34"/>
      <c r="ES1051" s="34"/>
      <c r="ET1051" s="34"/>
      <c r="EU1051" s="34"/>
      <c r="EV1051" s="34"/>
      <c r="EW1051" s="34"/>
      <c r="EX1051" s="34"/>
      <c r="EY1051" s="34"/>
      <c r="EZ1051" s="34"/>
      <c r="FA1051" s="34"/>
      <c r="FB1051" s="34"/>
      <c r="FC1051" s="34"/>
      <c r="FD1051" s="34"/>
      <c r="FE1051" s="34"/>
      <c r="FF1051" s="34"/>
      <c r="FG1051" s="34"/>
      <c r="FH1051" s="34"/>
      <c r="FI1051" s="34"/>
      <c r="FJ1051" s="34"/>
      <c r="FK1051" s="34"/>
      <c r="FL1051" s="34"/>
      <c r="FM1051" s="34"/>
      <c r="FN1051" s="34"/>
      <c r="FO1051" s="34"/>
      <c r="FP1051" s="34"/>
      <c r="FQ1051" s="34"/>
      <c r="FR1051" s="34"/>
      <c r="FS1051" s="34"/>
      <c r="FT1051" s="34"/>
      <c r="FU1051" s="34"/>
      <c r="FV1051" s="34"/>
      <c r="FW1051" s="34"/>
      <c r="FX1051" s="34"/>
      <c r="FY1051" s="34"/>
      <c r="FZ1051" s="34"/>
      <c r="GA1051" s="35"/>
      <c r="GB1051" s="34"/>
      <c r="GC1051" s="34"/>
      <c r="GD1051" s="34"/>
      <c r="GE1051" s="34"/>
      <c r="GF1051" s="34"/>
      <c r="GG1051" s="34"/>
      <c r="GH1051" s="34"/>
      <c r="GI1051" s="34"/>
      <c r="GJ1051" s="34"/>
      <c r="GK1051" s="34"/>
      <c r="GL1051" s="34"/>
      <c r="GM1051" s="34"/>
      <c r="GN1051" s="34"/>
      <c r="GO1051" s="34"/>
      <c r="GP1051" s="34"/>
      <c r="GQ1051" s="34"/>
      <c r="GR1051" s="34"/>
      <c r="GS1051" s="34"/>
      <c r="GT1051" s="34"/>
      <c r="GU1051" s="34"/>
      <c r="GV1051" s="34"/>
      <c r="GW1051" s="34"/>
      <c r="GX1051" s="34"/>
      <c r="GY1051" s="34"/>
      <c r="GZ1051" s="34"/>
      <c r="HA1051" s="34"/>
      <c r="HB1051" s="34"/>
      <c r="HC1051" s="34"/>
      <c r="HD1051" s="34"/>
      <c r="HE1051" s="34"/>
      <c r="HF1051" s="34"/>
      <c r="HG1051" s="34"/>
      <c r="HH1051" s="34"/>
      <c r="HI1051" s="34"/>
      <c r="HJ1051" s="34"/>
      <c r="HK1051" s="34"/>
      <c r="HL1051" s="34"/>
      <c r="HM1051" s="34"/>
      <c r="HN1051" s="34"/>
      <c r="HO1051" s="34"/>
      <c r="HP1051" s="34"/>
      <c r="HQ1051" s="34"/>
      <c r="HR1051" s="34"/>
      <c r="HS1051" s="34"/>
      <c r="HT1051" s="34"/>
      <c r="HU1051" s="34"/>
      <c r="HV1051" s="34"/>
      <c r="HW1051" s="34"/>
      <c r="HX1051" s="34"/>
      <c r="HY1051" s="34"/>
      <c r="HZ1051" s="34"/>
      <c r="IA1051" s="34"/>
      <c r="IB1051" s="34"/>
      <c r="IC1051" s="34"/>
      <c r="ID1051" s="34"/>
      <c r="IE1051" s="34"/>
      <c r="IF1051" s="34"/>
      <c r="IG1051" s="34"/>
      <c r="IH1051" s="34"/>
      <c r="II1051" s="34"/>
      <c r="IJ1051" s="34"/>
      <c r="IK1051" s="34"/>
      <c r="IL1051" s="34"/>
      <c r="IM1051" s="34"/>
      <c r="IN1051" s="34"/>
      <c r="IO1051" s="34"/>
      <c r="IP1051" s="34"/>
      <c r="IQ1051" s="34"/>
      <c r="IR1051" s="34"/>
      <c r="IS1051" s="34"/>
      <c r="IT1051" s="34"/>
      <c r="IU1051" s="34"/>
      <c r="IV1051" s="34"/>
      <c r="IW1051" s="34"/>
      <c r="IX1051" s="34"/>
      <c r="IY1051" s="34"/>
      <c r="IZ1051" s="34"/>
      <c r="JA1051" s="34"/>
      <c r="JB1051" s="34"/>
      <c r="JC1051" s="34"/>
      <c r="JD1051" s="34"/>
      <c r="JE1051" s="34"/>
      <c r="JF1051" s="34"/>
      <c r="JG1051" s="34"/>
      <c r="JH1051" s="34"/>
      <c r="JI1051" s="34"/>
      <c r="JJ1051" s="34"/>
      <c r="JK1051" s="34"/>
      <c r="JL1051" s="34"/>
      <c r="JM1051" s="34"/>
      <c r="JN1051" s="34"/>
      <c r="JO1051" s="34"/>
      <c r="JP1051" s="34"/>
      <c r="JQ1051" s="34"/>
      <c r="JR1051" s="34"/>
      <c r="JS1051" s="34"/>
      <c r="JT1051" s="34"/>
      <c r="JU1051" s="34"/>
      <c r="JV1051" s="34"/>
      <c r="JW1051" s="34"/>
      <c r="JX1051" s="34"/>
      <c r="JY1051" s="34"/>
      <c r="JZ1051" s="34"/>
      <c r="KA1051" s="34"/>
      <c r="KB1051" s="34"/>
      <c r="KC1051" s="34"/>
      <c r="KD1051" s="34"/>
      <c r="KE1051" s="34"/>
      <c r="KF1051" s="34"/>
      <c r="KG1051" s="34"/>
      <c r="KH1051" s="34"/>
      <c r="KI1051" s="34"/>
      <c r="KJ1051" s="34"/>
      <c r="KK1051" s="34"/>
      <c r="KL1051" s="34"/>
      <c r="KM1051" s="34"/>
      <c r="KN1051" s="34"/>
      <c r="KO1051" s="34"/>
      <c r="KP1051" s="34"/>
      <c r="KQ1051" s="34"/>
      <c r="KR1051" s="34"/>
      <c r="KS1051" s="34"/>
      <c r="KT1051" s="34"/>
      <c r="KU1051" s="34"/>
      <c r="KV1051" s="34"/>
      <c r="KW1051" s="34"/>
      <c r="KX1051" s="34"/>
      <c r="KY1051" s="34"/>
      <c r="KZ1051" s="34"/>
      <c r="LA1051" s="34"/>
      <c r="LB1051" s="34"/>
      <c r="LC1051" s="34"/>
      <c r="LD1051" s="34"/>
      <c r="LE1051" s="34"/>
      <c r="LF1051" s="34"/>
      <c r="LG1051" s="34"/>
      <c r="LH1051" s="34"/>
      <c r="LI1051" s="34"/>
      <c r="LJ1051" s="34"/>
      <c r="LK1051" s="34"/>
      <c r="LL1051" s="34"/>
      <c r="LM1051" s="34"/>
      <c r="LN1051" s="34"/>
      <c r="LO1051" s="34"/>
      <c r="LP1051" s="34"/>
      <c r="LQ1051" s="34"/>
      <c r="LR1051" s="34"/>
      <c r="LS1051" s="34"/>
      <c r="LT1051" s="34"/>
      <c r="LU1051" s="34"/>
      <c r="LV1051" s="34"/>
      <c r="LW1051" s="35"/>
    </row>
    <row r="1052" spans="1:335">
      <c r="A1052" s="31"/>
      <c r="GA1052" s="32"/>
      <c r="LW1052" s="32"/>
    </row>
    <row r="1053" spans="1:335">
      <c r="A1053" s="31"/>
      <c r="GA1053" s="32"/>
      <c r="LW1053" s="32"/>
    </row>
    <row r="1054" spans="1:335">
      <c r="A1054" s="31"/>
      <c r="GA1054" s="32"/>
      <c r="LW1054" s="32"/>
    </row>
    <row r="1055" spans="1:335">
      <c r="A1055" s="31"/>
      <c r="GA1055" s="32"/>
      <c r="LW1055" s="32"/>
    </row>
    <row r="1056" spans="1:335">
      <c r="A1056" s="31"/>
      <c r="GA1056" s="32"/>
      <c r="LW1056" s="32"/>
    </row>
    <row r="1057" spans="1:335">
      <c r="A1057" s="31"/>
      <c r="GA1057" s="32"/>
      <c r="LW1057" s="32"/>
    </row>
    <row r="1058" spans="1:335">
      <c r="A1058" s="31"/>
      <c r="GA1058" s="32"/>
      <c r="LW1058" s="32"/>
    </row>
    <row r="1059" spans="1:335">
      <c r="A1059" s="31"/>
      <c r="GA1059" s="32"/>
      <c r="LW1059" s="32"/>
    </row>
    <row r="1060" spans="1:335">
      <c r="A1060" s="31"/>
      <c r="GA1060" s="32"/>
      <c r="LW1060" s="32"/>
    </row>
    <row r="1061" spans="1:335">
      <c r="A1061" s="31"/>
      <c r="GA1061" s="32"/>
      <c r="LW1061" s="32"/>
    </row>
    <row r="1062" spans="1:335">
      <c r="A1062" s="31"/>
      <c r="GA1062" s="32"/>
      <c r="LW1062" s="32"/>
    </row>
    <row r="1063" spans="1:335">
      <c r="A1063" s="31"/>
      <c r="GA1063" s="32"/>
      <c r="LW1063" s="32"/>
    </row>
    <row r="1064" spans="1:335">
      <c r="A1064" s="31"/>
      <c r="GA1064" s="32"/>
      <c r="LW1064" s="32"/>
    </row>
    <row r="1065" spans="1:335">
      <c r="A1065" s="31"/>
      <c r="GA1065" s="32"/>
      <c r="LW1065" s="32"/>
    </row>
    <row r="1066" spans="1:335">
      <c r="A1066" s="31">
        <v>36</v>
      </c>
      <c r="GA1066" s="32"/>
      <c r="LW1066" s="32"/>
    </row>
    <row r="1067" spans="1:335">
      <c r="A1067" s="31"/>
      <c r="GA1067" s="32"/>
      <c r="LW1067" s="32"/>
    </row>
    <row r="1068" spans="1:335">
      <c r="A1068" s="31"/>
      <c r="GA1068" s="32"/>
      <c r="LW1068" s="32"/>
    </row>
    <row r="1069" spans="1:335">
      <c r="A1069" s="31"/>
      <c r="GA1069" s="32"/>
      <c r="LW1069" s="32"/>
    </row>
    <row r="1070" spans="1:335">
      <c r="A1070" s="31"/>
      <c r="GA1070" s="32"/>
      <c r="LW1070" s="32"/>
    </row>
    <row r="1071" spans="1:335">
      <c r="A1071" s="31"/>
      <c r="GA1071" s="32"/>
      <c r="LW1071" s="32"/>
    </row>
    <row r="1072" spans="1:335">
      <c r="A1072" s="31"/>
      <c r="GA1072" s="32"/>
      <c r="LW1072" s="32"/>
    </row>
    <row r="1073" spans="1:335">
      <c r="A1073" s="31"/>
      <c r="GA1073" s="32"/>
      <c r="LW1073" s="32"/>
    </row>
    <row r="1074" spans="1:335">
      <c r="A1074" s="31"/>
      <c r="GA1074" s="32"/>
      <c r="LW1074" s="32"/>
    </row>
    <row r="1075" spans="1:335">
      <c r="A1075" s="31"/>
      <c r="GA1075" s="32"/>
      <c r="LW1075" s="32"/>
    </row>
    <row r="1076" spans="1:335">
      <c r="A1076" s="31"/>
      <c r="GA1076" s="32"/>
      <c r="LW1076" s="32"/>
    </row>
    <row r="1077" spans="1:335">
      <c r="A1077" s="31"/>
      <c r="GA1077" s="32"/>
      <c r="LW1077" s="32"/>
    </row>
    <row r="1078" spans="1:335">
      <c r="A1078" s="31"/>
      <c r="GA1078" s="32"/>
      <c r="LW1078" s="32"/>
    </row>
    <row r="1079" spans="1:335">
      <c r="A1079" s="31"/>
      <c r="GA1079" s="32"/>
      <c r="LW1079" s="32"/>
    </row>
    <row r="1080" spans="1:335">
      <c r="A1080" s="31"/>
      <c r="GA1080" s="32"/>
      <c r="LW1080" s="32"/>
    </row>
    <row r="1081" spans="1:335">
      <c r="A1081" s="31"/>
      <c r="GA1081" s="32"/>
      <c r="LW1081" s="32"/>
    </row>
    <row r="1082" spans="1:335">
      <c r="A1082" s="31"/>
      <c r="GA1082" s="32"/>
      <c r="LW1082" s="32"/>
    </row>
    <row r="1083" spans="1:335">
      <c r="A1083" s="31"/>
      <c r="GA1083" s="32"/>
      <c r="LW1083" s="32"/>
    </row>
    <row r="1084" spans="1:335">
      <c r="A1084" s="31"/>
      <c r="GA1084" s="32"/>
      <c r="LW1084" s="32"/>
    </row>
    <row r="1085" spans="1:335">
      <c r="A1085" s="31"/>
      <c r="GA1085" s="32"/>
      <c r="LW1085" s="32"/>
    </row>
    <row r="1086" spans="1:335">
      <c r="A1086" s="31"/>
      <c r="GA1086" s="32"/>
      <c r="LW1086" s="32"/>
    </row>
    <row r="1087" spans="1:335">
      <c r="A1087" s="31"/>
      <c r="GA1087" s="32"/>
      <c r="LW1087" s="32"/>
    </row>
    <row r="1088" spans="1:335">
      <c r="A1088" s="31"/>
      <c r="GA1088" s="32"/>
      <c r="LW1088" s="32"/>
    </row>
    <row r="1089" spans="1:335">
      <c r="A1089" s="31">
        <v>37</v>
      </c>
      <c r="GA1089" s="32"/>
      <c r="LW1089" s="32"/>
    </row>
    <row r="1090" spans="1:335">
      <c r="A1090" s="31"/>
      <c r="GA1090" s="32"/>
      <c r="LW1090" s="32"/>
    </row>
    <row r="1091" spans="1:335">
      <c r="A1091" s="31"/>
      <c r="GA1091" s="32"/>
      <c r="LW1091" s="32"/>
    </row>
    <row r="1092" spans="1:335">
      <c r="A1092" s="31"/>
      <c r="GA1092" s="32"/>
      <c r="LW1092" s="32"/>
    </row>
    <row r="1093" spans="1:335">
      <c r="A1093" s="31"/>
      <c r="GA1093" s="32"/>
      <c r="LW1093" s="32"/>
    </row>
    <row r="1094" spans="1:335">
      <c r="A1094" s="31"/>
      <c r="GA1094" s="32"/>
      <c r="LW1094" s="32"/>
    </row>
    <row r="1095" spans="1:335">
      <c r="A1095" s="31"/>
      <c r="GA1095" s="32"/>
      <c r="LW1095" s="32"/>
    </row>
    <row r="1096" spans="1:335">
      <c r="A1096" s="31"/>
      <c r="GA1096" s="32"/>
      <c r="LW1096" s="32"/>
    </row>
    <row r="1097" spans="1:335">
      <c r="A1097" s="31"/>
      <c r="GA1097" s="32"/>
      <c r="LW1097" s="32"/>
    </row>
    <row r="1098" spans="1:335">
      <c r="A1098" s="31"/>
      <c r="GA1098" s="32"/>
      <c r="LW1098" s="32"/>
    </row>
    <row r="1099" spans="1:335">
      <c r="A1099" s="31"/>
      <c r="GA1099" s="32"/>
      <c r="LW1099" s="32"/>
    </row>
    <row r="1100" spans="1:335">
      <c r="A1100" s="31"/>
      <c r="GA1100" s="32"/>
      <c r="LW1100" s="32"/>
    </row>
    <row r="1101" spans="1:335">
      <c r="A1101" s="31"/>
      <c r="GA1101" s="32"/>
      <c r="LW1101" s="32"/>
    </row>
    <row r="1102" spans="1:335">
      <c r="A1102" s="31"/>
      <c r="GA1102" s="32"/>
      <c r="LW1102" s="32"/>
    </row>
    <row r="1103" spans="1:335">
      <c r="A1103" s="31"/>
      <c r="GA1103" s="32"/>
      <c r="LW1103" s="32"/>
    </row>
    <row r="1104" spans="1:335">
      <c r="A1104" s="31"/>
      <c r="GA1104" s="32"/>
      <c r="LW1104" s="32"/>
    </row>
    <row r="1105" spans="1:335">
      <c r="A1105" s="31"/>
      <c r="GA1105" s="32"/>
      <c r="LW1105" s="32"/>
    </row>
    <row r="1106" spans="1:335">
      <c r="A1106" s="31"/>
      <c r="GA1106" s="32"/>
      <c r="LW1106" s="32"/>
    </row>
    <row r="1107" spans="1:335">
      <c r="A1107" s="31"/>
      <c r="GA1107" s="32"/>
      <c r="LW1107" s="32"/>
    </row>
    <row r="1108" spans="1:335">
      <c r="A1108" s="31"/>
      <c r="GA1108" s="32"/>
      <c r="LW1108" s="32"/>
    </row>
    <row r="1109" spans="1:335">
      <c r="A1109" s="31"/>
      <c r="GA1109" s="32"/>
      <c r="LW1109" s="32"/>
    </row>
    <row r="1110" spans="1:335">
      <c r="A1110" s="31"/>
      <c r="GA1110" s="32"/>
      <c r="LW1110" s="32"/>
    </row>
    <row r="1111" spans="1:335">
      <c r="A1111" s="31"/>
      <c r="GA1111" s="32"/>
      <c r="LW1111" s="32"/>
    </row>
    <row r="1112" spans="1:335">
      <c r="A1112" s="31"/>
      <c r="GA1112" s="32"/>
      <c r="LW1112" s="32"/>
    </row>
    <row r="1113" spans="1:335">
      <c r="A1113" s="31"/>
      <c r="GA1113" s="32"/>
      <c r="LW1113" s="32"/>
    </row>
    <row r="1114" spans="1:335">
      <c r="A1114" s="31"/>
      <c r="GA1114" s="32"/>
      <c r="LW1114" s="32"/>
    </row>
    <row r="1115" spans="1:335">
      <c r="A1115" s="31"/>
      <c r="GA1115" s="32"/>
      <c r="LW1115" s="32"/>
    </row>
    <row r="1116" spans="1:335">
      <c r="A1116" s="31"/>
      <c r="GA1116" s="32"/>
      <c r="LW1116" s="32"/>
    </row>
    <row r="1117" spans="1:335">
      <c r="A1117" s="31">
        <v>38</v>
      </c>
      <c r="GA1117" s="32"/>
      <c r="LW1117" s="32"/>
    </row>
    <row r="1118" spans="1:335">
      <c r="A1118" s="31"/>
      <c r="GA1118" s="32"/>
      <c r="LW1118" s="32"/>
    </row>
    <row r="1119" spans="1:335">
      <c r="A1119" s="31"/>
      <c r="GA1119" s="32"/>
      <c r="LW1119" s="32"/>
    </row>
    <row r="1120" spans="1:335">
      <c r="A1120" s="31"/>
      <c r="GA1120" s="32"/>
      <c r="LW1120" s="32"/>
    </row>
    <row r="1121" spans="1:335">
      <c r="A1121" s="31"/>
      <c r="GA1121" s="32"/>
      <c r="LW1121" s="32"/>
    </row>
    <row r="1122" spans="1:335">
      <c r="A1122" s="31"/>
      <c r="GA1122" s="32"/>
      <c r="LW1122" s="32"/>
    </row>
    <row r="1123" spans="1:335">
      <c r="A1123" s="31"/>
      <c r="GA1123" s="32"/>
      <c r="LW1123" s="32"/>
    </row>
    <row r="1124" spans="1:335">
      <c r="A1124" s="31"/>
      <c r="GA1124" s="32"/>
      <c r="LW1124" s="32"/>
    </row>
    <row r="1125" spans="1:335">
      <c r="A1125" s="31"/>
      <c r="GA1125" s="32"/>
      <c r="LW1125" s="32"/>
    </row>
    <row r="1126" spans="1:335">
      <c r="A1126" s="31"/>
      <c r="GA1126" s="32"/>
      <c r="LW1126" s="32"/>
    </row>
    <row r="1127" spans="1:335">
      <c r="A1127" s="31"/>
      <c r="GA1127" s="32"/>
      <c r="LW1127" s="32"/>
    </row>
    <row r="1128" spans="1:335">
      <c r="A1128" s="31"/>
      <c r="GA1128" s="32"/>
      <c r="LW1128" s="32"/>
    </row>
    <row r="1129" spans="1:335">
      <c r="A1129" s="31"/>
      <c r="GA1129" s="32"/>
      <c r="LW1129" s="32"/>
    </row>
    <row r="1130" spans="1:335">
      <c r="A1130" s="31"/>
      <c r="GA1130" s="32"/>
      <c r="LW1130" s="32"/>
    </row>
    <row r="1131" spans="1:335">
      <c r="A1131" s="31"/>
      <c r="GA1131" s="32"/>
      <c r="LW1131" s="32"/>
    </row>
    <row r="1132" spans="1:335">
      <c r="A1132" s="31"/>
      <c r="GA1132" s="32"/>
      <c r="LW1132" s="32"/>
    </row>
    <row r="1133" spans="1:335">
      <c r="A1133" s="31"/>
      <c r="GA1133" s="32"/>
      <c r="LW1133" s="32"/>
    </row>
    <row r="1134" spans="1:335">
      <c r="A1134" s="31"/>
      <c r="GA1134" s="32"/>
      <c r="LW1134" s="32"/>
    </row>
    <row r="1135" spans="1:335">
      <c r="A1135" s="31"/>
      <c r="GA1135" s="32"/>
      <c r="LW1135" s="32"/>
    </row>
    <row r="1136" spans="1:335">
      <c r="A1136" s="31"/>
      <c r="GA1136" s="32"/>
      <c r="LW1136" s="32"/>
    </row>
    <row r="1137" spans="1:335">
      <c r="A1137" s="31"/>
      <c r="GA1137" s="32"/>
      <c r="LW1137" s="32"/>
    </row>
    <row r="1138" spans="1:335">
      <c r="A1138" s="31">
        <v>39</v>
      </c>
      <c r="GA1138" s="32"/>
      <c r="LW1138" s="32"/>
    </row>
    <row r="1139" spans="1:335">
      <c r="A1139" s="31"/>
      <c r="GA1139" s="32"/>
      <c r="LW1139" s="32"/>
    </row>
    <row r="1140" spans="1:335">
      <c r="A1140" s="31"/>
      <c r="GA1140" s="32"/>
      <c r="LW1140" s="32"/>
    </row>
    <row r="1141" spans="1:335">
      <c r="A1141" s="31"/>
      <c r="GA1141" s="32"/>
      <c r="LW1141" s="32"/>
    </row>
    <row r="1142" spans="1:335">
      <c r="A1142" s="31"/>
      <c r="GA1142" s="32"/>
      <c r="LW1142" s="32"/>
    </row>
    <row r="1143" spans="1:335">
      <c r="A1143" s="31"/>
      <c r="GA1143" s="32"/>
      <c r="LW1143" s="32"/>
    </row>
    <row r="1144" spans="1:335">
      <c r="A1144" s="31"/>
      <c r="GA1144" s="32"/>
      <c r="LW1144" s="32"/>
    </row>
    <row r="1145" spans="1:335">
      <c r="A1145" s="31"/>
      <c r="GA1145" s="32"/>
      <c r="LW1145" s="32"/>
    </row>
    <row r="1146" spans="1:335">
      <c r="A1146" s="31"/>
      <c r="GA1146" s="32"/>
      <c r="LW1146" s="32"/>
    </row>
    <row r="1147" spans="1:335">
      <c r="A1147" s="31"/>
      <c r="GA1147" s="32"/>
      <c r="LW1147" s="32"/>
    </row>
    <row r="1148" spans="1:335">
      <c r="A1148" s="31"/>
      <c r="GA1148" s="32"/>
      <c r="LW1148" s="32"/>
    </row>
    <row r="1149" spans="1:335">
      <c r="A1149" s="31"/>
      <c r="GA1149" s="32"/>
      <c r="LW1149" s="32"/>
    </row>
    <row r="1150" spans="1:335">
      <c r="A1150" s="31"/>
      <c r="GA1150" s="32"/>
      <c r="LW1150" s="32"/>
    </row>
    <row r="1151" spans="1:335">
      <c r="A1151" s="31"/>
      <c r="GA1151" s="32"/>
      <c r="LW1151" s="32"/>
    </row>
    <row r="1152" spans="1:335">
      <c r="A1152" s="31"/>
      <c r="GA1152" s="32"/>
      <c r="LW1152" s="32"/>
    </row>
    <row r="1153" spans="1:335">
      <c r="A1153" s="31"/>
      <c r="GA1153" s="32"/>
      <c r="LW1153" s="32"/>
    </row>
    <row r="1154" spans="1:335">
      <c r="A1154" s="31"/>
      <c r="GA1154" s="32"/>
      <c r="LW1154" s="32"/>
    </row>
    <row r="1155" spans="1:335">
      <c r="A1155" s="31"/>
      <c r="GA1155" s="32"/>
      <c r="LW1155" s="32"/>
    </row>
    <row r="1156" spans="1:335">
      <c r="A1156" s="31"/>
      <c r="GA1156" s="32"/>
      <c r="LW1156" s="32"/>
    </row>
    <row r="1157" spans="1:335">
      <c r="A1157" s="31"/>
      <c r="GA1157" s="32"/>
      <c r="LW1157" s="32"/>
    </row>
    <row r="1158" spans="1:335">
      <c r="A1158" s="31"/>
      <c r="GA1158" s="32"/>
      <c r="LW1158" s="32"/>
    </row>
    <row r="1159" spans="1:335">
      <c r="A1159" s="31"/>
      <c r="GA1159" s="32"/>
      <c r="LW1159" s="32"/>
    </row>
    <row r="1160" spans="1:335">
      <c r="A1160" s="31"/>
      <c r="GA1160" s="32"/>
      <c r="LW1160" s="32"/>
    </row>
    <row r="1161" spans="1:335">
      <c r="A1161" s="31"/>
      <c r="GA1161" s="32"/>
      <c r="LW1161" s="32"/>
    </row>
    <row r="1162" spans="1:335">
      <c r="A1162" s="31"/>
      <c r="GA1162" s="32"/>
      <c r="LW1162" s="32"/>
    </row>
    <row r="1163" spans="1:335">
      <c r="A1163" s="31">
        <v>41</v>
      </c>
      <c r="GA1163" s="32"/>
      <c r="LW1163" s="32"/>
    </row>
    <row r="1164" spans="1:335">
      <c r="A1164" s="31"/>
      <c r="GA1164" s="32"/>
      <c r="LW1164" s="32"/>
    </row>
    <row r="1165" spans="1:335">
      <c r="A1165" s="31"/>
      <c r="GA1165" s="32"/>
      <c r="LW1165" s="32"/>
    </row>
    <row r="1166" spans="1:335">
      <c r="A1166" s="31"/>
      <c r="GA1166" s="32"/>
      <c r="LW1166" s="32"/>
    </row>
    <row r="1167" spans="1:335">
      <c r="A1167" s="31"/>
      <c r="GA1167" s="32"/>
      <c r="LW1167" s="32"/>
    </row>
    <row r="1168" spans="1:335">
      <c r="A1168" s="31"/>
      <c r="GA1168" s="32"/>
      <c r="LW1168" s="32"/>
    </row>
    <row r="1169" spans="1:335">
      <c r="A1169" s="31"/>
      <c r="GA1169" s="32"/>
      <c r="LW1169" s="32"/>
    </row>
    <row r="1170" spans="1:335">
      <c r="A1170" s="31"/>
      <c r="GA1170" s="32"/>
      <c r="LW1170" s="32"/>
    </row>
    <row r="1171" spans="1:335">
      <c r="A1171" s="31"/>
      <c r="GA1171" s="32"/>
      <c r="LW1171" s="32"/>
    </row>
    <row r="1172" spans="1:335">
      <c r="A1172" s="31"/>
      <c r="GA1172" s="32"/>
      <c r="LW1172" s="32"/>
    </row>
    <row r="1173" spans="1:335">
      <c r="A1173" s="31"/>
      <c r="GA1173" s="32"/>
      <c r="LW1173" s="32"/>
    </row>
    <row r="1174" spans="1:335">
      <c r="A1174" s="31"/>
      <c r="GA1174" s="32"/>
      <c r="LW1174" s="32"/>
    </row>
    <row r="1175" spans="1:335">
      <c r="A1175" s="31"/>
      <c r="GA1175" s="32"/>
      <c r="LW1175" s="32"/>
    </row>
    <row r="1176" spans="1:335">
      <c r="A1176" s="31"/>
      <c r="GA1176" s="32"/>
      <c r="LW1176" s="32"/>
    </row>
    <row r="1177" spans="1:335">
      <c r="A1177" s="31"/>
      <c r="GA1177" s="32"/>
      <c r="LW1177" s="32"/>
    </row>
    <row r="1178" spans="1:335">
      <c r="A1178" s="31"/>
      <c r="GA1178" s="32"/>
      <c r="LW1178" s="32"/>
    </row>
    <row r="1179" spans="1:335">
      <c r="A1179" s="31"/>
      <c r="GA1179" s="32"/>
      <c r="LW1179" s="32"/>
    </row>
    <row r="1180" spans="1:335">
      <c r="A1180" s="31"/>
      <c r="GA1180" s="32"/>
      <c r="LW1180" s="32"/>
    </row>
    <row r="1181" spans="1:335">
      <c r="A1181" s="31"/>
      <c r="GA1181" s="32"/>
      <c r="LW1181" s="32"/>
    </row>
    <row r="1182" spans="1:335">
      <c r="A1182" s="31"/>
      <c r="GA1182" s="32"/>
      <c r="LW1182" s="32"/>
    </row>
    <row r="1183" spans="1:335">
      <c r="A1183" s="31"/>
      <c r="GA1183" s="32"/>
      <c r="LW1183" s="32"/>
    </row>
    <row r="1184" spans="1:335">
      <c r="A1184" s="31"/>
      <c r="GA1184" s="32"/>
      <c r="LW1184" s="32"/>
    </row>
    <row r="1185" spans="1:335">
      <c r="A1185" s="31"/>
      <c r="GA1185" s="32"/>
      <c r="LW1185" s="32"/>
    </row>
    <row r="1186" spans="1:335">
      <c r="A1186" s="31"/>
      <c r="GA1186" s="32"/>
      <c r="LW1186" s="32"/>
    </row>
    <row r="1187" spans="1:335">
      <c r="A1187" s="31"/>
      <c r="GA1187" s="32"/>
      <c r="LW1187" s="32"/>
    </row>
    <row r="1188" spans="1:335">
      <c r="A1188" s="31">
        <v>43</v>
      </c>
      <c r="GA1188" s="32"/>
      <c r="LW1188" s="32"/>
    </row>
    <row r="1189" spans="1:335">
      <c r="A1189" s="31"/>
      <c r="GA1189" s="32"/>
      <c r="LW1189" s="32"/>
    </row>
    <row r="1190" spans="1:335">
      <c r="A1190" s="31"/>
      <c r="GA1190" s="32"/>
      <c r="LW1190" s="32"/>
    </row>
    <row r="1191" spans="1:335">
      <c r="A1191" s="31"/>
      <c r="GA1191" s="32"/>
      <c r="LW1191" s="32"/>
    </row>
    <row r="1192" spans="1:335">
      <c r="A1192" s="31"/>
      <c r="GA1192" s="32"/>
      <c r="LW1192" s="32"/>
    </row>
    <row r="1193" spans="1:335">
      <c r="A1193" s="31"/>
      <c r="GA1193" s="32"/>
      <c r="LW1193" s="32"/>
    </row>
    <row r="1194" spans="1:335">
      <c r="A1194" s="31"/>
      <c r="GA1194" s="32"/>
      <c r="LW1194" s="32"/>
    </row>
    <row r="1195" spans="1:335">
      <c r="A1195" s="31"/>
      <c r="GA1195" s="32"/>
      <c r="LW1195" s="32"/>
    </row>
    <row r="1196" spans="1:335">
      <c r="A1196" s="31"/>
      <c r="GA1196" s="32"/>
      <c r="LW1196" s="32"/>
    </row>
    <row r="1197" spans="1:335">
      <c r="A1197" s="31"/>
      <c r="GA1197" s="32"/>
      <c r="LW1197" s="32"/>
    </row>
    <row r="1198" spans="1:335">
      <c r="A1198" s="31"/>
      <c r="GA1198" s="32"/>
      <c r="LW1198" s="32"/>
    </row>
    <row r="1199" spans="1:335">
      <c r="A1199" s="31"/>
      <c r="GA1199" s="32"/>
      <c r="LW1199" s="32"/>
    </row>
    <row r="1200" spans="1:335">
      <c r="A1200" s="31"/>
      <c r="GA1200" s="32"/>
      <c r="LW1200" s="32"/>
    </row>
    <row r="1201" spans="1:335">
      <c r="A1201" s="31"/>
      <c r="GA1201" s="32"/>
      <c r="LW1201" s="32"/>
    </row>
    <row r="1202" spans="1:335">
      <c r="A1202" s="31"/>
      <c r="GA1202" s="32"/>
      <c r="LW1202" s="32"/>
    </row>
    <row r="1203" spans="1:335">
      <c r="A1203" s="31"/>
      <c r="GA1203" s="32"/>
      <c r="LW1203" s="32"/>
    </row>
    <row r="1204" spans="1:335">
      <c r="A1204" s="31"/>
      <c r="GA1204" s="32"/>
      <c r="LW1204" s="32"/>
    </row>
    <row r="1205" spans="1:335">
      <c r="A1205" s="31"/>
      <c r="GA1205" s="32"/>
      <c r="LW1205" s="32"/>
    </row>
    <row r="1206" spans="1:335">
      <c r="A1206" s="31"/>
      <c r="GA1206" s="32"/>
      <c r="LW1206" s="32"/>
    </row>
    <row r="1207" spans="1:335">
      <c r="A1207" s="31"/>
      <c r="GA1207" s="32"/>
      <c r="LW1207" s="32"/>
    </row>
    <row r="1208" spans="1:335">
      <c r="A1208" s="31"/>
      <c r="GA1208" s="32"/>
      <c r="LW1208" s="32"/>
    </row>
    <row r="1209" spans="1:335">
      <c r="A1209" s="31"/>
      <c r="GA1209" s="32"/>
      <c r="LW1209" s="32"/>
    </row>
    <row r="1210" spans="1:335">
      <c r="A1210" s="31"/>
      <c r="GA1210" s="32"/>
      <c r="LW1210" s="32"/>
    </row>
    <row r="1211" spans="1:335">
      <c r="A1211" s="31"/>
      <c r="GA1211" s="32"/>
      <c r="LW1211" s="32"/>
    </row>
    <row r="1212" spans="1:335">
      <c r="A1212" s="31"/>
      <c r="GA1212" s="32"/>
      <c r="LW1212" s="32"/>
    </row>
    <row r="1213" spans="1:335">
      <c r="A1213" s="31">
        <v>44</v>
      </c>
      <c r="GA1213" s="32"/>
      <c r="LW1213" s="32"/>
    </row>
    <row r="1214" spans="1:335">
      <c r="A1214" s="31"/>
      <c r="GA1214" s="32"/>
      <c r="LW1214" s="32"/>
    </row>
    <row r="1215" spans="1:335">
      <c r="A1215" s="31"/>
      <c r="GA1215" s="32"/>
      <c r="LW1215" s="32"/>
    </row>
    <row r="1216" spans="1:335">
      <c r="A1216" s="31"/>
      <c r="GA1216" s="32"/>
      <c r="LW1216" s="32"/>
    </row>
    <row r="1217" spans="1:335">
      <c r="A1217" s="31"/>
      <c r="GA1217" s="32"/>
      <c r="LW1217" s="32"/>
    </row>
    <row r="1218" spans="1:335">
      <c r="A1218" s="31"/>
      <c r="GA1218" s="32"/>
      <c r="LW1218" s="32"/>
    </row>
    <row r="1219" spans="1:335">
      <c r="A1219" s="31"/>
      <c r="GA1219" s="32"/>
      <c r="LW1219" s="32"/>
    </row>
    <row r="1220" spans="1:335">
      <c r="A1220" s="31"/>
      <c r="GA1220" s="32"/>
      <c r="LW1220" s="32"/>
    </row>
    <row r="1221" spans="1:335">
      <c r="A1221" s="31"/>
      <c r="GA1221" s="32"/>
      <c r="LW1221" s="32"/>
    </row>
    <row r="1222" spans="1:335">
      <c r="A1222" s="31"/>
      <c r="GA1222" s="32"/>
      <c r="LW1222" s="32"/>
    </row>
    <row r="1223" spans="1:335">
      <c r="A1223" s="31"/>
      <c r="GA1223" s="32"/>
      <c r="LW1223" s="32"/>
    </row>
    <row r="1224" spans="1:335">
      <c r="A1224" s="31"/>
      <c r="GA1224" s="32"/>
      <c r="LW1224" s="32"/>
    </row>
    <row r="1225" spans="1:335">
      <c r="A1225" s="31"/>
      <c r="GA1225" s="32"/>
      <c r="LW1225" s="32"/>
    </row>
    <row r="1226" spans="1:335">
      <c r="A1226" s="31"/>
      <c r="GA1226" s="32"/>
      <c r="LW1226" s="32"/>
    </row>
    <row r="1227" spans="1:335">
      <c r="A1227" s="31"/>
      <c r="GA1227" s="32"/>
      <c r="LW1227" s="32"/>
    </row>
    <row r="1228" spans="1:335">
      <c r="A1228" s="31"/>
      <c r="GA1228" s="32"/>
      <c r="LW1228" s="32"/>
    </row>
    <row r="1229" spans="1:335">
      <c r="A1229" s="31"/>
      <c r="GA1229" s="32"/>
      <c r="LW1229" s="32"/>
    </row>
    <row r="1230" spans="1:335">
      <c r="A1230" s="31"/>
      <c r="GA1230" s="32"/>
      <c r="LW1230" s="32"/>
    </row>
    <row r="1231" spans="1:335">
      <c r="A1231" s="31"/>
      <c r="GA1231" s="32"/>
      <c r="LW1231" s="32"/>
    </row>
    <row r="1232" spans="1:335">
      <c r="A1232" s="31"/>
      <c r="GA1232" s="32"/>
      <c r="LW1232" s="32"/>
    </row>
    <row r="1233" spans="1:335">
      <c r="A1233" s="31"/>
      <c r="GA1233" s="32"/>
      <c r="LW1233" s="32"/>
    </row>
    <row r="1234" spans="1:335">
      <c r="A1234" s="31"/>
      <c r="GA1234" s="32"/>
      <c r="LW1234" s="32"/>
    </row>
    <row r="1235" spans="1:335">
      <c r="A1235" s="31"/>
      <c r="GA1235" s="32"/>
      <c r="LW1235" s="32"/>
    </row>
    <row r="1236" spans="1:335">
      <c r="A1236" s="31"/>
      <c r="GA1236" s="32"/>
      <c r="LW1236" s="32"/>
    </row>
    <row r="1237" spans="1:335">
      <c r="A1237" s="31"/>
      <c r="GA1237" s="32"/>
      <c r="LW1237" s="32"/>
    </row>
    <row r="1238" spans="1:335">
      <c r="A1238" s="31"/>
      <c r="GA1238" s="32"/>
      <c r="LW1238" s="32"/>
    </row>
    <row r="1239" spans="1:335">
      <c r="A1239" s="31"/>
      <c r="GA1239" s="32"/>
      <c r="LW1239" s="32"/>
    </row>
    <row r="1240" spans="1:335">
      <c r="A1240" s="31"/>
      <c r="GA1240" s="32"/>
      <c r="LW1240" s="32"/>
    </row>
    <row r="1241" spans="1:335">
      <c r="A1241" s="31">
        <v>45</v>
      </c>
      <c r="GA1241" s="32"/>
      <c r="LW1241" s="32"/>
    </row>
    <row r="1242" spans="1:335">
      <c r="A1242" s="31"/>
      <c r="GA1242" s="32"/>
      <c r="LW1242" s="32"/>
    </row>
    <row r="1243" spans="1:335">
      <c r="A1243" s="31"/>
      <c r="GA1243" s="32"/>
      <c r="LW1243" s="32"/>
    </row>
    <row r="1244" spans="1:335">
      <c r="A1244" s="31"/>
      <c r="GA1244" s="32"/>
      <c r="LW1244" s="32"/>
    </row>
    <row r="1245" spans="1:335">
      <c r="A1245" s="31"/>
      <c r="GA1245" s="32"/>
      <c r="LW1245" s="32"/>
    </row>
    <row r="1246" spans="1:335">
      <c r="A1246" s="31"/>
      <c r="GA1246" s="32"/>
      <c r="LW1246" s="32"/>
    </row>
    <row r="1247" spans="1:335">
      <c r="A1247" s="31"/>
      <c r="GA1247" s="32"/>
      <c r="LW1247" s="32"/>
    </row>
    <row r="1248" spans="1:335">
      <c r="A1248" s="31"/>
      <c r="GA1248" s="32"/>
      <c r="LW1248" s="32"/>
    </row>
    <row r="1249" spans="1:335">
      <c r="A1249" s="31"/>
      <c r="GA1249" s="32"/>
      <c r="LW1249" s="32"/>
    </row>
    <row r="1250" spans="1:335">
      <c r="A1250" s="31"/>
      <c r="GA1250" s="32"/>
      <c r="LW1250" s="32"/>
    </row>
    <row r="1251" spans="1:335">
      <c r="A1251" s="31"/>
      <c r="GA1251" s="32"/>
      <c r="LW1251" s="32"/>
    </row>
    <row r="1252" spans="1:335">
      <c r="A1252" s="31"/>
      <c r="GA1252" s="32"/>
      <c r="LW1252" s="32"/>
    </row>
    <row r="1253" spans="1:335">
      <c r="A1253" s="31"/>
      <c r="GA1253" s="32"/>
      <c r="LW1253" s="32"/>
    </row>
    <row r="1254" spans="1:335">
      <c r="A1254" s="31"/>
      <c r="GA1254" s="32"/>
      <c r="LW1254" s="32"/>
    </row>
    <row r="1255" spans="1:335">
      <c r="A1255" s="31"/>
      <c r="GA1255" s="32"/>
      <c r="LW1255" s="32"/>
    </row>
    <row r="1256" spans="1:335">
      <c r="A1256" s="31"/>
      <c r="GA1256" s="32"/>
      <c r="LW1256" s="32"/>
    </row>
    <row r="1257" spans="1:335">
      <c r="A1257" s="31"/>
      <c r="GA1257" s="32"/>
      <c r="LW1257" s="32"/>
    </row>
    <row r="1258" spans="1:335">
      <c r="A1258" s="31"/>
      <c r="GA1258" s="32"/>
      <c r="LW1258" s="32"/>
    </row>
    <row r="1259" spans="1:335">
      <c r="A1259" s="31"/>
      <c r="GA1259" s="32"/>
      <c r="LW1259" s="32"/>
    </row>
    <row r="1260" spans="1:335">
      <c r="A1260" s="31"/>
      <c r="GA1260" s="32"/>
      <c r="LW1260" s="32"/>
    </row>
    <row r="1261" spans="1:335">
      <c r="A1261" s="31"/>
      <c r="GA1261" s="32"/>
      <c r="LW1261" s="32"/>
    </row>
    <row r="1262" spans="1:335">
      <c r="A1262" s="31"/>
      <c r="GA1262" s="32"/>
      <c r="LW1262" s="32"/>
    </row>
    <row r="1263" spans="1:335">
      <c r="A1263" s="31"/>
      <c r="GA1263" s="32"/>
      <c r="LW1263" s="32"/>
    </row>
    <row r="1264" spans="1:335">
      <c r="A1264" s="31"/>
      <c r="GA1264" s="32"/>
      <c r="LW1264" s="32"/>
    </row>
    <row r="1265" spans="1:335">
      <c r="A1265" s="31"/>
      <c r="GA1265" s="32"/>
      <c r="LW1265" s="32"/>
    </row>
    <row r="1266" spans="1:335">
      <c r="A1266" s="31">
        <v>46</v>
      </c>
      <c r="GA1266" s="32"/>
      <c r="LW1266" s="32"/>
    </row>
    <row r="1267" spans="1:335">
      <c r="A1267" s="31"/>
      <c r="GA1267" s="32"/>
      <c r="LW1267" s="32"/>
    </row>
    <row r="1268" spans="1:335">
      <c r="A1268" s="31"/>
      <c r="GA1268" s="32"/>
      <c r="LW1268" s="32"/>
    </row>
    <row r="1269" spans="1:335">
      <c r="A1269" s="31"/>
      <c r="GA1269" s="32"/>
      <c r="LW1269" s="32"/>
    </row>
    <row r="1270" spans="1:335">
      <c r="A1270" s="31"/>
      <c r="GA1270" s="32"/>
      <c r="LW1270" s="32"/>
    </row>
    <row r="1271" spans="1:335">
      <c r="A1271" s="31"/>
      <c r="GA1271" s="32"/>
      <c r="LW1271" s="32"/>
    </row>
    <row r="1272" spans="1:335">
      <c r="A1272" s="31"/>
      <c r="GA1272" s="32"/>
      <c r="LW1272" s="32"/>
    </row>
    <row r="1273" spans="1:335">
      <c r="A1273" s="31"/>
      <c r="GA1273" s="32"/>
      <c r="LW1273" s="32"/>
    </row>
    <row r="1274" spans="1:335">
      <c r="A1274" s="31"/>
      <c r="GA1274" s="32"/>
      <c r="LW1274" s="32"/>
    </row>
    <row r="1275" spans="1:335">
      <c r="A1275" s="31"/>
      <c r="GA1275" s="32"/>
      <c r="LW1275" s="32"/>
    </row>
    <row r="1276" spans="1:335">
      <c r="A1276" s="31"/>
      <c r="GA1276" s="32"/>
      <c r="LW1276" s="32"/>
    </row>
    <row r="1277" spans="1:335">
      <c r="A1277" s="31"/>
      <c r="GA1277" s="32"/>
      <c r="LW1277" s="32"/>
    </row>
    <row r="1278" spans="1:335">
      <c r="A1278" s="31"/>
      <c r="GA1278" s="32"/>
      <c r="LW1278" s="32"/>
    </row>
    <row r="1279" spans="1:335">
      <c r="A1279" s="31"/>
      <c r="GA1279" s="32"/>
      <c r="LW1279" s="32"/>
    </row>
    <row r="1280" spans="1:335">
      <c r="A1280" s="31"/>
      <c r="GA1280" s="32"/>
      <c r="LW1280" s="32"/>
    </row>
    <row r="1281" spans="1:335">
      <c r="A1281" s="31"/>
      <c r="GA1281" s="32"/>
      <c r="LW1281" s="32"/>
    </row>
    <row r="1282" spans="1:335">
      <c r="A1282" s="31"/>
      <c r="GA1282" s="32"/>
      <c r="LW1282" s="32"/>
    </row>
    <row r="1283" spans="1:335">
      <c r="A1283" s="31"/>
      <c r="GA1283" s="32"/>
      <c r="LW1283" s="32"/>
    </row>
    <row r="1284" spans="1:335">
      <c r="A1284" s="31"/>
      <c r="GA1284" s="32"/>
      <c r="LW1284" s="32"/>
    </row>
    <row r="1285" spans="1:335">
      <c r="A1285" s="31"/>
      <c r="GA1285" s="32"/>
      <c r="LW1285" s="32"/>
    </row>
    <row r="1286" spans="1:335">
      <c r="A1286" s="31"/>
      <c r="GA1286" s="32"/>
      <c r="LW1286" s="32"/>
    </row>
    <row r="1287" spans="1:335">
      <c r="A1287" s="31"/>
      <c r="GA1287" s="32"/>
      <c r="LW1287" s="32"/>
    </row>
    <row r="1288" spans="1:335">
      <c r="A1288" s="31"/>
      <c r="GA1288" s="32"/>
      <c r="LW1288" s="32"/>
    </row>
    <row r="1289" spans="1:335">
      <c r="A1289" s="31"/>
      <c r="GA1289" s="32"/>
      <c r="LW1289" s="32"/>
    </row>
    <row r="1290" spans="1:335">
      <c r="A1290" s="31"/>
      <c r="GA1290" s="32"/>
      <c r="LW1290" s="32"/>
    </row>
    <row r="1291" spans="1:335">
      <c r="A1291" s="31"/>
      <c r="GA1291" s="32"/>
      <c r="LW1291" s="32"/>
    </row>
    <row r="1292" spans="1:335">
      <c r="A1292" s="31"/>
      <c r="GA1292" s="32"/>
      <c r="LW1292" s="32"/>
    </row>
    <row r="1293" spans="1:335">
      <c r="A1293" s="31"/>
      <c r="GA1293" s="32"/>
      <c r="LW1293" s="32"/>
    </row>
    <row r="1294" spans="1:335">
      <c r="A1294" s="31"/>
      <c r="GA1294" s="32"/>
      <c r="LW1294" s="32"/>
    </row>
    <row r="1295" spans="1:335">
      <c r="A1295" s="31"/>
      <c r="GA1295" s="32"/>
      <c r="LW1295" s="32"/>
    </row>
    <row r="1296" spans="1:335">
      <c r="A1296" s="31"/>
      <c r="GA1296" s="32"/>
      <c r="LW1296" s="32"/>
    </row>
    <row r="1297" spans="1:335">
      <c r="A1297" s="31"/>
      <c r="GA1297" s="32"/>
      <c r="LW1297" s="32"/>
    </row>
    <row r="1298" spans="1:335">
      <c r="A1298" s="31"/>
      <c r="GA1298" s="32"/>
      <c r="LW1298" s="32"/>
    </row>
    <row r="1299" spans="1:335">
      <c r="A1299" s="31"/>
      <c r="GA1299" s="32"/>
      <c r="LW1299" s="32"/>
    </row>
    <row r="1300" spans="1:335">
      <c r="A1300" s="31"/>
      <c r="GA1300" s="32"/>
      <c r="LW1300" s="32"/>
    </row>
    <row r="1301" spans="1:335">
      <c r="A1301" s="31"/>
      <c r="GA1301" s="32"/>
      <c r="LW1301" s="32"/>
    </row>
    <row r="1302" spans="1:335">
      <c r="A1302" s="31"/>
      <c r="GA1302" s="32"/>
      <c r="LW1302" s="32"/>
    </row>
    <row r="1303" spans="1:335">
      <c r="A1303" s="31"/>
      <c r="GA1303" s="32"/>
      <c r="LW1303" s="32"/>
    </row>
    <row r="1304" spans="1:335">
      <c r="A1304" s="31"/>
      <c r="GA1304" s="32"/>
      <c r="LW1304" s="32"/>
    </row>
    <row r="1305" spans="1:335">
      <c r="A1305" s="31"/>
      <c r="GA1305" s="32"/>
      <c r="LW1305" s="32"/>
    </row>
    <row r="1306" spans="1:335">
      <c r="A1306" s="31"/>
      <c r="GA1306" s="32"/>
      <c r="LW1306" s="32"/>
    </row>
    <row r="1307" spans="1:335">
      <c r="A1307" s="31"/>
      <c r="GA1307" s="32"/>
      <c r="LW1307" s="32"/>
    </row>
    <row r="1308" spans="1:335">
      <c r="A1308" s="31"/>
      <c r="GA1308" s="32"/>
      <c r="LW1308" s="32"/>
    </row>
    <row r="1309" spans="1:335">
      <c r="A1309" s="31"/>
      <c r="GA1309" s="32"/>
      <c r="LW1309" s="32"/>
    </row>
    <row r="1310" spans="1:335">
      <c r="A1310" s="31"/>
      <c r="GA1310" s="32"/>
      <c r="LW1310" s="32"/>
    </row>
    <row r="1311" spans="1:335">
      <c r="A1311" s="31"/>
      <c r="GA1311" s="32"/>
      <c r="LW1311" s="32"/>
    </row>
    <row r="1312" spans="1:335">
      <c r="A1312" s="31"/>
      <c r="GA1312" s="32"/>
      <c r="LW1312" s="32"/>
    </row>
    <row r="1313" spans="1:335">
      <c r="A1313" s="31"/>
      <c r="GA1313" s="32"/>
      <c r="LW1313" s="32"/>
    </row>
    <row r="1314" spans="1:335">
      <c r="A1314" s="31"/>
      <c r="GA1314" s="32"/>
      <c r="LW1314" s="32"/>
    </row>
    <row r="1315" spans="1:335">
      <c r="A1315" s="31"/>
      <c r="GA1315" s="32"/>
      <c r="LW1315" s="32"/>
    </row>
    <row r="1316" spans="1:335">
      <c r="A1316" s="31"/>
      <c r="GA1316" s="32"/>
      <c r="LW1316" s="32"/>
    </row>
    <row r="1317" spans="1:335">
      <c r="A1317" s="31"/>
      <c r="GA1317" s="32"/>
      <c r="LW1317" s="32"/>
    </row>
    <row r="1318" spans="1:335">
      <c r="A1318" s="31"/>
      <c r="GA1318" s="32"/>
      <c r="LW1318" s="32"/>
    </row>
    <row r="1319" spans="1:335">
      <c r="A1319" s="31"/>
      <c r="GA1319" s="32"/>
      <c r="LW1319" s="32"/>
    </row>
    <row r="1320" spans="1:335">
      <c r="A1320" s="31"/>
      <c r="GA1320" s="32"/>
      <c r="LW1320" s="32"/>
    </row>
    <row r="1321" spans="1:335">
      <c r="A1321" s="31"/>
      <c r="GA1321" s="32"/>
      <c r="LW1321" s="32"/>
    </row>
    <row r="1322" spans="1:335">
      <c r="A1322" s="31"/>
      <c r="GA1322" s="32"/>
      <c r="LW1322" s="32"/>
    </row>
    <row r="1323" spans="1:335">
      <c r="A1323" s="31"/>
      <c r="GA1323" s="32"/>
      <c r="LW1323" s="32"/>
    </row>
    <row r="1324" spans="1:335">
      <c r="A1324" s="31"/>
      <c r="GA1324" s="32"/>
      <c r="LW1324" s="32"/>
    </row>
    <row r="1325" spans="1:335">
      <c r="A1325" s="31"/>
      <c r="GA1325" s="32"/>
      <c r="LW1325" s="32"/>
    </row>
    <row r="1326" spans="1:335">
      <c r="A1326" s="31"/>
      <c r="GA1326" s="32"/>
      <c r="LW1326" s="32"/>
    </row>
    <row r="1327" spans="1:335">
      <c r="A1327" s="31"/>
      <c r="GA1327" s="32"/>
      <c r="LW1327" s="32"/>
    </row>
    <row r="1328" spans="1:335">
      <c r="A1328" s="31"/>
      <c r="GA1328" s="32"/>
      <c r="LW1328" s="32"/>
    </row>
    <row r="1329" spans="1:335">
      <c r="A1329" s="31"/>
      <c r="GA1329" s="32"/>
      <c r="LW1329" s="32"/>
    </row>
    <row r="1330" spans="1:335">
      <c r="A1330" s="31"/>
      <c r="GA1330" s="32"/>
      <c r="LW1330" s="32"/>
    </row>
    <row r="1331" spans="1:335">
      <c r="A1331" s="31"/>
      <c r="GA1331" s="32"/>
      <c r="LW1331" s="32"/>
    </row>
    <row r="1332" spans="1:335">
      <c r="A1332" s="31"/>
      <c r="GA1332" s="32"/>
      <c r="LW1332" s="32"/>
    </row>
    <row r="1333" spans="1:335">
      <c r="A1333" s="31"/>
      <c r="GA1333" s="32"/>
      <c r="LW1333" s="32"/>
    </row>
    <row r="1334" spans="1:335">
      <c r="A1334" s="31"/>
      <c r="GA1334" s="32"/>
      <c r="LW1334" s="32"/>
    </row>
    <row r="1335" spans="1:335">
      <c r="A1335" s="31"/>
      <c r="GA1335" s="32"/>
      <c r="LW1335" s="32"/>
    </row>
    <row r="1336" spans="1:335">
      <c r="A1336" s="31"/>
      <c r="GA1336" s="32"/>
      <c r="LW1336" s="32"/>
    </row>
    <row r="1337" spans="1:335">
      <c r="A1337" s="31"/>
      <c r="GA1337" s="32"/>
      <c r="LW1337" s="32"/>
    </row>
    <row r="1338" spans="1:335">
      <c r="A1338" s="31"/>
      <c r="GA1338" s="32"/>
      <c r="LW1338" s="32"/>
    </row>
    <row r="1339" spans="1:335">
      <c r="A1339" s="31"/>
      <c r="GA1339" s="32"/>
      <c r="LW1339" s="32"/>
    </row>
    <row r="1340" spans="1:335">
      <c r="A1340" s="31"/>
      <c r="GA1340" s="32"/>
      <c r="LW1340" s="32"/>
    </row>
    <row r="1341" spans="1:335">
      <c r="A1341" s="31"/>
      <c r="GA1341" s="32"/>
      <c r="LW1341" s="32"/>
    </row>
    <row r="1342" spans="1:335">
      <c r="A1342" s="31"/>
      <c r="GA1342" s="32"/>
      <c r="LW1342" s="32"/>
    </row>
    <row r="1343" spans="1:335">
      <c r="A1343" s="31"/>
      <c r="GA1343" s="32"/>
      <c r="LW1343" s="32"/>
    </row>
    <row r="1344" spans="1:335">
      <c r="A1344" s="31"/>
      <c r="GA1344" s="32"/>
      <c r="LW1344" s="32"/>
    </row>
    <row r="1345" spans="1:335">
      <c r="A1345" s="31"/>
      <c r="GA1345" s="32"/>
      <c r="LW1345" s="32"/>
    </row>
    <row r="1346" spans="1:335">
      <c r="A1346" s="31"/>
      <c r="GA1346" s="32"/>
      <c r="LW1346" s="32"/>
    </row>
    <row r="1347" spans="1:335">
      <c r="A1347" s="31"/>
      <c r="GA1347" s="32"/>
      <c r="LW1347" s="32"/>
    </row>
    <row r="1348" spans="1:335">
      <c r="A1348" s="31"/>
      <c r="GA1348" s="32"/>
      <c r="LW1348" s="32"/>
    </row>
    <row r="1349" spans="1:335">
      <c r="A1349" s="31"/>
      <c r="GA1349" s="32"/>
      <c r="LW1349" s="32"/>
    </row>
    <row r="1350" spans="1:335">
      <c r="A1350" s="31"/>
      <c r="GA1350" s="32"/>
      <c r="LW1350" s="32"/>
    </row>
    <row r="1351" spans="1:335">
      <c r="A1351" s="31"/>
      <c r="GA1351" s="32"/>
      <c r="LW1351" s="32"/>
    </row>
    <row r="1352" spans="1:335">
      <c r="A1352" s="31"/>
      <c r="GA1352" s="32"/>
      <c r="LW1352" s="32"/>
    </row>
    <row r="1353" spans="1:335">
      <c r="A1353" s="31"/>
      <c r="GA1353" s="32"/>
      <c r="LW1353" s="32"/>
    </row>
    <row r="1354" spans="1:335">
      <c r="A1354" s="31"/>
      <c r="GA1354" s="32"/>
      <c r="LW1354" s="32"/>
    </row>
    <row r="1355" spans="1:335">
      <c r="A1355" s="31"/>
      <c r="GA1355" s="32"/>
      <c r="LW1355" s="32"/>
    </row>
    <row r="1356" spans="1:335">
      <c r="A1356" s="31"/>
      <c r="GA1356" s="32"/>
      <c r="LW1356" s="32"/>
    </row>
    <row r="1357" spans="1:335">
      <c r="A1357" s="31"/>
      <c r="GA1357" s="32"/>
      <c r="LW1357" s="32"/>
    </row>
    <row r="1358" spans="1:335">
      <c r="A1358" s="31"/>
      <c r="GA1358" s="32"/>
      <c r="LW1358" s="32"/>
    </row>
    <row r="1359" spans="1:335">
      <c r="A1359" s="31"/>
      <c r="GA1359" s="32"/>
      <c r="LW1359" s="32"/>
    </row>
    <row r="1360" spans="1:335">
      <c r="A1360" s="31"/>
      <c r="GA1360" s="32"/>
      <c r="LW1360" s="32"/>
    </row>
    <row r="1361" spans="1:335">
      <c r="A1361" s="31"/>
      <c r="GA1361" s="32"/>
      <c r="LW1361" s="32"/>
    </row>
    <row r="1362" spans="1:335">
      <c r="A1362" s="31"/>
      <c r="GA1362" s="32"/>
      <c r="LW1362" s="32"/>
    </row>
    <row r="1363" spans="1:335">
      <c r="A1363" s="31"/>
      <c r="GA1363" s="32"/>
      <c r="LW1363" s="32"/>
    </row>
    <row r="1364" spans="1:335">
      <c r="A1364" s="31"/>
      <c r="GA1364" s="32"/>
      <c r="LW1364" s="32"/>
    </row>
    <row r="1365" spans="1:335">
      <c r="A1365" s="31"/>
      <c r="GA1365" s="32"/>
      <c r="LW1365" s="32"/>
    </row>
    <row r="1366" spans="1:335">
      <c r="A1366" s="31"/>
      <c r="GA1366" s="32"/>
      <c r="LW1366" s="32"/>
    </row>
    <row r="1367" spans="1:335">
      <c r="A1367" s="31"/>
      <c r="GA1367" s="32"/>
      <c r="LW1367" s="32"/>
    </row>
    <row r="1368" spans="1:335">
      <c r="A1368" s="31"/>
      <c r="GA1368" s="32"/>
      <c r="LW1368" s="32"/>
    </row>
    <row r="1369" spans="1:335">
      <c r="A1369" s="31"/>
      <c r="GA1369" s="32"/>
      <c r="LW1369" s="32"/>
    </row>
    <row r="1370" spans="1:335">
      <c r="A1370" s="31"/>
      <c r="GA1370" s="32"/>
      <c r="LW1370" s="32"/>
    </row>
    <row r="1371" spans="1:335">
      <c r="A1371" s="31"/>
      <c r="GA1371" s="32"/>
      <c r="LW1371" s="32"/>
    </row>
    <row r="1372" spans="1:335">
      <c r="A1372" s="31"/>
      <c r="GA1372" s="32"/>
      <c r="LW1372" s="32"/>
    </row>
    <row r="1373" spans="1:335">
      <c r="A1373" s="31"/>
      <c r="GA1373" s="32"/>
      <c r="LW1373" s="32"/>
    </row>
    <row r="1374" spans="1:335">
      <c r="A1374" s="31"/>
      <c r="GA1374" s="32"/>
      <c r="LW1374" s="32"/>
    </row>
    <row r="1375" spans="1:335">
      <c r="A1375" s="31"/>
      <c r="GA1375" s="32"/>
      <c r="LW1375" s="32"/>
    </row>
    <row r="1376" spans="1:335">
      <c r="A1376" s="31"/>
      <c r="GA1376" s="32"/>
      <c r="LW1376" s="32"/>
    </row>
    <row r="1377" spans="1:335">
      <c r="A1377" s="31"/>
      <c r="GA1377" s="32"/>
      <c r="LW1377" s="32"/>
    </row>
    <row r="1378" spans="1:335">
      <c r="A1378" s="31"/>
      <c r="GA1378" s="32"/>
      <c r="LW1378" s="32"/>
    </row>
    <row r="1379" spans="1:335">
      <c r="A1379" s="31"/>
      <c r="GA1379" s="32"/>
      <c r="LW1379" s="32"/>
    </row>
    <row r="1380" spans="1:335">
      <c r="A1380" s="31"/>
      <c r="GA1380" s="32"/>
      <c r="LW1380" s="32"/>
    </row>
    <row r="1381" spans="1:335">
      <c r="A1381" s="31"/>
      <c r="GA1381" s="32"/>
      <c r="LW1381" s="32"/>
    </row>
    <row r="1382" spans="1:335">
      <c r="A1382" s="31"/>
      <c r="GA1382" s="32"/>
      <c r="LW1382" s="32"/>
    </row>
    <row r="1383" spans="1:335">
      <c r="A1383" s="31"/>
      <c r="GA1383" s="32"/>
      <c r="LW1383" s="32"/>
    </row>
    <row r="1384" spans="1:335">
      <c r="A1384" s="31"/>
      <c r="GA1384" s="32"/>
      <c r="LW1384" s="32"/>
    </row>
    <row r="1385" spans="1:335">
      <c r="A1385" s="31"/>
      <c r="GA1385" s="32"/>
      <c r="LW1385" s="32"/>
    </row>
    <row r="1386" spans="1:335">
      <c r="A1386" s="31"/>
      <c r="GA1386" s="32"/>
      <c r="LW1386" s="32"/>
    </row>
    <row r="1387" spans="1:335">
      <c r="A1387" s="31"/>
      <c r="GA1387" s="32"/>
      <c r="LW1387" s="32"/>
    </row>
    <row r="1388" spans="1:335">
      <c r="A1388" s="31"/>
      <c r="GA1388" s="32"/>
      <c r="LW1388" s="32"/>
    </row>
    <row r="1389" spans="1:335">
      <c r="A1389" s="31"/>
      <c r="GA1389" s="32"/>
      <c r="LW1389" s="32"/>
    </row>
    <row r="1390" spans="1:335">
      <c r="A1390" s="31"/>
      <c r="GA1390" s="32"/>
      <c r="LW1390" s="32"/>
    </row>
    <row r="1391" spans="1:335">
      <c r="A1391" s="31"/>
      <c r="GA1391" s="32"/>
      <c r="LW1391" s="32"/>
    </row>
    <row r="1392" spans="1:335">
      <c r="A1392" s="31"/>
      <c r="GA1392" s="32"/>
      <c r="LW1392" s="32"/>
    </row>
    <row r="1393" spans="1:335">
      <c r="A1393" s="31"/>
      <c r="GA1393" s="32"/>
      <c r="LW1393" s="32"/>
    </row>
    <row r="1394" spans="1:335">
      <c r="A1394" s="31"/>
      <c r="GA1394" s="32"/>
      <c r="LW1394" s="32"/>
    </row>
    <row r="1395" spans="1:335">
      <c r="A1395" s="31"/>
      <c r="GA1395" s="32"/>
      <c r="LW1395" s="32"/>
    </row>
    <row r="1396" spans="1:335">
      <c r="A1396" s="31"/>
      <c r="GA1396" s="32"/>
      <c r="LW1396" s="32"/>
    </row>
    <row r="1397" spans="1:335">
      <c r="A1397" s="31"/>
      <c r="GA1397" s="32"/>
      <c r="LW1397" s="32"/>
    </row>
    <row r="1398" spans="1:335">
      <c r="A1398" s="31"/>
      <c r="GA1398" s="32"/>
      <c r="LW1398" s="32"/>
    </row>
    <row r="1399" spans="1:335">
      <c r="A1399" s="31"/>
      <c r="GA1399" s="32"/>
      <c r="LW1399" s="32"/>
    </row>
    <row r="1400" spans="1:335">
      <c r="A1400" s="31"/>
      <c r="GA1400" s="32"/>
      <c r="LW1400" s="32"/>
    </row>
    <row r="1401" spans="1:335">
      <c r="A1401" s="31"/>
      <c r="GA1401" s="32"/>
      <c r="LW1401" s="32"/>
    </row>
    <row r="1402" spans="1:335">
      <c r="A1402" s="31"/>
      <c r="GA1402" s="32"/>
      <c r="LW1402" s="32"/>
    </row>
    <row r="1403" spans="1:335">
      <c r="A1403" s="31"/>
      <c r="GA1403" s="32"/>
      <c r="LW1403" s="32"/>
    </row>
    <row r="1404" spans="1:335">
      <c r="A1404" s="31"/>
      <c r="GA1404" s="32"/>
      <c r="LW1404" s="32"/>
    </row>
    <row r="1405" spans="1:335">
      <c r="A1405" s="31"/>
      <c r="GA1405" s="32"/>
      <c r="LW1405" s="32"/>
    </row>
    <row r="1406" spans="1:335">
      <c r="A1406" s="31"/>
      <c r="GA1406" s="32"/>
      <c r="LW1406" s="32"/>
    </row>
    <row r="1407" spans="1:335">
      <c r="A1407" s="31"/>
      <c r="GA1407" s="32"/>
      <c r="LW1407" s="32"/>
    </row>
    <row r="1408" spans="1:335">
      <c r="A1408" s="31"/>
      <c r="GA1408" s="32"/>
      <c r="LW1408" s="32"/>
    </row>
    <row r="1409" spans="1:335">
      <c r="A1409" s="31"/>
      <c r="GA1409" s="32"/>
      <c r="LW1409" s="32"/>
    </row>
    <row r="1410" spans="1:335">
      <c r="A1410" s="31"/>
      <c r="GA1410" s="32"/>
      <c r="LW1410" s="32"/>
    </row>
    <row r="1411" spans="1:335">
      <c r="A1411" s="31"/>
      <c r="GA1411" s="32"/>
      <c r="LW1411" s="32"/>
    </row>
    <row r="1412" spans="1:335">
      <c r="A1412" s="31"/>
      <c r="GA1412" s="32"/>
      <c r="LW1412" s="32"/>
    </row>
    <row r="1413" spans="1:335">
      <c r="A1413" s="31"/>
      <c r="GA1413" s="32"/>
      <c r="LW1413" s="32"/>
    </row>
    <row r="1414" spans="1:335">
      <c r="A1414" s="31"/>
      <c r="GA1414" s="32"/>
      <c r="LW1414" s="32"/>
    </row>
    <row r="1415" spans="1:335">
      <c r="A1415" s="31"/>
      <c r="GA1415" s="32"/>
      <c r="LW1415" s="32"/>
    </row>
    <row r="1416" spans="1:335">
      <c r="A1416" s="31"/>
      <c r="GA1416" s="32"/>
      <c r="LW1416" s="32"/>
    </row>
    <row r="1417" spans="1:335">
      <c r="A1417" s="31"/>
      <c r="GA1417" s="32"/>
      <c r="LW1417" s="32"/>
    </row>
    <row r="1418" spans="1:335">
      <c r="A1418" s="31"/>
      <c r="GA1418" s="32"/>
      <c r="LW1418" s="32"/>
    </row>
    <row r="1419" spans="1:335">
      <c r="A1419" s="31"/>
      <c r="GA1419" s="32"/>
      <c r="LW1419" s="32"/>
    </row>
    <row r="1420" spans="1:335">
      <c r="A1420" s="31"/>
      <c r="GA1420" s="32"/>
      <c r="LW1420" s="32"/>
    </row>
    <row r="1421" spans="1:335">
      <c r="A1421" s="31"/>
      <c r="GA1421" s="32"/>
      <c r="LW1421" s="32"/>
    </row>
    <row r="1422" spans="1:335">
      <c r="A1422" s="31"/>
      <c r="GA1422" s="32"/>
      <c r="LW1422" s="32"/>
    </row>
    <row r="1423" spans="1:335">
      <c r="A1423" s="31"/>
      <c r="GA1423" s="32"/>
      <c r="LW1423" s="32"/>
    </row>
    <row r="1424" spans="1:335">
      <c r="A1424" s="31"/>
      <c r="GA1424" s="32"/>
      <c r="LW1424" s="32"/>
    </row>
    <row r="1425" spans="1:335">
      <c r="A1425" s="31"/>
      <c r="GA1425" s="32"/>
      <c r="LW1425" s="32"/>
    </row>
    <row r="1426" spans="1:335">
      <c r="A1426" s="31"/>
      <c r="GA1426" s="32"/>
      <c r="LW1426" s="32"/>
    </row>
    <row r="1427" spans="1:335">
      <c r="A1427" s="31"/>
      <c r="GA1427" s="32"/>
      <c r="LW1427" s="32"/>
    </row>
    <row r="1428" spans="1:335">
      <c r="A1428" s="31"/>
      <c r="GA1428" s="32"/>
      <c r="LW1428" s="32"/>
    </row>
    <row r="1429" spans="1:335">
      <c r="A1429" s="31"/>
      <c r="GA1429" s="32"/>
      <c r="LW1429" s="32"/>
    </row>
    <row r="1430" spans="1:335">
      <c r="A1430" s="31"/>
      <c r="GA1430" s="32"/>
      <c r="LW1430" s="32"/>
    </row>
    <row r="1431" spans="1:335">
      <c r="A1431" s="31"/>
      <c r="GA1431" s="32"/>
      <c r="LW1431" s="32"/>
    </row>
    <row r="1432" spans="1:335">
      <c r="A1432" s="31"/>
      <c r="GA1432" s="32"/>
      <c r="LW1432" s="32"/>
    </row>
    <row r="1433" spans="1:335">
      <c r="A1433" s="31"/>
      <c r="GA1433" s="32"/>
      <c r="LW1433" s="32"/>
    </row>
    <row r="1434" spans="1:335">
      <c r="A1434" s="31"/>
      <c r="GA1434" s="32"/>
      <c r="LW1434" s="32"/>
    </row>
    <row r="1435" spans="1:335">
      <c r="A1435" s="31"/>
      <c r="GA1435" s="32"/>
      <c r="LW1435" s="32"/>
    </row>
    <row r="1436" spans="1:335">
      <c r="A1436" s="31"/>
      <c r="GA1436" s="32"/>
      <c r="LW1436" s="32"/>
    </row>
    <row r="1437" spans="1:335">
      <c r="A1437" s="31"/>
      <c r="GA1437" s="32"/>
      <c r="LW1437" s="32"/>
    </row>
    <row r="1438" spans="1:335">
      <c r="A1438" s="31"/>
      <c r="GA1438" s="32"/>
      <c r="LW1438" s="32"/>
    </row>
    <row r="1439" spans="1:335">
      <c r="A1439" s="31"/>
      <c r="GA1439" s="32"/>
      <c r="LW1439" s="32"/>
    </row>
    <row r="1440" spans="1:335">
      <c r="A1440" s="31"/>
      <c r="GA1440" s="32"/>
      <c r="LW1440" s="32"/>
    </row>
    <row r="1441" spans="1:335">
      <c r="A1441" s="31"/>
      <c r="GA1441" s="32"/>
      <c r="LW1441" s="32"/>
    </row>
    <row r="1442" spans="1:335">
      <c r="A1442" s="31"/>
      <c r="GA1442" s="32"/>
      <c r="LW1442" s="32"/>
    </row>
    <row r="1443" spans="1:335">
      <c r="A1443" s="31"/>
      <c r="GA1443" s="32"/>
      <c r="LW1443" s="32"/>
    </row>
    <row r="1444" spans="1:335">
      <c r="A1444" s="31"/>
      <c r="GA1444" s="32"/>
      <c r="LW1444" s="32"/>
    </row>
    <row r="1445" spans="1:335">
      <c r="A1445" s="31"/>
      <c r="GA1445" s="32"/>
      <c r="LW1445" s="32"/>
    </row>
    <row r="1446" spans="1:335">
      <c r="A1446" s="31"/>
      <c r="GA1446" s="32"/>
      <c r="LW1446" s="32"/>
    </row>
    <row r="1447" spans="1:335">
      <c r="A1447" s="31"/>
      <c r="GA1447" s="32"/>
      <c r="LW1447" s="32"/>
    </row>
    <row r="1448" spans="1:335">
      <c r="A1448" s="31"/>
      <c r="GA1448" s="32"/>
      <c r="LW1448" s="32"/>
    </row>
    <row r="1449" spans="1:335">
      <c r="A1449" s="31"/>
      <c r="GA1449" s="32"/>
      <c r="LW1449" s="32"/>
    </row>
    <row r="1450" spans="1:335">
      <c r="A1450" s="31"/>
      <c r="GA1450" s="32"/>
      <c r="LW1450" s="32"/>
    </row>
    <row r="1451" spans="1:335">
      <c r="A1451" s="31"/>
      <c r="GA1451" s="32"/>
      <c r="LW1451" s="32"/>
    </row>
    <row r="1452" spans="1:335">
      <c r="A1452" s="31"/>
      <c r="GA1452" s="32"/>
      <c r="LW1452" s="32"/>
    </row>
    <row r="1453" spans="1:335">
      <c r="A1453" s="31"/>
      <c r="GA1453" s="32"/>
      <c r="LW1453" s="32"/>
    </row>
    <row r="1454" spans="1:335">
      <c r="A1454" s="31"/>
      <c r="GA1454" s="32"/>
      <c r="LW1454" s="32"/>
    </row>
    <row r="1455" spans="1:335">
      <c r="A1455" s="31"/>
      <c r="GA1455" s="32"/>
      <c r="LW1455" s="32"/>
    </row>
    <row r="1456" spans="1:335">
      <c r="A1456" s="31"/>
      <c r="GA1456" s="32"/>
      <c r="LW1456" s="32"/>
    </row>
    <row r="1457" spans="1:335">
      <c r="A1457" s="31"/>
      <c r="GA1457" s="32"/>
      <c r="LW1457" s="32"/>
    </row>
    <row r="1458" spans="1:335">
      <c r="A1458" s="31"/>
      <c r="GA1458" s="32"/>
      <c r="LW1458" s="32"/>
    </row>
    <row r="1459" spans="1:335">
      <c r="A1459" s="31"/>
      <c r="GA1459" s="32"/>
      <c r="LW1459" s="32"/>
    </row>
    <row r="1460" spans="1:335">
      <c r="A1460" s="31"/>
      <c r="GA1460" s="32"/>
      <c r="LW1460" s="32"/>
    </row>
    <row r="1461" spans="1:335">
      <c r="A1461" s="31"/>
      <c r="GA1461" s="32"/>
      <c r="LW1461" s="32"/>
    </row>
    <row r="1462" spans="1:335">
      <c r="A1462" s="31"/>
      <c r="GA1462" s="32"/>
      <c r="LW1462" s="32"/>
    </row>
    <row r="1463" spans="1:335">
      <c r="A1463" s="31"/>
      <c r="GA1463" s="32"/>
      <c r="LW1463" s="32"/>
    </row>
    <row r="1464" spans="1:335">
      <c r="A1464" s="31"/>
      <c r="GA1464" s="32"/>
      <c r="LW1464" s="32"/>
    </row>
    <row r="1465" spans="1:335">
      <c r="A1465" s="31"/>
      <c r="GA1465" s="32"/>
      <c r="LW1465" s="32"/>
    </row>
    <row r="1466" spans="1:335">
      <c r="A1466" s="31"/>
      <c r="GA1466" s="32"/>
      <c r="LW1466" s="32"/>
    </row>
    <row r="1467" spans="1:335">
      <c r="A1467" s="31"/>
      <c r="GA1467" s="32"/>
      <c r="LW1467" s="32"/>
    </row>
    <row r="1468" spans="1:335">
      <c r="A1468" s="31"/>
      <c r="GA1468" s="32"/>
      <c r="LW1468" s="32"/>
    </row>
    <row r="1469" spans="1:335">
      <c r="A1469" s="31"/>
      <c r="GA1469" s="32"/>
      <c r="LW1469" s="32"/>
    </row>
    <row r="1470" spans="1:335">
      <c r="A1470" s="31"/>
      <c r="GA1470" s="32"/>
      <c r="LW1470" s="32"/>
    </row>
    <row r="1471" spans="1:335">
      <c r="A1471" s="31"/>
      <c r="GA1471" s="32"/>
      <c r="LW1471" s="32"/>
    </row>
    <row r="1472" spans="1:335">
      <c r="A1472" s="31"/>
      <c r="GA1472" s="32"/>
      <c r="LW1472" s="32"/>
    </row>
    <row r="1473" spans="1:335">
      <c r="A1473" s="31"/>
      <c r="GA1473" s="32"/>
      <c r="LW1473" s="32"/>
    </row>
    <row r="1474" spans="1:335">
      <c r="A1474" s="31"/>
      <c r="GA1474" s="32"/>
      <c r="LW1474" s="32"/>
    </row>
    <row r="1475" spans="1:335">
      <c r="A1475" s="31"/>
      <c r="GA1475" s="32"/>
      <c r="LW1475" s="32"/>
    </row>
    <row r="1476" spans="1:335">
      <c r="A1476" s="31"/>
      <c r="GA1476" s="32"/>
      <c r="LW1476" s="32"/>
    </row>
    <row r="1477" spans="1:335">
      <c r="A1477" s="31"/>
      <c r="GA1477" s="32"/>
      <c r="LW1477" s="32"/>
    </row>
    <row r="1478" spans="1:335">
      <c r="A1478" s="31"/>
      <c r="GA1478" s="32"/>
      <c r="LW1478" s="32"/>
    </row>
    <row r="1479" spans="1:335">
      <c r="A1479" s="31"/>
      <c r="GA1479" s="32"/>
      <c r="LW1479" s="32"/>
    </row>
    <row r="1480" spans="1:335">
      <c r="A1480" s="31"/>
      <c r="GA1480" s="32"/>
      <c r="LW1480" s="32"/>
    </row>
    <row r="1481" spans="1:335">
      <c r="A1481" s="31"/>
      <c r="GA1481" s="32"/>
      <c r="LW1481" s="32"/>
    </row>
    <row r="1482" spans="1:335">
      <c r="A1482" s="31"/>
      <c r="GA1482" s="32"/>
      <c r="LW1482" s="32"/>
    </row>
    <row r="1483" spans="1:335">
      <c r="A1483" s="31"/>
      <c r="GA1483" s="32"/>
      <c r="LW1483" s="32"/>
    </row>
    <row r="1484" spans="1:335">
      <c r="A1484" s="31"/>
      <c r="GA1484" s="32"/>
      <c r="LW1484" s="32"/>
    </row>
    <row r="1485" spans="1:335">
      <c r="A1485" s="31"/>
      <c r="GA1485" s="32"/>
      <c r="LW1485" s="32"/>
    </row>
    <row r="1486" spans="1:335">
      <c r="A1486" s="31"/>
      <c r="GA1486" s="32"/>
      <c r="LW1486" s="32"/>
    </row>
    <row r="1487" spans="1:335">
      <c r="A1487" s="31"/>
      <c r="GA1487" s="32"/>
      <c r="LW1487" s="32"/>
    </row>
    <row r="1488" spans="1:335">
      <c r="A1488" s="31"/>
      <c r="GA1488" s="32"/>
      <c r="LW1488" s="32"/>
    </row>
    <row r="1489" spans="1:335">
      <c r="A1489" s="31"/>
      <c r="GA1489" s="32"/>
      <c r="LW1489" s="32"/>
    </row>
    <row r="1490" spans="1:335">
      <c r="A1490" s="31"/>
      <c r="GA1490" s="32"/>
      <c r="LW1490" s="32"/>
    </row>
    <row r="1491" spans="1:335">
      <c r="A1491" s="31"/>
      <c r="GA1491" s="32"/>
      <c r="LW1491" s="32"/>
    </row>
    <row r="1492" spans="1:335">
      <c r="A1492" s="31"/>
      <c r="GA1492" s="32"/>
      <c r="LW1492" s="32"/>
    </row>
    <row r="1493" spans="1:335">
      <c r="A1493" s="31"/>
      <c r="GA1493" s="32"/>
      <c r="LW1493" s="32"/>
    </row>
    <row r="1494" spans="1:335">
      <c r="A1494" s="31"/>
      <c r="GA1494" s="32"/>
      <c r="LW1494" s="32"/>
    </row>
    <row r="1495" spans="1:335">
      <c r="A1495" s="31"/>
      <c r="GA1495" s="32"/>
      <c r="LW1495" s="32"/>
    </row>
    <row r="1496" spans="1:335">
      <c r="A1496" s="31"/>
      <c r="GA1496" s="32"/>
      <c r="LW1496" s="32"/>
    </row>
    <row r="1497" spans="1:335">
      <c r="A1497" s="31"/>
      <c r="GA1497" s="32"/>
      <c r="LW1497" s="32"/>
    </row>
    <row r="1498" spans="1:335">
      <c r="A1498" s="31"/>
      <c r="GA1498" s="32"/>
      <c r="LW1498" s="32"/>
    </row>
    <row r="1499" spans="1:335">
      <c r="A1499" s="31"/>
      <c r="GA1499" s="32"/>
      <c r="LW1499" s="32"/>
    </row>
    <row r="1500" spans="1:335">
      <c r="A1500" s="31"/>
      <c r="GA1500" s="32"/>
      <c r="LW1500" s="32"/>
    </row>
    <row r="1501" spans="1:335">
      <c r="A1501" s="31"/>
      <c r="GA1501" s="32"/>
      <c r="LW1501" s="32"/>
    </row>
    <row r="1502" spans="1:335">
      <c r="A1502" s="31"/>
      <c r="GA1502" s="32"/>
      <c r="LW1502" s="32"/>
    </row>
    <row r="1503" spans="1:335">
      <c r="A1503" s="31"/>
      <c r="GA1503" s="32"/>
      <c r="LW1503" s="32"/>
    </row>
    <row r="1504" spans="1:335">
      <c r="A1504" s="31"/>
      <c r="GA1504" s="32"/>
      <c r="LW1504" s="32"/>
    </row>
    <row r="1505" spans="1:335">
      <c r="A1505" s="31"/>
      <c r="GA1505" s="32"/>
      <c r="LW1505" s="32"/>
    </row>
    <row r="1506" spans="1:335">
      <c r="A1506" s="31"/>
      <c r="GA1506" s="32"/>
      <c r="LW1506" s="32"/>
    </row>
    <row r="1507" spans="1:335">
      <c r="A1507" s="31"/>
      <c r="GA1507" s="32"/>
      <c r="LW1507" s="32"/>
    </row>
    <row r="1508" spans="1:335">
      <c r="A1508" s="31"/>
      <c r="GA1508" s="32"/>
      <c r="LW1508" s="32"/>
    </row>
    <row r="1509" spans="1:335">
      <c r="A1509" s="31"/>
      <c r="GA1509" s="32"/>
      <c r="LW1509" s="32"/>
    </row>
    <row r="1510" spans="1:335">
      <c r="A1510" s="31"/>
      <c r="GA1510" s="32"/>
      <c r="LW1510" s="32"/>
    </row>
    <row r="1511" spans="1:335">
      <c r="A1511" s="31"/>
      <c r="GA1511" s="32"/>
      <c r="LW1511" s="32"/>
    </row>
    <row r="1512" spans="1:335">
      <c r="A1512" s="31"/>
      <c r="GA1512" s="32"/>
      <c r="LW1512" s="32"/>
    </row>
    <row r="1513" spans="1:335">
      <c r="A1513" s="31"/>
      <c r="GA1513" s="32"/>
      <c r="LW1513" s="32"/>
    </row>
    <row r="1514" spans="1:335">
      <c r="A1514" s="31"/>
      <c r="GA1514" s="32"/>
      <c r="LW1514" s="32"/>
    </row>
    <row r="1515" spans="1:335">
      <c r="A1515" s="31"/>
      <c r="GA1515" s="32"/>
      <c r="LW1515" s="32"/>
    </row>
    <row r="1516" spans="1:335">
      <c r="A1516" s="31"/>
      <c r="GA1516" s="32"/>
      <c r="LW1516" s="32"/>
    </row>
    <row r="1517" spans="1:335">
      <c r="A1517" s="31"/>
      <c r="GA1517" s="32"/>
      <c r="LW1517" s="32"/>
    </row>
    <row r="1518" spans="1:335">
      <c r="A1518" s="31"/>
      <c r="GA1518" s="32"/>
      <c r="LW1518" s="32"/>
    </row>
    <row r="1519" spans="1:335">
      <c r="A1519" s="31"/>
      <c r="GA1519" s="32"/>
      <c r="LW1519" s="32"/>
    </row>
    <row r="1520" spans="1:335">
      <c r="A1520" s="31"/>
      <c r="GA1520" s="32"/>
      <c r="LW1520" s="32"/>
    </row>
    <row r="1521" spans="1:335">
      <c r="A1521" s="31"/>
      <c r="GA1521" s="32"/>
      <c r="LW1521" s="32"/>
    </row>
    <row r="1522" spans="1:335">
      <c r="A1522" s="31"/>
      <c r="GA1522" s="32"/>
      <c r="LW1522" s="32"/>
    </row>
    <row r="1523" spans="1:335">
      <c r="A1523" s="31"/>
      <c r="GA1523" s="32"/>
      <c r="LW1523" s="32"/>
    </row>
    <row r="1524" spans="1:335">
      <c r="A1524" s="31"/>
      <c r="GA1524" s="32"/>
      <c r="LW1524" s="32"/>
    </row>
    <row r="1525" spans="1:335">
      <c r="A1525" s="31"/>
      <c r="GA1525" s="32"/>
      <c r="LW1525" s="32"/>
    </row>
    <row r="1526" spans="1:335">
      <c r="A1526" s="31"/>
      <c r="GA1526" s="32"/>
      <c r="LW1526" s="32"/>
    </row>
    <row r="1527" spans="1:335">
      <c r="A1527" s="31"/>
      <c r="GA1527" s="32"/>
      <c r="LW1527" s="32"/>
    </row>
    <row r="1528" spans="1:335">
      <c r="A1528" s="31"/>
      <c r="GA1528" s="32"/>
      <c r="LW1528" s="32"/>
    </row>
    <row r="1529" spans="1:335">
      <c r="A1529" s="31"/>
      <c r="GA1529" s="32"/>
      <c r="LW1529" s="32"/>
    </row>
    <row r="1530" spans="1:335">
      <c r="A1530" s="31"/>
      <c r="GA1530" s="32"/>
      <c r="LW1530" s="32"/>
    </row>
    <row r="1531" spans="1:335">
      <c r="A1531" s="31"/>
      <c r="GA1531" s="32"/>
      <c r="LW1531" s="32"/>
    </row>
    <row r="1532" spans="1:335">
      <c r="A1532" s="31"/>
      <c r="GA1532" s="32"/>
      <c r="LW1532" s="32"/>
    </row>
    <row r="1533" spans="1:335">
      <c r="A1533" s="31"/>
      <c r="GA1533" s="32"/>
      <c r="LW1533" s="32"/>
    </row>
    <row r="1534" spans="1:335">
      <c r="A1534" s="31"/>
      <c r="GA1534" s="32"/>
      <c r="LW1534" s="32"/>
    </row>
    <row r="1535" spans="1:335">
      <c r="A1535" s="31"/>
      <c r="GA1535" s="32"/>
      <c r="LW1535" s="32"/>
    </row>
    <row r="1536" spans="1:335">
      <c r="A1536" s="31"/>
      <c r="GA1536" s="32"/>
      <c r="LW1536" s="32"/>
    </row>
    <row r="1537" spans="1:335">
      <c r="A1537" s="31"/>
      <c r="GA1537" s="32"/>
      <c r="LW1537" s="32"/>
    </row>
    <row r="1538" spans="1:335">
      <c r="A1538" s="31"/>
      <c r="GA1538" s="32"/>
      <c r="LW1538" s="32"/>
    </row>
    <row r="1539" spans="1:335">
      <c r="A1539" s="31"/>
      <c r="GA1539" s="32"/>
      <c r="LW1539" s="32"/>
    </row>
    <row r="1540" spans="1:335">
      <c r="A1540" s="31"/>
      <c r="GA1540" s="32"/>
      <c r="LW1540" s="32"/>
    </row>
    <row r="1541" spans="1:335">
      <c r="A1541" s="31"/>
      <c r="GA1541" s="32"/>
      <c r="LW1541" s="32"/>
    </row>
    <row r="1542" spans="1:335">
      <c r="A1542" s="31"/>
      <c r="GA1542" s="32"/>
      <c r="LW1542" s="32"/>
    </row>
    <row r="1543" spans="1:335">
      <c r="A1543" s="31"/>
      <c r="GA1543" s="32"/>
      <c r="LW1543" s="32"/>
    </row>
    <row r="1544" spans="1:335">
      <c r="A1544" s="31"/>
      <c r="GA1544" s="32"/>
      <c r="LW1544" s="32"/>
    </row>
    <row r="1545" spans="1:335">
      <c r="A1545" s="31"/>
      <c r="GA1545" s="32"/>
      <c r="LW1545" s="32"/>
    </row>
    <row r="1546" spans="1:335">
      <c r="A1546" s="31"/>
      <c r="GA1546" s="32"/>
      <c r="LW1546" s="32"/>
    </row>
    <row r="1547" spans="1:335">
      <c r="A1547" s="31"/>
      <c r="GA1547" s="32"/>
      <c r="LW1547" s="32"/>
    </row>
    <row r="1548" spans="1:335">
      <c r="A1548" s="31"/>
      <c r="GA1548" s="32"/>
      <c r="LW1548" s="32"/>
    </row>
    <row r="1549" spans="1:335">
      <c r="A1549" s="31"/>
      <c r="GA1549" s="32"/>
      <c r="LW1549" s="32"/>
    </row>
    <row r="1550" spans="1:335">
      <c r="A1550" s="31"/>
      <c r="GA1550" s="32"/>
      <c r="LW1550" s="32"/>
    </row>
    <row r="1551" spans="1:335">
      <c r="A1551" s="31"/>
      <c r="GA1551" s="32"/>
      <c r="LW1551" s="32"/>
    </row>
    <row r="1552" spans="1:335">
      <c r="A1552" s="31"/>
      <c r="GA1552" s="32"/>
      <c r="LW1552" s="32"/>
    </row>
    <row r="1553" spans="1:335">
      <c r="A1553" s="31"/>
      <c r="GA1553" s="32"/>
      <c r="LW1553" s="32"/>
    </row>
    <row r="1554" spans="1:335">
      <c r="A1554" s="31"/>
      <c r="GA1554" s="32"/>
      <c r="LW1554" s="32"/>
    </row>
    <row r="1555" spans="1:335">
      <c r="A1555" s="31"/>
      <c r="GA1555" s="32"/>
      <c r="LW1555" s="32"/>
    </row>
    <row r="1556" spans="1:335">
      <c r="A1556" s="31"/>
      <c r="GA1556" s="32"/>
      <c r="LW1556" s="32"/>
    </row>
    <row r="1557" spans="1:335">
      <c r="A1557" s="31"/>
      <c r="GA1557" s="32"/>
      <c r="LW1557" s="32"/>
    </row>
    <row r="1558" spans="1:335">
      <c r="A1558" s="31"/>
      <c r="GA1558" s="32"/>
      <c r="LW1558" s="32"/>
    </row>
    <row r="1559" spans="1:335">
      <c r="A1559" s="31"/>
      <c r="GA1559" s="32"/>
      <c r="LW1559" s="32"/>
    </row>
    <row r="1560" spans="1:335">
      <c r="A1560" s="31"/>
      <c r="GA1560" s="32"/>
      <c r="LW1560" s="32"/>
    </row>
    <row r="1561" spans="1:335">
      <c r="A1561" s="31"/>
      <c r="GA1561" s="32"/>
      <c r="LW1561" s="32"/>
    </row>
    <row r="1562" spans="1:335">
      <c r="A1562" s="31"/>
      <c r="GA1562" s="32"/>
      <c r="LW1562" s="32"/>
    </row>
    <row r="1563" spans="1:335">
      <c r="A1563" s="31"/>
      <c r="GA1563" s="32"/>
      <c r="LW1563" s="32"/>
    </row>
    <row r="1564" spans="1:335">
      <c r="A1564" s="31"/>
      <c r="GA1564" s="32"/>
      <c r="LW1564" s="32"/>
    </row>
    <row r="1565" spans="1:335">
      <c r="A1565" s="31"/>
      <c r="GA1565" s="32"/>
      <c r="LW1565" s="32"/>
    </row>
    <row r="1566" spans="1:335">
      <c r="A1566" s="31"/>
      <c r="GA1566" s="32"/>
      <c r="LW1566" s="32"/>
    </row>
    <row r="1567" spans="1:335">
      <c r="A1567" s="31"/>
      <c r="GA1567" s="32"/>
      <c r="LW1567" s="32"/>
    </row>
    <row r="1568" spans="1:335">
      <c r="A1568" s="31"/>
      <c r="GA1568" s="32"/>
      <c r="LW1568" s="32"/>
    </row>
    <row r="1569" spans="1:335">
      <c r="A1569" s="31"/>
      <c r="GA1569" s="32"/>
      <c r="LW1569" s="32"/>
    </row>
    <row r="1570" spans="1:335">
      <c r="A1570" s="31"/>
      <c r="GA1570" s="32"/>
      <c r="LW1570" s="32"/>
    </row>
    <row r="1571" spans="1:335">
      <c r="A1571" s="31"/>
      <c r="GA1571" s="32"/>
      <c r="LW1571" s="32"/>
    </row>
    <row r="1572" spans="1:335">
      <c r="A1572" s="31"/>
      <c r="GA1572" s="32"/>
      <c r="LW1572" s="32"/>
    </row>
    <row r="1573" spans="1:335">
      <c r="A1573" s="31"/>
      <c r="GA1573" s="32"/>
      <c r="LW1573" s="32"/>
    </row>
    <row r="1574" spans="1:335">
      <c r="A1574" s="31"/>
      <c r="GA1574" s="32"/>
      <c r="LW1574" s="32"/>
    </row>
    <row r="1575" spans="1:335">
      <c r="A1575" s="31"/>
      <c r="GA1575" s="32"/>
      <c r="LW1575" s="32"/>
    </row>
    <row r="1576" spans="1:335">
      <c r="A1576" s="31"/>
      <c r="GA1576" s="32"/>
      <c r="LW1576" s="32"/>
    </row>
    <row r="1577" spans="1:335">
      <c r="A1577" s="31"/>
      <c r="GA1577" s="32"/>
      <c r="LW1577" s="32"/>
    </row>
    <row r="1578" spans="1:335">
      <c r="A1578" s="31"/>
      <c r="GA1578" s="32"/>
      <c r="LW1578" s="32"/>
    </row>
    <row r="1579" spans="1:335">
      <c r="A1579" s="31"/>
      <c r="GA1579" s="32"/>
      <c r="LW1579" s="32"/>
    </row>
    <row r="1580" spans="1:335">
      <c r="A1580" s="31"/>
      <c r="GA1580" s="32"/>
      <c r="LW1580" s="32"/>
    </row>
    <row r="1581" spans="1:335">
      <c r="A1581" s="31"/>
      <c r="GA1581" s="32"/>
      <c r="LW1581" s="32"/>
    </row>
    <row r="1582" spans="1:335">
      <c r="A1582" s="31"/>
      <c r="GA1582" s="32"/>
      <c r="LW1582" s="32"/>
    </row>
    <row r="1583" spans="1:335">
      <c r="A1583" s="31"/>
      <c r="GA1583" s="32"/>
      <c r="LW1583" s="32"/>
    </row>
    <row r="1584" spans="1:335">
      <c r="A1584" s="31"/>
      <c r="GA1584" s="32"/>
      <c r="LW1584" s="32"/>
    </row>
    <row r="1585" spans="1:335">
      <c r="A1585" s="31"/>
      <c r="GA1585" s="32"/>
      <c r="LW1585" s="32"/>
    </row>
    <row r="1586" spans="1:335">
      <c r="A1586" s="31"/>
      <c r="GA1586" s="32"/>
      <c r="LW1586" s="32"/>
    </row>
    <row r="1587" spans="1:335">
      <c r="A1587" s="31"/>
      <c r="GA1587" s="32"/>
      <c r="LW1587" s="32"/>
    </row>
    <row r="1588" spans="1:335">
      <c r="A1588" s="31"/>
      <c r="GA1588" s="32"/>
      <c r="LW1588" s="32"/>
    </row>
    <row r="1589" spans="1:335">
      <c r="A1589" s="31"/>
      <c r="GA1589" s="32"/>
      <c r="LW1589" s="32"/>
    </row>
    <row r="1590" spans="1:335">
      <c r="A1590" s="31"/>
      <c r="GA1590" s="32"/>
      <c r="LW1590" s="32"/>
    </row>
    <row r="1591" spans="1:335">
      <c r="A1591" s="31"/>
      <c r="GA1591" s="32"/>
      <c r="LW1591" s="32"/>
    </row>
    <row r="1592" spans="1:335">
      <c r="A1592" s="31"/>
      <c r="GA1592" s="32"/>
      <c r="LW1592" s="32"/>
    </row>
    <row r="1593" spans="1:335">
      <c r="A1593" s="31"/>
      <c r="GA1593" s="32"/>
      <c r="LW1593" s="32"/>
    </row>
    <row r="1594" spans="1:335">
      <c r="A1594" s="31"/>
      <c r="GA1594" s="32"/>
      <c r="LW1594" s="32"/>
    </row>
    <row r="1595" spans="1:335">
      <c r="A1595" s="31"/>
      <c r="GA1595" s="32"/>
      <c r="LW1595" s="32"/>
    </row>
    <row r="1596" spans="1:335">
      <c r="A1596" s="31"/>
      <c r="GA1596" s="32"/>
      <c r="LW1596" s="32"/>
    </row>
    <row r="1597" spans="1:335">
      <c r="A1597" s="31"/>
      <c r="GA1597" s="32"/>
      <c r="LW1597" s="32"/>
    </row>
    <row r="1598" spans="1:335">
      <c r="A1598" s="31"/>
      <c r="GA1598" s="32"/>
      <c r="LW1598" s="32"/>
    </row>
    <row r="1599" spans="1:335">
      <c r="A1599" s="31"/>
      <c r="GA1599" s="32"/>
      <c r="LW1599" s="32"/>
    </row>
    <row r="1600" spans="1:335">
      <c r="A1600" s="31"/>
      <c r="GA1600" s="32"/>
      <c r="LW1600" s="32"/>
    </row>
    <row r="1601" spans="1:335">
      <c r="A1601" s="31"/>
      <c r="GA1601" s="32"/>
      <c r="LW1601" s="32"/>
    </row>
    <row r="1602" spans="1:335">
      <c r="A1602" s="31"/>
      <c r="GA1602" s="32"/>
      <c r="LW1602" s="32"/>
    </row>
    <row r="1603" spans="1:335">
      <c r="A1603" s="31"/>
      <c r="GA1603" s="32"/>
      <c r="LW1603" s="32"/>
    </row>
    <row r="1604" spans="1:335">
      <c r="A1604" s="31"/>
      <c r="GA1604" s="32"/>
      <c r="LW1604" s="32"/>
    </row>
    <row r="1605" spans="1:335">
      <c r="A1605" s="31"/>
      <c r="GA1605" s="32"/>
      <c r="LW1605" s="32"/>
    </row>
    <row r="1606" spans="1:335">
      <c r="A1606" s="31"/>
      <c r="GA1606" s="32"/>
      <c r="LW1606" s="32"/>
    </row>
    <row r="1607" spans="1:335">
      <c r="A1607" s="31"/>
      <c r="GA1607" s="32"/>
      <c r="LW1607" s="32"/>
    </row>
    <row r="1608" spans="1:335">
      <c r="A1608" s="31"/>
      <c r="GA1608" s="32"/>
      <c r="LW1608" s="32"/>
    </row>
    <row r="1609" spans="1:335">
      <c r="A1609" s="31"/>
      <c r="GA1609" s="32"/>
      <c r="LW1609" s="32"/>
    </row>
    <row r="1610" spans="1:335">
      <c r="A1610" s="31"/>
      <c r="GA1610" s="32"/>
      <c r="LW1610" s="32"/>
    </row>
    <row r="1611" spans="1:335">
      <c r="A1611" s="31"/>
      <c r="GA1611" s="32"/>
      <c r="LW1611" s="32"/>
    </row>
    <row r="1612" spans="1:335">
      <c r="A1612" s="31"/>
      <c r="GA1612" s="32"/>
      <c r="LW1612" s="32"/>
    </row>
    <row r="1613" spans="1:335">
      <c r="A1613" s="31"/>
      <c r="GA1613" s="32"/>
      <c r="LW1613" s="32"/>
    </row>
    <row r="1614" spans="1:335">
      <c r="A1614" s="31"/>
      <c r="GA1614" s="32"/>
      <c r="LW1614" s="32"/>
    </row>
    <row r="1615" spans="1:335">
      <c r="A1615" s="31"/>
      <c r="GA1615" s="32"/>
      <c r="LW1615" s="32"/>
    </row>
    <row r="1616" spans="1:335">
      <c r="A1616" s="31"/>
      <c r="GA1616" s="32"/>
      <c r="LW1616" s="32"/>
    </row>
    <row r="1617" spans="1:335">
      <c r="A1617" s="31"/>
      <c r="GA1617" s="32"/>
      <c r="LW1617" s="32"/>
    </row>
    <row r="1618" spans="1:335">
      <c r="A1618" s="31"/>
      <c r="GA1618" s="32"/>
      <c r="LW1618" s="32"/>
    </row>
    <row r="1619" spans="1:335">
      <c r="A1619" s="31"/>
      <c r="GA1619" s="32"/>
      <c r="LW1619" s="32"/>
    </row>
    <row r="1620" spans="1:335">
      <c r="A1620" s="31"/>
      <c r="GA1620" s="32"/>
      <c r="LW1620" s="32"/>
    </row>
    <row r="1621" spans="1:335">
      <c r="A1621" s="31"/>
      <c r="GA1621" s="32"/>
      <c r="LW1621" s="32"/>
    </row>
    <row r="1622" spans="1:335">
      <c r="A1622" s="31"/>
      <c r="GA1622" s="32"/>
      <c r="LW1622" s="32"/>
    </row>
    <row r="1623" spans="1:335">
      <c r="A1623" s="31"/>
      <c r="GA1623" s="32"/>
      <c r="LW1623" s="32"/>
    </row>
    <row r="1624" spans="1:335">
      <c r="A1624" s="31"/>
      <c r="GA1624" s="32"/>
      <c r="LW1624" s="32"/>
    </row>
    <row r="1625" spans="1:335">
      <c r="A1625" s="31"/>
      <c r="GA1625" s="32"/>
      <c r="LW1625" s="32"/>
    </row>
    <row r="1626" spans="1:335">
      <c r="A1626" s="31"/>
      <c r="GA1626" s="32"/>
      <c r="LW1626" s="32"/>
    </row>
    <row r="1627" spans="1:335">
      <c r="A1627" s="31"/>
      <c r="GA1627" s="32"/>
      <c r="LW1627" s="32"/>
    </row>
    <row r="1628" spans="1:335">
      <c r="A1628" s="31"/>
      <c r="GA1628" s="32"/>
      <c r="LW1628" s="32"/>
    </row>
    <row r="1629" spans="1:335">
      <c r="A1629" s="31"/>
      <c r="GA1629" s="32"/>
      <c r="LW1629" s="32"/>
    </row>
    <row r="1630" spans="1:335">
      <c r="A1630" s="31"/>
      <c r="GA1630" s="32"/>
      <c r="LW1630" s="32"/>
    </row>
    <row r="1631" spans="1:335">
      <c r="A1631" s="31"/>
      <c r="GA1631" s="32"/>
      <c r="LW1631" s="32"/>
    </row>
    <row r="1632" spans="1:335">
      <c r="A1632" s="31"/>
      <c r="GA1632" s="32"/>
      <c r="LW1632" s="32"/>
    </row>
    <row r="1633" spans="1:335">
      <c r="A1633" s="31"/>
      <c r="GA1633" s="32"/>
      <c r="LW1633" s="32"/>
    </row>
    <row r="1634" spans="1:335">
      <c r="A1634" s="31"/>
      <c r="GA1634" s="32"/>
      <c r="LW1634" s="32"/>
    </row>
    <row r="1635" spans="1:335">
      <c r="A1635" s="31"/>
      <c r="GA1635" s="32"/>
      <c r="LW1635" s="32"/>
    </row>
    <row r="1636" spans="1:335">
      <c r="A1636" s="31"/>
      <c r="GA1636" s="32"/>
      <c r="LW1636" s="32"/>
    </row>
    <row r="1637" spans="1:335">
      <c r="A1637" s="31"/>
      <c r="GA1637" s="32"/>
      <c r="LW1637" s="32"/>
    </row>
    <row r="1638" spans="1:335">
      <c r="A1638" s="31"/>
      <c r="GA1638" s="32"/>
      <c r="LW1638" s="32"/>
    </row>
    <row r="1639" spans="1:335">
      <c r="A1639" s="31"/>
      <c r="GA1639" s="32"/>
      <c r="LW1639" s="32"/>
    </row>
    <row r="1640" spans="1:335">
      <c r="A1640" s="31"/>
      <c r="GA1640" s="32"/>
      <c r="LW1640" s="32"/>
    </row>
    <row r="1641" spans="1:335">
      <c r="A1641" s="31"/>
      <c r="GA1641" s="32"/>
      <c r="LW1641" s="32"/>
    </row>
    <row r="1642" spans="1:335">
      <c r="A1642" s="31"/>
      <c r="GA1642" s="32"/>
      <c r="LW1642" s="32"/>
    </row>
    <row r="1643" spans="1:335">
      <c r="A1643" s="31"/>
      <c r="GA1643" s="32"/>
      <c r="LW1643" s="32"/>
    </row>
    <row r="1644" spans="1:335">
      <c r="A1644" s="31"/>
      <c r="GA1644" s="32"/>
      <c r="LW1644" s="32"/>
    </row>
    <row r="1645" spans="1:335">
      <c r="A1645" s="31"/>
      <c r="GA1645" s="32"/>
      <c r="LW1645" s="32"/>
    </row>
    <row r="1646" spans="1:335">
      <c r="A1646" s="31"/>
      <c r="GA1646" s="32"/>
      <c r="LW1646" s="32"/>
    </row>
    <row r="1647" spans="1:335">
      <c r="A1647" s="31"/>
      <c r="GA1647" s="32"/>
      <c r="LW1647" s="32"/>
    </row>
    <row r="1648" spans="1:335">
      <c r="A1648" s="31"/>
      <c r="GA1648" s="32"/>
      <c r="LW1648" s="32"/>
    </row>
    <row r="1649" spans="1:335">
      <c r="A1649" s="31"/>
      <c r="GA1649" s="32"/>
      <c r="LW1649" s="32"/>
    </row>
    <row r="1650" spans="1:335">
      <c r="A1650" s="31"/>
      <c r="GA1650" s="32"/>
      <c r="LW1650" s="32"/>
    </row>
    <row r="1651" spans="1:335">
      <c r="A1651" s="31"/>
      <c r="GA1651" s="32"/>
      <c r="LW1651" s="32"/>
    </row>
    <row r="1652" spans="1:335">
      <c r="A1652" s="31"/>
      <c r="GA1652" s="32"/>
      <c r="LW1652" s="32"/>
    </row>
    <row r="1653" spans="1:335">
      <c r="A1653" s="31"/>
      <c r="GA1653" s="32"/>
      <c r="LW1653" s="32"/>
    </row>
    <row r="1654" spans="1:335">
      <c r="A1654" s="31"/>
      <c r="GA1654" s="32"/>
      <c r="LW1654" s="32"/>
    </row>
    <row r="1655" spans="1:335">
      <c r="A1655" s="31"/>
      <c r="GA1655" s="32"/>
      <c r="LW1655" s="32"/>
    </row>
    <row r="1656" spans="1:335">
      <c r="A1656" s="31"/>
      <c r="GA1656" s="32"/>
      <c r="LW1656" s="32"/>
    </row>
    <row r="1657" spans="1:335">
      <c r="A1657" s="31"/>
      <c r="GA1657" s="32"/>
      <c r="LW1657" s="32"/>
    </row>
    <row r="1658" spans="1:335">
      <c r="A1658" s="31"/>
      <c r="GA1658" s="32"/>
      <c r="LW1658" s="32"/>
    </row>
    <row r="1659" spans="1:335">
      <c r="A1659" s="31"/>
      <c r="GA1659" s="32"/>
      <c r="LW1659" s="32"/>
    </row>
    <row r="1660" spans="1:335">
      <c r="A1660" s="31"/>
      <c r="GA1660" s="32"/>
      <c r="LW1660" s="32"/>
    </row>
    <row r="1661" spans="1:335">
      <c r="A1661" s="31"/>
      <c r="GA1661" s="32"/>
      <c r="LW1661" s="32"/>
    </row>
    <row r="1662" spans="1:335">
      <c r="A1662" s="31"/>
      <c r="GA1662" s="32"/>
      <c r="LW1662" s="32"/>
    </row>
    <row r="1663" spans="1:335">
      <c r="A1663" s="31"/>
      <c r="GA1663" s="32"/>
      <c r="LW1663" s="32"/>
    </row>
    <row r="1664" spans="1:335">
      <c r="A1664" s="31"/>
      <c r="GA1664" s="32"/>
      <c r="LW1664" s="32"/>
    </row>
    <row r="1665" spans="1:335">
      <c r="A1665" s="31"/>
      <c r="GA1665" s="32"/>
      <c r="LW1665" s="32"/>
    </row>
    <row r="1666" spans="1:335">
      <c r="A1666" s="31"/>
      <c r="GA1666" s="32"/>
      <c r="LW1666" s="32"/>
    </row>
    <row r="1667" spans="1:335">
      <c r="A1667" s="31"/>
      <c r="GA1667" s="32"/>
      <c r="LW1667" s="32"/>
    </row>
    <row r="1668" spans="1:335">
      <c r="A1668" s="31"/>
      <c r="GA1668" s="32"/>
      <c r="LW1668" s="32"/>
    </row>
    <row r="1669" spans="1:335">
      <c r="A1669" s="33"/>
      <c r="B1669" s="34"/>
      <c r="C1669" s="34"/>
      <c r="D1669" s="34"/>
      <c r="E1669" s="34"/>
      <c r="F1669" s="34"/>
      <c r="G1669" s="34"/>
      <c r="H1669" s="34"/>
      <c r="I1669" s="34"/>
      <c r="J1669" s="34"/>
      <c r="K1669" s="34"/>
      <c r="L1669" s="34"/>
      <c r="M1669" s="34"/>
      <c r="N1669" s="34"/>
      <c r="O1669" s="34"/>
      <c r="P1669" s="34"/>
      <c r="Q1669" s="34"/>
      <c r="R1669" s="34"/>
      <c r="S1669" s="34"/>
      <c r="T1669" s="34"/>
      <c r="U1669" s="34"/>
      <c r="V1669" s="34"/>
      <c r="W1669" s="34"/>
      <c r="X1669" s="34"/>
      <c r="Y1669" s="34"/>
      <c r="Z1669" s="34"/>
      <c r="AA1669" s="34"/>
      <c r="AB1669" s="34"/>
      <c r="AC1669" s="34"/>
      <c r="AD1669" s="34"/>
      <c r="AE1669" s="34"/>
      <c r="AF1669" s="34"/>
      <c r="AG1669" s="34"/>
      <c r="AH1669" s="34"/>
      <c r="AI1669" s="34"/>
      <c r="AJ1669" s="34"/>
      <c r="AK1669" s="34"/>
      <c r="AL1669" s="34"/>
      <c r="AM1669" s="34"/>
      <c r="AN1669" s="34"/>
      <c r="AO1669" s="34"/>
      <c r="AP1669" s="34"/>
      <c r="AQ1669" s="34"/>
      <c r="AR1669" s="34"/>
      <c r="AS1669" s="34"/>
      <c r="AT1669" s="34"/>
      <c r="AU1669" s="34"/>
      <c r="AV1669" s="34"/>
      <c r="AW1669" s="34"/>
      <c r="AX1669" s="34"/>
      <c r="AY1669" s="34"/>
      <c r="AZ1669" s="34"/>
      <c r="BA1669" s="34"/>
      <c r="BB1669" s="34"/>
      <c r="BC1669" s="34"/>
      <c r="BD1669" s="34"/>
      <c r="BE1669" s="34"/>
      <c r="BF1669" s="34"/>
      <c r="BG1669" s="34"/>
      <c r="BH1669" s="34"/>
      <c r="BI1669" s="34"/>
      <c r="BJ1669" s="34"/>
      <c r="BK1669" s="34"/>
      <c r="BL1669" s="34"/>
      <c r="BM1669" s="34"/>
      <c r="BN1669" s="34"/>
      <c r="BO1669" s="34"/>
      <c r="BP1669" s="34"/>
      <c r="BQ1669" s="34"/>
      <c r="BR1669" s="34"/>
      <c r="BS1669" s="34"/>
      <c r="BT1669" s="34"/>
      <c r="BU1669" s="34"/>
      <c r="BV1669" s="34"/>
      <c r="BW1669" s="34"/>
      <c r="BX1669" s="34"/>
      <c r="BY1669" s="34"/>
      <c r="BZ1669" s="34"/>
      <c r="CA1669" s="34"/>
      <c r="CB1669" s="34"/>
      <c r="CC1669" s="34"/>
      <c r="CD1669" s="34"/>
      <c r="CE1669" s="34"/>
      <c r="CF1669" s="34"/>
      <c r="CG1669" s="34"/>
      <c r="CH1669" s="34"/>
      <c r="CI1669" s="34"/>
      <c r="CJ1669" s="34"/>
      <c r="CK1669" s="34"/>
      <c r="CL1669" s="34"/>
      <c r="CM1669" s="34"/>
      <c r="CN1669" s="34"/>
      <c r="CO1669" s="34"/>
      <c r="CP1669" s="34"/>
      <c r="CQ1669" s="34"/>
      <c r="CR1669" s="34"/>
      <c r="CS1669" s="34"/>
      <c r="CT1669" s="34"/>
      <c r="CU1669" s="34"/>
      <c r="CV1669" s="34"/>
      <c r="CW1669" s="34"/>
      <c r="CX1669" s="34"/>
      <c r="CY1669" s="34"/>
      <c r="CZ1669" s="34"/>
      <c r="DA1669" s="34"/>
      <c r="DB1669" s="34"/>
      <c r="DC1669" s="34"/>
      <c r="DD1669" s="34"/>
      <c r="DE1669" s="34"/>
      <c r="DF1669" s="34"/>
      <c r="DG1669" s="34"/>
      <c r="DH1669" s="34"/>
      <c r="DI1669" s="34"/>
      <c r="DJ1669" s="34"/>
      <c r="DK1669" s="34"/>
      <c r="DL1669" s="34"/>
      <c r="DM1669" s="34"/>
      <c r="DN1669" s="34"/>
      <c r="DO1669" s="34"/>
      <c r="DP1669" s="34"/>
      <c r="DQ1669" s="34"/>
      <c r="DR1669" s="34"/>
      <c r="DS1669" s="34"/>
      <c r="DT1669" s="34"/>
      <c r="DU1669" s="34"/>
      <c r="DV1669" s="34"/>
      <c r="DW1669" s="34"/>
      <c r="DX1669" s="34"/>
      <c r="DY1669" s="34"/>
      <c r="DZ1669" s="34"/>
      <c r="EA1669" s="34"/>
      <c r="EB1669" s="34"/>
      <c r="EC1669" s="34"/>
      <c r="ED1669" s="34"/>
      <c r="EE1669" s="34"/>
      <c r="EF1669" s="34"/>
      <c r="EG1669" s="34"/>
      <c r="EH1669" s="34"/>
      <c r="EI1669" s="34"/>
      <c r="EJ1669" s="34"/>
      <c r="EK1669" s="34"/>
      <c r="EL1669" s="34"/>
      <c r="EM1669" s="34"/>
      <c r="EN1669" s="34"/>
      <c r="EO1669" s="34"/>
      <c r="EP1669" s="34"/>
      <c r="EQ1669" s="34"/>
      <c r="ER1669" s="34"/>
      <c r="ES1669" s="34"/>
      <c r="ET1669" s="34"/>
      <c r="EU1669" s="34"/>
      <c r="EV1669" s="34"/>
      <c r="EW1669" s="34"/>
      <c r="EX1669" s="34"/>
      <c r="EY1669" s="34"/>
      <c r="EZ1669" s="34"/>
      <c r="FA1669" s="34"/>
      <c r="FB1669" s="34"/>
      <c r="FC1669" s="34"/>
      <c r="FD1669" s="34"/>
      <c r="FE1669" s="34"/>
      <c r="FF1669" s="34"/>
      <c r="FG1669" s="34"/>
      <c r="FH1669" s="34"/>
      <c r="FI1669" s="34"/>
      <c r="FJ1669" s="34"/>
      <c r="FK1669" s="34"/>
      <c r="FL1669" s="34"/>
      <c r="FM1669" s="34"/>
      <c r="FN1669" s="34"/>
      <c r="FO1669" s="34"/>
      <c r="FP1669" s="34"/>
      <c r="FQ1669" s="34"/>
      <c r="FR1669" s="34"/>
      <c r="FS1669" s="34"/>
      <c r="FT1669" s="34"/>
      <c r="FU1669" s="34"/>
      <c r="FV1669" s="34"/>
      <c r="FW1669" s="34"/>
      <c r="FX1669" s="34"/>
      <c r="FY1669" s="34"/>
      <c r="FZ1669" s="34"/>
      <c r="GA1669" s="35"/>
      <c r="GB1669" s="34"/>
      <c r="GC1669" s="34"/>
      <c r="GD1669" s="34"/>
      <c r="GE1669" s="34"/>
      <c r="GF1669" s="34"/>
      <c r="GG1669" s="34"/>
      <c r="GH1669" s="34"/>
      <c r="GI1669" s="34"/>
      <c r="GJ1669" s="34"/>
      <c r="GK1669" s="34"/>
      <c r="GL1669" s="34"/>
      <c r="GM1669" s="34"/>
      <c r="GN1669" s="34"/>
      <c r="GO1669" s="34"/>
      <c r="GP1669" s="34"/>
      <c r="GQ1669" s="34"/>
      <c r="GR1669" s="34"/>
      <c r="GS1669" s="34"/>
      <c r="GT1669" s="34"/>
      <c r="GU1669" s="34"/>
      <c r="GV1669" s="34"/>
      <c r="GW1669" s="34"/>
      <c r="GX1669" s="34"/>
      <c r="GY1669" s="34"/>
      <c r="GZ1669" s="34"/>
      <c r="HA1669" s="34"/>
      <c r="HB1669" s="34"/>
      <c r="HC1669" s="34"/>
      <c r="HD1669" s="34"/>
      <c r="HE1669" s="34"/>
      <c r="HF1669" s="34"/>
      <c r="HG1669" s="34"/>
      <c r="HH1669" s="34"/>
      <c r="HI1669" s="34"/>
      <c r="HJ1669" s="34"/>
      <c r="HK1669" s="34"/>
      <c r="HL1669" s="34"/>
      <c r="HM1669" s="34"/>
      <c r="HN1669" s="34"/>
      <c r="HO1669" s="34"/>
      <c r="HP1669" s="34"/>
      <c r="HQ1669" s="34"/>
      <c r="HR1669" s="34"/>
      <c r="HS1669" s="34"/>
      <c r="HT1669" s="34"/>
      <c r="HU1669" s="34"/>
      <c r="HV1669" s="34"/>
      <c r="HW1669" s="34"/>
      <c r="HX1669" s="34"/>
      <c r="HY1669" s="34"/>
      <c r="HZ1669" s="34"/>
      <c r="IA1669" s="34"/>
      <c r="IB1669" s="34"/>
      <c r="IC1669" s="34"/>
      <c r="ID1669" s="34"/>
      <c r="IE1669" s="34"/>
      <c r="IF1669" s="34"/>
      <c r="IG1669" s="34"/>
      <c r="IH1669" s="34"/>
      <c r="II1669" s="34"/>
      <c r="IJ1669" s="34"/>
      <c r="IK1669" s="34"/>
      <c r="IL1669" s="34"/>
      <c r="IM1669" s="34"/>
      <c r="IN1669" s="34"/>
      <c r="IO1669" s="34"/>
      <c r="IP1669" s="34"/>
      <c r="IQ1669" s="34"/>
      <c r="IR1669" s="34"/>
      <c r="IS1669" s="34"/>
      <c r="IT1669" s="34"/>
      <c r="IU1669" s="34"/>
      <c r="IV1669" s="34"/>
      <c r="IW1669" s="34"/>
      <c r="IX1669" s="34"/>
      <c r="IY1669" s="34"/>
      <c r="IZ1669" s="34"/>
      <c r="JA1669" s="34"/>
      <c r="JB1669" s="34"/>
      <c r="JC1669" s="34"/>
      <c r="JD1669" s="34"/>
      <c r="JE1669" s="34"/>
      <c r="JF1669" s="34"/>
      <c r="JG1669" s="34"/>
      <c r="JH1669" s="34"/>
      <c r="JI1669" s="34"/>
      <c r="JJ1669" s="34"/>
      <c r="JK1669" s="34"/>
      <c r="JL1669" s="34"/>
      <c r="JM1669" s="34"/>
      <c r="JN1669" s="34"/>
      <c r="JO1669" s="34"/>
      <c r="JP1669" s="34"/>
      <c r="JQ1669" s="34"/>
      <c r="JR1669" s="34"/>
      <c r="JS1669" s="34"/>
      <c r="JT1669" s="34"/>
      <c r="JU1669" s="34"/>
      <c r="JV1669" s="34"/>
      <c r="JW1669" s="34"/>
      <c r="JX1669" s="34"/>
      <c r="JY1669" s="34"/>
      <c r="JZ1669" s="34"/>
      <c r="KA1669" s="34"/>
      <c r="KB1669" s="34"/>
      <c r="KC1669" s="34"/>
      <c r="KD1669" s="34"/>
      <c r="KE1669" s="34"/>
      <c r="KF1669" s="34"/>
      <c r="KG1669" s="34"/>
      <c r="KH1669" s="34"/>
      <c r="KI1669" s="34"/>
      <c r="KJ1669" s="34"/>
      <c r="KK1669" s="34"/>
      <c r="KL1669" s="34"/>
      <c r="KM1669" s="34"/>
      <c r="KN1669" s="34"/>
      <c r="KO1669" s="34"/>
      <c r="KP1669" s="34"/>
      <c r="KQ1669" s="34"/>
      <c r="KR1669" s="34"/>
      <c r="KS1669" s="34"/>
      <c r="KT1669" s="34"/>
      <c r="KU1669" s="34"/>
      <c r="KV1669" s="34"/>
      <c r="KW1669" s="34"/>
      <c r="KX1669" s="34"/>
      <c r="KY1669" s="34"/>
      <c r="KZ1669" s="34"/>
      <c r="LA1669" s="34"/>
      <c r="LB1669" s="34"/>
      <c r="LC1669" s="34"/>
      <c r="LD1669" s="34"/>
      <c r="LE1669" s="34"/>
      <c r="LF1669" s="34"/>
      <c r="LG1669" s="34"/>
      <c r="LH1669" s="34"/>
      <c r="LI1669" s="34"/>
      <c r="LJ1669" s="34"/>
      <c r="LK1669" s="34"/>
      <c r="LL1669" s="34"/>
      <c r="LM1669" s="34"/>
      <c r="LN1669" s="34"/>
      <c r="LO1669" s="34"/>
      <c r="LP1669" s="34"/>
      <c r="LQ1669" s="34"/>
      <c r="LR1669" s="34"/>
      <c r="LS1669" s="34"/>
      <c r="LT1669" s="34"/>
      <c r="LU1669" s="34"/>
      <c r="LV1669" s="34"/>
      <c r="LW1669" s="35"/>
    </row>
  </sheetData>
  <mergeCells count="4">
    <mergeCell ref="B2:GA2"/>
    <mergeCell ref="B3:GA3"/>
    <mergeCell ref="B5:GA5"/>
    <mergeCell ref="GB5:LW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2B942B3F-B760-4085-8F92-919D3FB3B9F2}"/>
</file>

<file path=customXml/itemProps3.xml><?xml version="1.0" encoding="utf-8"?>
<ds:datastoreItem xmlns:ds="http://schemas.openxmlformats.org/officeDocument/2006/customXml" ds:itemID="{A24E3265-BC96-4F3A-999A-3F508F7A552D}"/>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2023-09-26T01:39:46Z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