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66925"/>
  <mc:AlternateContent xmlns:mc="http://schemas.openxmlformats.org/markup-compatibility/2006">
    <mc:Choice Requires="x15">
      <x15ac:absPath xmlns:x15ac="http://schemas.microsoft.com/office/spreadsheetml/2010/11/ac" url="https://365dipostar.sharepoint.com/sites/PJ_NewOPLSystemImplementation/Shared Documents/UAT/05 UAT Result and Evidence/Document/"/>
    </mc:Choice>
  </mc:AlternateContent>
  <xr:revisionPtr revIDLastSave="58" documentId="13_ncr:1_{6188B2CD-AEEA-41A4-AA83-6DCD4CD55389}" xr6:coauthVersionLast="47" xr6:coauthVersionMax="47" xr10:uidLastSave="{31876569-F52D-48EA-832C-AAC2C924ACFE}"/>
  <bookViews>
    <workbookView xWindow="-110" yWindow="-110" windowWidth="19420" windowHeight="10420" firstSheet="1" activeTab="3" xr2:uid="{489200D9-8038-4F3F-8D8A-35128F02D1FA}"/>
  </bookViews>
  <sheets>
    <sheet name="Sheet1" sheetId="1" state="hidden" r:id="rId1"/>
    <sheet name="Test Case&amp;Step" sheetId="7" r:id="rId2"/>
    <sheet name="DP-08" sheetId="10" r:id="rId3"/>
    <sheet name="EVD_DOC05-01" sheetId="9" r:id="rId4"/>
  </sheets>
  <externalReferences>
    <externalReference r:id="rId5"/>
    <externalReference r:id="rId6"/>
    <externalReference r:id="rId7"/>
  </externalReferences>
  <definedNames>
    <definedName name="_1Regressio" hidden="1">'[1]#REF'!#REF!</definedName>
    <definedName name="_Fill" hidden="1">#REF!</definedName>
    <definedName name="_Key1" hidden="1">[2]会社情報!#REF!</definedName>
    <definedName name="_key2" hidden="1">[2]会社情報!#REF!</definedName>
    <definedName name="_Order1" hidden="1">255</definedName>
    <definedName name="_Regression_X" hidden="1">#REF!</definedName>
    <definedName name="_Sort" hidden="1">[2]会社情報!#REF!</definedName>
    <definedName name="_Table1_In1" hidden="1">#REF!</definedName>
    <definedName name="_Table1_Out" hidden="1">#REF!</definedName>
    <definedName name="あああ" hidden="1">#REF!</definedName>
    <definedName name="くま" hidden="1">#REF!</definedName>
    <definedName name="中間成果物" hidden="1">#REF!</definedName>
    <definedName name="指摘種別">[3]指摘種別一覧!$D$5:$D$12</definedName>
    <definedName name="関連表"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7" l="1"/>
  <c r="G3" i="7"/>
  <c r="D3" i="7"/>
  <c r="C3" i="7"/>
</calcChain>
</file>

<file path=xl/sharedStrings.xml><?xml version="1.0" encoding="utf-8"?>
<sst xmlns="http://schemas.openxmlformats.org/spreadsheetml/2006/main" count="280" uniqueCount="210">
  <si>
    <t>Level 1 Code</t>
  </si>
  <si>
    <t>Level 1 Name</t>
  </si>
  <si>
    <t>Level 2 Code</t>
  </si>
  <si>
    <t>Level 2 Name</t>
  </si>
  <si>
    <t>BPF Name</t>
  </si>
  <si>
    <t>PIC</t>
  </si>
  <si>
    <t>(Process Name)</t>
  </si>
  <si>
    <t>(Business Pattern Name)</t>
  </si>
  <si>
    <t>Budgeting</t>
  </si>
  <si>
    <t>Determination of Asset Standard Price and Residual Value</t>
  </si>
  <si>
    <t>01 - 01  Budgeting - Determination of Asset Standard Price and Residual Value</t>
  </si>
  <si>
    <t>Alfian</t>
  </si>
  <si>
    <t>Service &amp; Sparepart Budgeting per Asset</t>
  </si>
  <si>
    <t>01 - 02  Budgeting - Service &amp; Sparepart Budgeting per Asset</t>
  </si>
  <si>
    <t>Marketing</t>
  </si>
  <si>
    <t>Application Preparation</t>
  </si>
  <si>
    <t>02 - 01  Marketing - Application Preparation</t>
  </si>
  <si>
    <t>Agreement Preparation</t>
  </si>
  <si>
    <t>02 - 02  Marketing - Agreement Preparation</t>
  </si>
  <si>
    <t>Agreement Termination</t>
  </si>
  <si>
    <t>02 - 03  Marketing - Agreement Termination</t>
  </si>
  <si>
    <t>Agreement Extension</t>
  </si>
  <si>
    <t>02 - 04  Marketing - Agreement Extention</t>
  </si>
  <si>
    <t>Asset Management</t>
  </si>
  <si>
    <t>Rental Unit</t>
  </si>
  <si>
    <t>03 - 01  Asset Management - Rental Unit</t>
  </si>
  <si>
    <t>Asset Purchasing</t>
  </si>
  <si>
    <t>03 - 02  Asset Management - Asset Purchasing</t>
  </si>
  <si>
    <t>Ninik</t>
  </si>
  <si>
    <t>SPAF Validation and Claim</t>
  </si>
  <si>
    <t>03 - 03  Asset Management - SPAF Validation and Claim</t>
  </si>
  <si>
    <t>Asset Allocation</t>
  </si>
  <si>
    <t>03-04 Asset Management - Asset Allocation</t>
  </si>
  <si>
    <t>Asset Delivery &amp; Taking Up</t>
  </si>
  <si>
    <t>03 - 05 Asset Management - Asset Delivery &amp; Taking Up</t>
  </si>
  <si>
    <t>l</t>
  </si>
  <si>
    <t>Document Receive and Release</t>
  </si>
  <si>
    <t>03 - 06  Asset Management - Document Receive and Release</t>
  </si>
  <si>
    <t>Asset License Extension</t>
  </si>
  <si>
    <t>03 - 07  Asset Management - Asset License Extension</t>
  </si>
  <si>
    <t>Asset Replacement</t>
  </si>
  <si>
    <t>03 - 08  Asset Management - Asset Replacement</t>
  </si>
  <si>
    <t>Asset Monitoring</t>
  </si>
  <si>
    <t>03 - 09  Asset Management - Asset Monitoring</t>
  </si>
  <si>
    <t xml:space="preserve">Asset Selling </t>
  </si>
  <si>
    <t xml:space="preserve">03 - 10  Asset Management - Asset Selling </t>
  </si>
  <si>
    <t>Asset Disposal</t>
  </si>
  <si>
    <t>03 - 11  Asset Management - Asset Disposal</t>
  </si>
  <si>
    <t>Asset Maintenance</t>
  </si>
  <si>
    <t>Asset Service and Sparepart Replacement</t>
  </si>
  <si>
    <t>04 - 12  Asset Maintenance - Asset Service and Sparepart Replacement</t>
  </si>
  <si>
    <t>Natalia</t>
  </si>
  <si>
    <t>Insurance Handling</t>
  </si>
  <si>
    <t>Insurance Request</t>
  </si>
  <si>
    <t>05 - 01  Insurance Handling - Insurance Request</t>
  </si>
  <si>
    <t>Sabilla</t>
  </si>
  <si>
    <t>Insurance Claim</t>
  </si>
  <si>
    <t>05 - 02  Insurance Handling - Insurance Claim</t>
  </si>
  <si>
    <t>Insuranse Amendment</t>
  </si>
  <si>
    <t>05 - 03  Insurance Handling - Insuranse Amendment</t>
  </si>
  <si>
    <t>Finance</t>
  </si>
  <si>
    <t>Asset Disbursement</t>
  </si>
  <si>
    <t>06 - 01  Finance - Asset Disbursement</t>
  </si>
  <si>
    <t xml:space="preserve">Prepare Rental Invoice/ Billing </t>
  </si>
  <si>
    <t xml:space="preserve">06 - 02  Finance - Prepare Rental Invoice/ Billing </t>
  </si>
  <si>
    <t>Rental Payment Receive</t>
  </si>
  <si>
    <t>06 - 03  Finance - Rental Payment Receive</t>
  </si>
  <si>
    <t>Other Disburse</t>
  </si>
  <si>
    <t>06 - 04  Finance - Other Disburse</t>
  </si>
  <si>
    <t>Other Receive</t>
  </si>
  <si>
    <t>06 - 05  Finance - Other Receive</t>
  </si>
  <si>
    <t>Bank Account Reconciliation</t>
  </si>
  <si>
    <t>06 - 06  Finance - Bank Account Reconciliation</t>
  </si>
  <si>
    <t>End of Day and End of Month Process</t>
  </si>
  <si>
    <t>06 - 07  Finance - End of Day and End of Month Process</t>
  </si>
  <si>
    <t>Collection</t>
  </si>
  <si>
    <t>Rental Payment Reminder</t>
  </si>
  <si>
    <t>07 - 01  Collection - Rental Payment Reminder</t>
  </si>
  <si>
    <t>Overdue Maintenance</t>
  </si>
  <si>
    <t>07 - 02  Collection - Overdue Maintenance</t>
  </si>
  <si>
    <t>Waive of Penalty</t>
  </si>
  <si>
    <t>07 - 03  Collection - Waive of Penalty</t>
  </si>
  <si>
    <t>Taxation</t>
  </si>
  <si>
    <t>07 - 04 Collection - Taxation</t>
  </si>
  <si>
    <t>Write Off</t>
  </si>
  <si>
    <t>07 - 05  Collection - Write Off</t>
  </si>
  <si>
    <t>Master Data</t>
  </si>
  <si>
    <t>Master Data Management</t>
  </si>
  <si>
    <t>08 - 01  Master Data - Master Data Management</t>
  </si>
  <si>
    <t>Project Name</t>
  </si>
  <si>
    <t>iFinancing System Implementation</t>
  </si>
  <si>
    <t>Document Name</t>
  </si>
  <si>
    <t>DOC05-01 Document - Release</t>
  </si>
  <si>
    <t>Business Line</t>
  </si>
  <si>
    <t>Document</t>
  </si>
  <si>
    <t>Tested by</t>
  </si>
  <si>
    <t>Version</t>
  </si>
  <si>
    <t>Test Data</t>
  </si>
  <si>
    <t>System Date</t>
  </si>
  <si>
    <t>Execution Date</t>
  </si>
  <si>
    <t>Step #</t>
  </si>
  <si>
    <t>Step Description</t>
  </si>
  <si>
    <t>Expected Result</t>
  </si>
  <si>
    <t>Status</t>
  </si>
  <si>
    <t>Re-Test Date</t>
  </si>
  <si>
    <t>Notes</t>
  </si>
  <si>
    <t>- Pilih module Document
- Pilih Transaction
- Pilih Sub Menu Retrive
- add retrive</t>
  </si>
  <si>
    <t>1. Pastikan semua field dan button berfungsi dengan baik
2. Pastikan list yang muncul pada add document retrive adalah hanya document yang= In Locker</t>
  </si>
  <si>
    <t>OK</t>
  </si>
  <si>
    <t>PENGAMBILAN BPKB DARI BRANGKAS</t>
  </si>
  <si>
    <t>- Lengkapi filed2 mandatory
- Klik save</t>
  </si>
  <si>
    <t>Pastikan jika tidak mengisi field mandatory menampilkan validasi</t>
  </si>
  <si>
    <t>PROSES PENGELUARAN BPKB DARI BRANGKAS</t>
  </si>
  <si>
    <t>- add document list --&gt; pilih document pada list
- klik save ---&gt; klik Post</t>
  </si>
  <si>
    <t>1. Pastikan semua field dan button berfungsi dengan baik
2. Pastikan saat retrive di Post maka status di document main berubah menjadi OUT LOCKER
3. Pastikan list yang muncul pada add document Send adalah hanya document yang status= On Hand - Out Locker</t>
  </si>
  <si>
    <t>BPKB KELUAR DARI BRANGKAS</t>
  </si>
  <si>
    <t>* Kemudian lakukan proses Send dengan Location Release Permanent
1. Sub Menu Send
- Add send</t>
  </si>
  <si>
    <t xml:space="preserve">Pastikan semua field dan button berfungsi dengan baik
</t>
  </si>
  <si>
    <t>FAIL</t>
  </si>
  <si>
    <t xml:space="preserve">527 (new)
user : anton
di menu DOCUMENT - SEND, saat add data ini seharusnya 1 unit hanya terdapat 1 BPKB &amp; 1 Supplementary.
528 
Pada case released permanent Field restimasi return date masih muncul bu
Seharusnya tidak muncul.
529
user : anton
Pada Menu Send, Baik itu Borrow maupun released permanent, ditambahan inputan tanggal Released.
</t>
  </si>
  <si>
    <t>533:
1. halaman List, Location untuk release malah munculnya Client, 
Harusnya Released Permanent
2. tambahkan Button View Approval muncul setelah status On-Process.
3. button print untuk location: borrow customer muncul saat status = on transit, lainnya muncul saat POST.
4. Field "Estimate return" date ngak muncul jika location Release permanent
5.  inputan received by, ID no dan name muncul untuk semua Location</t>
  </si>
  <si>
    <t>- Lengkapi semua field mandatory --&gt; pilih location Release --&gt; klik save</t>
  </si>
  <si>
    <t>Pastikan jika tidak mengisi field mandatory menampilkan valid</t>
  </si>
  <si>
    <t>PROSES RELEASED bpkb</t>
  </si>
  <si>
    <t>- Add document list --&gt; pilih document pada list
- Klik save --&gt; klik proceed</t>
  </si>
  <si>
    <t>1. Pastikan semua field dan button berfungsi dengan baik
2. Pastikan setelah data di proceed dari Send masuk ke module approval</t>
  </si>
  <si>
    <t>* Setelah di proceed data akan masuk ke module approval untuk proses approve
1. Masuk ke modul Approval
- Pilih menu Transaction -&gt; Approval Task
- Cari datanya lalu klik Action
- Lengkapi field
- Klik Approval</t>
  </si>
  <si>
    <t>1. Pastikan semua field dan button berfungsi dengan baik
2. Pastikan setelah di approve, status di Send berubah menjadi Approve
3. Pastikan setelah di approve, di document main berubah status menjadi Release</t>
  </si>
  <si>
    <t>Issue #239 (CLOSED)
print out document salah</t>
  </si>
  <si>
    <t>*Setelah di approve maka dokumen sudah release</t>
  </si>
  <si>
    <t>Pastikan setelah di approve, di document main berubah status menjadi Release</t>
  </si>
  <si>
    <t>bisa dilanjutkan bpkbnya</t>
  </si>
  <si>
    <t>Data Pattern (DP)</t>
  </si>
  <si>
    <t>NO</t>
  </si>
  <si>
    <t>Quotation</t>
  </si>
  <si>
    <t>Application</t>
  </si>
  <si>
    <t>Purchase Unit</t>
  </si>
  <si>
    <t>GRN (Good Receiving)</t>
  </si>
  <si>
    <t>Delivery</t>
  </si>
  <si>
    <t>Insurance</t>
  </si>
  <si>
    <t>Generate Invoice</t>
  </si>
  <si>
    <t>Maintenance</t>
  </si>
  <si>
    <t>Maturity</t>
  </si>
  <si>
    <t>Reimbursement</t>
  </si>
  <si>
    <t>Asset Selling</t>
  </si>
  <si>
    <t>#</t>
  </si>
  <si>
    <t>Rental Amount</t>
  </si>
  <si>
    <t>Rent to Own</t>
  </si>
  <si>
    <t>TOP</t>
  </si>
  <si>
    <t>Asset Type</t>
  </si>
  <si>
    <t>Condition</t>
  </si>
  <si>
    <t>Unit Name</t>
  </si>
  <si>
    <t>Merk</t>
  </si>
  <si>
    <t>Unit Price</t>
  </si>
  <si>
    <t>Asset</t>
  </si>
  <si>
    <t>Karoseri</t>
  </si>
  <si>
    <t>Karoseri Price</t>
  </si>
  <si>
    <t>Mobilization</t>
  </si>
  <si>
    <t>Mobilization Price</t>
  </si>
  <si>
    <t>SPAF</t>
  </si>
  <si>
    <t>Subvention</t>
  </si>
  <si>
    <t>Approver</t>
  </si>
  <si>
    <t>Kontrak Induk</t>
  </si>
  <si>
    <t>Unit Alokasi (Stock)</t>
  </si>
  <si>
    <t>Number of Supplier</t>
  </si>
  <si>
    <t>Jumlah Unit</t>
  </si>
  <si>
    <t>Asset From</t>
  </si>
  <si>
    <t>Asset Purpose</t>
  </si>
  <si>
    <t>With quotation</t>
  </si>
  <si>
    <t>Multi Receiving Date (from dealer)</t>
  </si>
  <si>
    <t>Delivery Type</t>
  </si>
  <si>
    <t>Split PO</t>
  </si>
  <si>
    <t>Endorsement</t>
  </si>
  <si>
    <t>All Risk</t>
  </si>
  <si>
    <t>PPH Treatment</t>
  </si>
  <si>
    <t>Type Invoice</t>
  </si>
  <si>
    <t>Due Date</t>
  </si>
  <si>
    <t>Unit Breakdown</t>
  </si>
  <si>
    <t>Payment Receive</t>
  </si>
  <si>
    <t>Maintenance Handling</t>
  </si>
  <si>
    <t>Budget Maintenance</t>
  </si>
  <si>
    <t>Replacement</t>
  </si>
  <si>
    <t>Service Type</t>
  </si>
  <si>
    <t>Maintenance By</t>
  </si>
  <si>
    <t>Additional Period</t>
  </si>
  <si>
    <t>Extension Document</t>
  </si>
  <si>
    <t>Sell Type</t>
  </si>
  <si>
    <t>ET/Non-ET</t>
  </si>
  <si>
    <t>Sell Settelment</t>
  </si>
  <si>
    <t>Late Payment Document Generating Type</t>
  </si>
  <si>
    <t>Payment reminder and treatment</t>
  </si>
  <si>
    <t xml:space="preserve">Vehicle </t>
  </si>
  <si>
    <t>New</t>
  </si>
  <si>
    <t>Mitsubishi Xpander</t>
  </si>
  <si>
    <t>Mitsubishi</t>
  </si>
  <si>
    <t>Multi Asset</t>
  </si>
  <si>
    <t>Without Karoseri</t>
  </si>
  <si>
    <t>Single Supplier</t>
  </si>
  <si>
    <t>Buy</t>
  </si>
  <si>
    <t>Internal</t>
  </si>
  <si>
    <t>Without Quotation</t>
  </si>
  <si>
    <t>Same Agreement</t>
  </si>
  <si>
    <t>Partial Delivery</t>
  </si>
  <si>
    <t>YES</t>
  </si>
  <si>
    <t>Routine</t>
  </si>
  <si>
    <t>Test Case ID</t>
  </si>
  <si>
    <t>DOC05-01</t>
  </si>
  <si>
    <t>Test Case Summary</t>
  </si>
  <si>
    <t>Test Evidence</t>
  </si>
  <si>
    <t>Re-Test Evidence (if found Bug/Issue)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</si>
</sst>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charset val="128"/>
      <scheme val="minor"/>
    </font>
    <font>
      <b/>
      <sz val="11"/>
      <color theme="1"/>
      <name val="Arial"/>
      <family val="2"/>
    </font>
    <font>
      <sz val="11"/>
      <color theme="1"/>
      <name val="Arial"/>
      <family val="2"/>
    </font>
    <font>
      <sz val="11"/>
      <color rgb="FF000000"/>
      <name val="Calibri"/>
      <family val="2"/>
    </font>
    <font>
      <sz val="12"/>
      <color rgb="FF000000"/>
      <name val="Calibri"/>
      <family val="2"/>
      <scheme val="minor"/>
    </font>
    <font>
      <b/>
      <sz val="18"/>
      <color rgb="FF000000"/>
      <name val="Calibri"/>
      <family val="2"/>
      <scheme val="minor"/>
    </font>
    <font>
      <b/>
      <sz val="12"/>
      <color rgb="FFFFFFFF"/>
      <name val="Calibri"/>
      <family val="2"/>
      <scheme val="minor"/>
    </font>
    <font>
      <b/>
      <sz val="12"/>
      <color rgb="FF000000"/>
      <name val="Calibri"/>
      <family val="2"/>
      <scheme val="minor"/>
    </font>
  </fonts>
  <fills count="8">
    <fill>
      <patternFill patternType="none"/>
    </fill>
    <fill>
      <patternFill patternType="gray125"/>
    </fill>
    <fill>
      <patternFill patternType="solid">
        <fgColor rgb="FFFFFF00"/>
        <bgColor rgb="FF000000"/>
      </patternFill>
    </fill>
    <fill>
      <patternFill patternType="solid">
        <fgColor rgb="FFFFFFFF"/>
        <bgColor rgb="FF000000"/>
      </patternFill>
    </fill>
    <fill>
      <patternFill patternType="solid">
        <fgColor rgb="FFE2EFDA"/>
        <bgColor rgb="FF000000"/>
      </patternFill>
    </fill>
    <fill>
      <patternFill patternType="solid">
        <fgColor theme="9" tint="0.79998168889431442"/>
        <bgColor indexed="64"/>
      </patternFill>
    </fill>
    <fill>
      <patternFill patternType="solid">
        <fgColor rgb="FF2F75B5"/>
        <bgColor rgb="FF000000"/>
      </patternFill>
    </fill>
    <fill>
      <patternFill patternType="solid">
        <fgColor rgb="FFDDEBF7"/>
        <bgColor rgb="FF000000"/>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style="thin">
        <color indexed="64"/>
      </bottom>
      <diagonal/>
    </border>
    <border>
      <left/>
      <right style="thin">
        <color rgb="FF000000"/>
      </right>
      <top style="thin">
        <color rgb="FF000000"/>
      </top>
      <bottom/>
      <diagonal/>
    </border>
    <border>
      <left style="thin">
        <color indexed="64"/>
      </left>
      <right style="thin">
        <color rgb="FFFFFFFF"/>
      </right>
      <top style="thin">
        <color indexed="64"/>
      </top>
      <bottom style="thin">
        <color indexed="64"/>
      </bottom>
      <diagonal/>
    </border>
    <border>
      <left style="thin">
        <color rgb="FFFFFFFF"/>
      </left>
      <right/>
      <top style="thin">
        <color indexed="64"/>
      </top>
      <bottom style="thin">
        <color indexed="64"/>
      </bottom>
      <diagonal/>
    </border>
    <border>
      <left/>
      <right style="thin">
        <color rgb="FFFFFFFF"/>
      </right>
      <top style="thin">
        <color indexed="64"/>
      </top>
      <bottom style="thin">
        <color indexed="64"/>
      </bottom>
      <diagonal/>
    </border>
    <border>
      <left style="thin">
        <color rgb="FFFFFFFF"/>
      </left>
      <right style="thin">
        <color rgb="FFFFFFFF"/>
      </right>
      <top style="thin">
        <color indexed="64"/>
      </top>
      <bottom style="thin">
        <color indexed="64"/>
      </bottom>
      <diagonal/>
    </border>
  </borders>
  <cellStyleXfs count="2">
    <xf numFmtId="0" fontId="0" fillId="0" borderId="0"/>
    <xf numFmtId="0" fontId="5" fillId="0" borderId="0"/>
  </cellStyleXfs>
  <cellXfs count="93">
    <xf numFmtId="0" fontId="0" fillId="0" borderId="0" xfId="0"/>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0" xfId="0" applyFont="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left"/>
    </xf>
    <xf numFmtId="0" fontId="4" fillId="0" borderId="2" xfId="0" applyFont="1" applyBorder="1"/>
    <xf numFmtId="0" fontId="4" fillId="0" borderId="1" xfId="0" applyFont="1" applyBorder="1"/>
    <xf numFmtId="0" fontId="4" fillId="0" borderId="1" xfId="0" applyFont="1" applyBorder="1" applyAlignment="1">
      <alignment horizontal="center" vertical="center"/>
    </xf>
    <xf numFmtId="0" fontId="4" fillId="2" borderId="1" xfId="0" applyFont="1" applyFill="1" applyBorder="1" applyAlignment="1">
      <alignment horizontal="center"/>
    </xf>
    <xf numFmtId="0" fontId="4" fillId="2" borderId="5" xfId="0" applyFont="1" applyFill="1" applyBorder="1"/>
    <xf numFmtId="0" fontId="4" fillId="2" borderId="1" xfId="0" applyFont="1" applyFill="1" applyBorder="1"/>
    <xf numFmtId="0" fontId="4" fillId="2" borderId="1" xfId="0" applyFont="1" applyFill="1" applyBorder="1" applyAlignment="1">
      <alignment horizontal="center" vertical="center"/>
    </xf>
    <xf numFmtId="0" fontId="4" fillId="0" borderId="0" xfId="0" applyFont="1"/>
    <xf numFmtId="0" fontId="4" fillId="0" borderId="1" xfId="0" applyFont="1" applyBorder="1" applyAlignment="1">
      <alignment horizontal="left" vertical="center"/>
    </xf>
    <xf numFmtId="0" fontId="4" fillId="0" borderId="1" xfId="0" applyFont="1" applyBorder="1" applyAlignment="1">
      <alignment vertical="center"/>
    </xf>
    <xf numFmtId="0" fontId="4" fillId="0" borderId="0" xfId="0" applyFont="1" applyAlignment="1">
      <alignment vertical="center"/>
    </xf>
    <xf numFmtId="0" fontId="4" fillId="3" borderId="1" xfId="0" applyFont="1" applyFill="1" applyBorder="1"/>
    <xf numFmtId="0" fontId="4" fillId="0" borderId="2" xfId="0" applyFont="1" applyBorder="1" applyAlignment="1">
      <alignment horizontal="left"/>
    </xf>
    <xf numFmtId="0" fontId="4" fillId="0" borderId="6" xfId="0"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left"/>
    </xf>
    <xf numFmtId="0" fontId="4" fillId="0" borderId="0" xfId="0" applyFont="1" applyAlignment="1">
      <alignment horizontal="center"/>
    </xf>
    <xf numFmtId="0" fontId="6" fillId="0" borderId="0" xfId="1" applyFont="1" applyAlignment="1">
      <alignment horizontal="center" vertical="center"/>
    </xf>
    <xf numFmtId="0" fontId="7" fillId="0" borderId="0" xfId="1" applyFont="1"/>
    <xf numFmtId="0" fontId="6" fillId="5" borderId="1" xfId="0" applyFont="1" applyFill="1" applyBorder="1" applyAlignment="1">
      <alignment horizontal="left" vertical="top" wrapText="1"/>
    </xf>
    <xf numFmtId="0" fontId="7" fillId="0" borderId="2" xfId="1" quotePrefix="1" applyFont="1" applyBorder="1" applyAlignment="1">
      <alignment horizontal="center" vertical="center"/>
    </xf>
    <xf numFmtId="0" fontId="7" fillId="0" borderId="10" xfId="1" applyFont="1" applyBorder="1"/>
    <xf numFmtId="0" fontId="7" fillId="0" borderId="11" xfId="1" applyFont="1" applyBorder="1"/>
    <xf numFmtId="0" fontId="7" fillId="0" borderId="4" xfId="1" applyFont="1" applyBorder="1" applyAlignment="1">
      <alignment horizontal="center" vertical="center"/>
    </xf>
    <xf numFmtId="0" fontId="7" fillId="0" borderId="12" xfId="1" applyFont="1" applyBorder="1"/>
    <xf numFmtId="0" fontId="7" fillId="0" borderId="3" xfId="1" applyFont="1" applyBorder="1" applyAlignment="1">
      <alignment horizontal="center" vertical="center"/>
    </xf>
    <xf numFmtId="0" fontId="7" fillId="0" borderId="13" xfId="1" applyFont="1" applyBorder="1"/>
    <xf numFmtId="0" fontId="7" fillId="0" borderId="14" xfId="1" applyFont="1" applyBorder="1"/>
    <xf numFmtId="0" fontId="7" fillId="0" borderId="2" xfId="1" applyFont="1" applyBorder="1" applyAlignment="1">
      <alignment horizontal="center" vertical="center"/>
    </xf>
    <xf numFmtId="0" fontId="7" fillId="0" borderId="0" xfId="1" applyFont="1" applyAlignment="1">
      <alignment horizontal="center" vertical="center"/>
    </xf>
    <xf numFmtId="0" fontId="2" fillId="0" borderId="0" xfId="0" applyFont="1"/>
    <xf numFmtId="0" fontId="2" fillId="0" borderId="0" xfId="0" applyFont="1" applyAlignment="1">
      <alignment horizontal="center"/>
    </xf>
    <xf numFmtId="0" fontId="4" fillId="0" borderId="1" xfId="0" applyFont="1" applyBorder="1" applyAlignment="1">
      <alignment horizontal="left" vertical="top" wrapText="1"/>
    </xf>
    <xf numFmtId="0" fontId="8" fillId="0" borderId="17" xfId="0" applyFont="1" applyBorder="1" applyAlignment="1">
      <alignment vertical="top" wrapText="1"/>
    </xf>
    <xf numFmtId="0" fontId="2" fillId="0" borderId="0" xfId="0" applyFont="1" applyAlignment="1">
      <alignment vertical="center"/>
    </xf>
    <xf numFmtId="0" fontId="2" fillId="0" borderId="0" xfId="0" applyFont="1" applyAlignment="1">
      <alignment horizontal="center" vertical="center"/>
    </xf>
    <xf numFmtId="0" fontId="7" fillId="0" borderId="4" xfId="1" quotePrefix="1" applyFont="1" applyBorder="1" applyAlignment="1">
      <alignment horizontal="center" vertical="center"/>
    </xf>
    <xf numFmtId="0" fontId="4" fillId="0" borderId="0" xfId="0" applyFont="1" applyAlignment="1">
      <alignment horizontal="center" vertical="top" wrapText="1"/>
    </xf>
    <xf numFmtId="0" fontId="9" fillId="0" borderId="1" xfId="0" applyFont="1" applyBorder="1" applyAlignment="1">
      <alignment horizontal="center" vertical="top"/>
    </xf>
    <xf numFmtId="0" fontId="9" fillId="2" borderId="1" xfId="0" applyFont="1" applyFill="1" applyBorder="1" applyAlignment="1">
      <alignment horizontal="left"/>
    </xf>
    <xf numFmtId="0" fontId="9" fillId="2" borderId="1" xfId="0" applyFont="1" applyFill="1" applyBorder="1" applyAlignment="1">
      <alignment horizontal="left" vertical="top"/>
    </xf>
    <xf numFmtId="0" fontId="9" fillId="2" borderId="1" xfId="0" applyFont="1" applyFill="1" applyBorder="1" applyAlignment="1">
      <alignment horizontal="left" vertical="center"/>
    </xf>
    <xf numFmtId="0" fontId="10" fillId="0" borderId="0" xfId="0" applyFont="1"/>
    <xf numFmtId="0" fontId="4" fillId="0" borderId="0" xfId="0" applyFont="1" applyAlignment="1">
      <alignment horizontal="left"/>
    </xf>
    <xf numFmtId="0" fontId="11" fillId="6" borderId="22" xfId="0" applyFont="1" applyFill="1" applyBorder="1" applyAlignment="1">
      <alignment horizontal="center" vertical="center"/>
    </xf>
    <xf numFmtId="0" fontId="11" fillId="6" borderId="25"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1" xfId="0" applyFont="1" applyFill="1" applyBorder="1" applyAlignment="1">
      <alignment horizontal="center" vertical="center" wrapText="1"/>
    </xf>
    <xf numFmtId="0" fontId="1" fillId="0" borderId="0" xfId="0" applyFont="1" applyAlignment="1">
      <alignment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0" xfId="0" applyFont="1"/>
    <xf numFmtId="0" fontId="3" fillId="4" borderId="8" xfId="0" applyFont="1" applyFill="1" applyBorder="1" applyAlignment="1">
      <alignment horizontal="center" vertical="center" wrapText="1"/>
    </xf>
    <xf numFmtId="0" fontId="4" fillId="0" borderId="0" xfId="0" applyFont="1" applyAlignment="1">
      <alignment horizontal="left" vertical="center" wrapText="1"/>
    </xf>
    <xf numFmtId="0" fontId="3" fillId="4" borderId="3" xfId="0" applyFont="1" applyFill="1" applyBorder="1" applyAlignment="1">
      <alignment horizontal="center" vertical="center" wrapText="1"/>
    </xf>
    <xf numFmtId="0" fontId="4" fillId="0" borderId="9" xfId="0" applyFont="1" applyBorder="1" applyAlignment="1">
      <alignment horizontal="left" vertical="center" wrapText="1"/>
    </xf>
    <xf numFmtId="0" fontId="4" fillId="0" borderId="1" xfId="0" applyFont="1" applyBorder="1" applyAlignment="1">
      <alignment horizontal="center" vertical="center" wrapText="1"/>
    </xf>
    <xf numFmtId="0" fontId="3" fillId="4" borderId="20" xfId="0" applyFont="1" applyFill="1" applyBorder="1" applyAlignment="1">
      <alignment horizontal="center" vertical="center" wrapText="1"/>
    </xf>
    <xf numFmtId="0" fontId="4" fillId="0" borderId="0" xfId="0" applyFont="1" applyAlignment="1">
      <alignment horizontal="center" vertical="center" wrapText="1"/>
    </xf>
    <xf numFmtId="15" fontId="4" fillId="0" borderId="1" xfId="0" applyNumberFormat="1" applyFont="1" applyBorder="1" applyAlignment="1">
      <alignment horizontal="center" vertical="top" wrapText="1"/>
    </xf>
    <xf numFmtId="0" fontId="3" fillId="4" borderId="2" xfId="0" applyFont="1" applyFill="1" applyBorder="1" applyAlignment="1">
      <alignment vertical="top" wrapText="1"/>
    </xf>
    <xf numFmtId="0" fontId="3" fillId="4" borderId="8" xfId="0" applyFont="1" applyFill="1" applyBorder="1" applyAlignment="1">
      <alignment vertical="top" wrapText="1"/>
    </xf>
    <xf numFmtId="0" fontId="3" fillId="4" borderId="2" xfId="0" applyFont="1" applyFill="1" applyBorder="1" applyAlignment="1">
      <alignment horizontal="left" vertical="top" wrapText="1"/>
    </xf>
    <xf numFmtId="0" fontId="3" fillId="4" borderId="2" xfId="0" applyFont="1" applyFill="1" applyBorder="1" applyAlignment="1">
      <alignment horizontal="center" vertical="top" wrapText="1"/>
    </xf>
    <xf numFmtId="0" fontId="4" fillId="0" borderId="0" xfId="0" applyFont="1" applyAlignment="1">
      <alignment horizontal="left" vertical="top" wrapText="1"/>
    </xf>
    <xf numFmtId="0" fontId="4" fillId="0" borderId="1" xfId="0" applyFont="1" applyBorder="1" applyAlignment="1">
      <alignment horizontal="center" vertical="top" wrapText="1"/>
    </xf>
    <xf numFmtId="0" fontId="4" fillId="0" borderId="1" xfId="0" quotePrefix="1" applyFont="1" applyBorder="1" applyAlignment="1">
      <alignment horizontal="left" vertical="top" wrapText="1"/>
    </xf>
    <xf numFmtId="0" fontId="3" fillId="0" borderId="0" xfId="0" applyFont="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11" fillId="6" borderId="23" xfId="0" applyFont="1" applyFill="1" applyBorder="1" applyAlignment="1">
      <alignment horizontal="center" vertical="center"/>
    </xf>
    <xf numFmtId="0" fontId="11" fillId="6" borderId="9" xfId="0" applyFont="1" applyFill="1" applyBorder="1" applyAlignment="1">
      <alignment horizontal="center" vertical="center"/>
    </xf>
    <xf numFmtId="0" fontId="11" fillId="6" borderId="24" xfId="0" applyFont="1" applyFill="1" applyBorder="1" applyAlignment="1">
      <alignment horizontal="center" vertical="center"/>
    </xf>
    <xf numFmtId="0" fontId="7" fillId="0" borderId="1" xfId="1" applyFont="1" applyBorder="1" applyAlignment="1">
      <alignment horizontal="left"/>
    </xf>
    <xf numFmtId="0" fontId="6" fillId="5" borderId="6" xfId="1" applyFont="1" applyFill="1" applyBorder="1" applyAlignment="1">
      <alignment horizontal="left"/>
    </xf>
    <xf numFmtId="0" fontId="6" fillId="5" borderId="1" xfId="1" applyFont="1" applyFill="1" applyBorder="1" applyAlignment="1">
      <alignment horizontal="left"/>
    </xf>
  </cellXfs>
  <cellStyles count="2">
    <cellStyle name="Normal" xfId="0" builtinId="0"/>
    <cellStyle name="Normal 2" xfId="1" xr:uid="{31E90125-4D13-47B0-9BF1-C7E2A14854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5</xdr:row>
      <xdr:rowOff>28575</xdr:rowOff>
    </xdr:from>
    <xdr:to>
      <xdr:col>69</xdr:col>
      <xdr:colOff>76200</xdr:colOff>
      <xdr:row>48</xdr:row>
      <xdr:rowOff>142875</xdr:rowOff>
    </xdr:to>
    <xdr:pic>
      <xdr:nvPicPr>
        <xdr:cNvPr id="2" name="Picture 1">
          <a:extLst>
            <a:ext uri="{FF2B5EF4-FFF2-40B4-BE49-F238E27FC236}">
              <a16:creationId xmlns:a16="http://schemas.microsoft.com/office/drawing/2014/main" id="{8A5E262F-2180-4F3E-98CD-55C0AB9792E3}"/>
            </a:ext>
          </a:extLst>
        </xdr:cNvPr>
        <xdr:cNvPicPr>
          <a:picLocks noChangeAspect="1"/>
        </xdr:cNvPicPr>
      </xdr:nvPicPr>
      <xdr:blipFill>
        <a:blip xmlns:r="http://schemas.openxmlformats.org/officeDocument/2006/relationships" r:embed="rId1"/>
        <a:stretch>
          <a:fillRect/>
        </a:stretch>
      </xdr:blipFill>
      <xdr:spPr>
        <a:xfrm>
          <a:off x="1152525" y="1066800"/>
          <a:ext cx="15525750" cy="7486650"/>
        </a:xfrm>
        <a:prstGeom prst="rect">
          <a:avLst/>
        </a:prstGeom>
      </xdr:spPr>
    </xdr:pic>
    <xdr:clientData/>
  </xdr:twoCellAnchor>
  <xdr:twoCellAnchor editAs="oneCell">
    <xdr:from>
      <xdr:col>2</xdr:col>
      <xdr:colOff>203200</xdr:colOff>
      <xdr:row>63</xdr:row>
      <xdr:rowOff>101599</xdr:rowOff>
    </xdr:from>
    <xdr:to>
      <xdr:col>87</xdr:col>
      <xdr:colOff>101600</xdr:colOff>
      <xdr:row>121</xdr:row>
      <xdr:rowOff>85724</xdr:rowOff>
    </xdr:to>
    <xdr:pic>
      <xdr:nvPicPr>
        <xdr:cNvPr id="3" name="Picture 2">
          <a:extLst>
            <a:ext uri="{FF2B5EF4-FFF2-40B4-BE49-F238E27FC236}">
              <a16:creationId xmlns:a16="http://schemas.microsoft.com/office/drawing/2014/main" id="{FCC27498-2898-4E2C-A298-F6CBBF9BED6B}"/>
            </a:ext>
          </a:extLst>
        </xdr:cNvPr>
        <xdr:cNvPicPr>
          <a:picLocks noChangeAspect="1"/>
        </xdr:cNvPicPr>
      </xdr:nvPicPr>
      <xdr:blipFill>
        <a:blip xmlns:r="http://schemas.openxmlformats.org/officeDocument/2006/relationships" r:embed="rId2"/>
        <a:stretch>
          <a:fillRect/>
        </a:stretch>
      </xdr:blipFill>
      <xdr:spPr>
        <a:xfrm>
          <a:off x="1574800" y="11480799"/>
          <a:ext cx="21488400" cy="10296525"/>
        </a:xfrm>
        <a:prstGeom prst="rect">
          <a:avLst/>
        </a:prstGeom>
      </xdr:spPr>
    </xdr:pic>
    <xdr:clientData/>
  </xdr:twoCellAnchor>
  <xdr:twoCellAnchor editAs="oneCell">
    <xdr:from>
      <xdr:col>1</xdr:col>
      <xdr:colOff>228600</xdr:colOff>
      <xdr:row>124</xdr:row>
      <xdr:rowOff>25400</xdr:rowOff>
    </xdr:from>
    <xdr:to>
      <xdr:col>86</xdr:col>
      <xdr:colOff>177800</xdr:colOff>
      <xdr:row>182</xdr:row>
      <xdr:rowOff>74960</xdr:rowOff>
    </xdr:to>
    <xdr:pic>
      <xdr:nvPicPr>
        <xdr:cNvPr id="4" name="Picture 3">
          <a:extLst>
            <a:ext uri="{FF2B5EF4-FFF2-40B4-BE49-F238E27FC236}">
              <a16:creationId xmlns:a16="http://schemas.microsoft.com/office/drawing/2014/main" id="{6D59BD80-2350-4600-98CE-B19945D0DD1B}"/>
            </a:ext>
          </a:extLst>
        </xdr:cNvPr>
        <xdr:cNvPicPr>
          <a:picLocks noChangeAspect="1"/>
        </xdr:cNvPicPr>
      </xdr:nvPicPr>
      <xdr:blipFill>
        <a:blip xmlns:r="http://schemas.openxmlformats.org/officeDocument/2006/relationships" r:embed="rId3"/>
        <a:stretch>
          <a:fillRect/>
        </a:stretch>
      </xdr:blipFill>
      <xdr:spPr>
        <a:xfrm>
          <a:off x="1346200" y="22250400"/>
          <a:ext cx="21539200" cy="10361960"/>
        </a:xfrm>
        <a:prstGeom prst="rect">
          <a:avLst/>
        </a:prstGeom>
      </xdr:spPr>
    </xdr:pic>
    <xdr:clientData/>
  </xdr:twoCellAnchor>
  <xdr:twoCellAnchor editAs="oneCell">
    <xdr:from>
      <xdr:col>2</xdr:col>
      <xdr:colOff>228600</xdr:colOff>
      <xdr:row>184</xdr:row>
      <xdr:rowOff>50800</xdr:rowOff>
    </xdr:from>
    <xdr:to>
      <xdr:col>86</xdr:col>
      <xdr:colOff>127915</xdr:colOff>
      <xdr:row>225</xdr:row>
      <xdr:rowOff>127000</xdr:rowOff>
    </xdr:to>
    <xdr:pic>
      <xdr:nvPicPr>
        <xdr:cNvPr id="6" name="Picture 5">
          <a:extLst>
            <a:ext uri="{FF2B5EF4-FFF2-40B4-BE49-F238E27FC236}">
              <a16:creationId xmlns:a16="http://schemas.microsoft.com/office/drawing/2014/main" id="{72FF2833-22A0-48A7-B127-5706B7B7060D}"/>
            </a:ext>
          </a:extLst>
        </xdr:cNvPr>
        <xdr:cNvPicPr>
          <a:picLocks noChangeAspect="1"/>
        </xdr:cNvPicPr>
      </xdr:nvPicPr>
      <xdr:blipFill>
        <a:blip xmlns:r="http://schemas.openxmlformats.org/officeDocument/2006/relationships" r:embed="rId4"/>
        <a:stretch>
          <a:fillRect/>
        </a:stretch>
      </xdr:blipFill>
      <xdr:spPr>
        <a:xfrm>
          <a:off x="1600200" y="32943800"/>
          <a:ext cx="21235315" cy="7366000"/>
        </a:xfrm>
        <a:prstGeom prst="rect">
          <a:avLst/>
        </a:prstGeom>
      </xdr:spPr>
    </xdr:pic>
    <xdr:clientData/>
  </xdr:twoCellAnchor>
  <xdr:twoCellAnchor editAs="oneCell">
    <xdr:from>
      <xdr:col>3</xdr:col>
      <xdr:colOff>25400</xdr:colOff>
      <xdr:row>227</xdr:row>
      <xdr:rowOff>0</xdr:rowOff>
    </xdr:from>
    <xdr:to>
      <xdr:col>85</xdr:col>
      <xdr:colOff>177800</xdr:colOff>
      <xdr:row>270</xdr:row>
      <xdr:rowOff>86290</xdr:rowOff>
    </xdr:to>
    <xdr:pic>
      <xdr:nvPicPr>
        <xdr:cNvPr id="7" name="Picture 6">
          <a:extLst>
            <a:ext uri="{FF2B5EF4-FFF2-40B4-BE49-F238E27FC236}">
              <a16:creationId xmlns:a16="http://schemas.microsoft.com/office/drawing/2014/main" id="{CD29C0D4-2AB4-4DD4-B516-4AFA610E822E}"/>
            </a:ext>
          </a:extLst>
        </xdr:cNvPr>
        <xdr:cNvPicPr>
          <a:picLocks noChangeAspect="1"/>
        </xdr:cNvPicPr>
      </xdr:nvPicPr>
      <xdr:blipFill>
        <a:blip xmlns:r="http://schemas.openxmlformats.org/officeDocument/2006/relationships" r:embed="rId5"/>
        <a:stretch>
          <a:fillRect/>
        </a:stretch>
      </xdr:blipFill>
      <xdr:spPr>
        <a:xfrm>
          <a:off x="1651000" y="40538400"/>
          <a:ext cx="20980400" cy="7731690"/>
        </a:xfrm>
        <a:prstGeom prst="rect">
          <a:avLst/>
        </a:prstGeom>
      </xdr:spPr>
    </xdr:pic>
    <xdr:clientData/>
  </xdr:twoCellAnchor>
  <xdr:twoCellAnchor editAs="oneCell">
    <xdr:from>
      <xdr:col>5</xdr:col>
      <xdr:colOff>0</xdr:colOff>
      <xdr:row>272</xdr:row>
      <xdr:rowOff>0</xdr:rowOff>
    </xdr:from>
    <xdr:to>
      <xdr:col>79</xdr:col>
      <xdr:colOff>25400</xdr:colOff>
      <xdr:row>389</xdr:row>
      <xdr:rowOff>117133</xdr:rowOff>
    </xdr:to>
    <xdr:pic>
      <xdr:nvPicPr>
        <xdr:cNvPr id="9" name="Picture 8">
          <a:extLst>
            <a:ext uri="{FF2B5EF4-FFF2-40B4-BE49-F238E27FC236}">
              <a16:creationId xmlns:a16="http://schemas.microsoft.com/office/drawing/2014/main" id="{B6E248F1-59D4-4F19-826C-B9C513359160}"/>
            </a:ext>
          </a:extLst>
        </xdr:cNvPr>
        <xdr:cNvPicPr>
          <a:picLocks noChangeAspect="1"/>
        </xdr:cNvPicPr>
      </xdr:nvPicPr>
      <xdr:blipFill>
        <a:blip xmlns:r="http://schemas.openxmlformats.org/officeDocument/2006/relationships" r:embed="rId6"/>
        <a:stretch>
          <a:fillRect/>
        </a:stretch>
      </xdr:blipFill>
      <xdr:spPr>
        <a:xfrm>
          <a:off x="2133600" y="48539400"/>
          <a:ext cx="18821400" cy="20919733"/>
        </a:xfrm>
        <a:prstGeom prst="rect">
          <a:avLst/>
        </a:prstGeom>
      </xdr:spPr>
    </xdr:pic>
    <xdr:clientData/>
  </xdr:twoCellAnchor>
  <xdr:twoCellAnchor editAs="oneCell">
    <xdr:from>
      <xdr:col>7</xdr:col>
      <xdr:colOff>0</xdr:colOff>
      <xdr:row>391</xdr:row>
      <xdr:rowOff>0</xdr:rowOff>
    </xdr:from>
    <xdr:to>
      <xdr:col>84</xdr:col>
      <xdr:colOff>139700</xdr:colOff>
      <xdr:row>477</xdr:row>
      <xdr:rowOff>133032</xdr:rowOff>
    </xdr:to>
    <xdr:pic>
      <xdr:nvPicPr>
        <xdr:cNvPr id="14" name="Picture 9">
          <a:extLst>
            <a:ext uri="{FF2B5EF4-FFF2-40B4-BE49-F238E27FC236}">
              <a16:creationId xmlns:a16="http://schemas.microsoft.com/office/drawing/2014/main" id="{225634A9-259D-4A18-85B0-28C47DAEE9CD}"/>
            </a:ext>
          </a:extLst>
        </xdr:cNvPr>
        <xdr:cNvPicPr>
          <a:picLocks noChangeAspect="1"/>
        </xdr:cNvPicPr>
      </xdr:nvPicPr>
      <xdr:blipFill>
        <a:blip xmlns:r="http://schemas.openxmlformats.org/officeDocument/2006/relationships" r:embed="rId7"/>
        <a:stretch>
          <a:fillRect/>
        </a:stretch>
      </xdr:blipFill>
      <xdr:spPr>
        <a:xfrm>
          <a:off x="2641600" y="69697600"/>
          <a:ext cx="18719800" cy="15423832"/>
        </a:xfrm>
        <a:prstGeom prst="rect">
          <a:avLst/>
        </a:prstGeom>
      </xdr:spPr>
    </xdr:pic>
    <xdr:clientData/>
  </xdr:twoCellAnchor>
  <xdr:twoCellAnchor editAs="oneCell">
    <xdr:from>
      <xdr:col>76</xdr:col>
      <xdr:colOff>0</xdr:colOff>
      <xdr:row>385</xdr:row>
      <xdr:rowOff>127000</xdr:rowOff>
    </xdr:from>
    <xdr:to>
      <xdr:col>135</xdr:col>
      <xdr:colOff>0</xdr:colOff>
      <xdr:row>482</xdr:row>
      <xdr:rowOff>113758</xdr:rowOff>
    </xdr:to>
    <xdr:pic>
      <xdr:nvPicPr>
        <xdr:cNvPr id="11" name="Picture 10">
          <a:extLst>
            <a:ext uri="{FF2B5EF4-FFF2-40B4-BE49-F238E27FC236}">
              <a16:creationId xmlns:a16="http://schemas.microsoft.com/office/drawing/2014/main" id="{0F801594-5FB1-4D4B-A5A9-C014119B983C}"/>
            </a:ext>
          </a:extLst>
        </xdr:cNvPr>
        <xdr:cNvPicPr>
          <a:picLocks noChangeAspect="1"/>
        </xdr:cNvPicPr>
      </xdr:nvPicPr>
      <xdr:blipFill>
        <a:blip xmlns:r="http://schemas.openxmlformats.org/officeDocument/2006/relationships" r:embed="rId8"/>
        <a:stretch>
          <a:fillRect/>
        </a:stretch>
      </xdr:blipFill>
      <xdr:spPr>
        <a:xfrm>
          <a:off x="20167600" y="68757800"/>
          <a:ext cx="14960600" cy="1723335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eam%20Method/&#20316;&#26989;&#12501;&#12457;&#12523;&#12480;/WG1601_Release2.1/Release2.1(&#20316;&#26989;&#12501;&#12457;&#12523;&#12480;)/10_ABeam%20Method/20_&#12503;&#12525;&#12472;&#12455;&#12463;&#12488;&#31649;&#29702;&#26041;&#27861;&#35542;/202_&#12460;&#12452;&#12489;&#12521;&#12452;&#12531;/04_&#21697;&#36074;&#31649;&#29702;/&#12486;&#12531;&#12503;&#12524;&#12540;&#12488;&#12539;&#12469;&#12531;&#12503;&#1252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レビュー管理用資料概要"/>
      <sheetName val="1.レビュー実施記録"/>
      <sheetName val="2.レビュー指摘事項一覧"/>
      <sheetName val="指摘種別一覧"/>
      <sheetName val="3.レビュー管理台帳"/>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4A9-2079-4D53-BEDF-D82202DB6444}">
  <dimension ref="A1:L44"/>
  <sheetViews>
    <sheetView zoomScale="70" zoomScaleNormal="70" workbookViewId="0">
      <selection activeCell="J7" sqref="J7"/>
    </sheetView>
  </sheetViews>
  <sheetFormatPr defaultRowHeight="14.45"/>
  <cols>
    <col min="1" max="1" width="6.42578125" bestFit="1" customWidth="1"/>
    <col min="2" max="2" width="17" bestFit="1" customWidth="1"/>
    <col min="3" max="3" width="6.42578125" bestFit="1" customWidth="1"/>
    <col min="4" max="4" width="49.42578125" bestFit="1" customWidth="1"/>
    <col min="5" max="5" width="66.140625" bestFit="1" customWidth="1"/>
    <col min="6" max="6" width="6.5703125" bestFit="1" customWidth="1"/>
  </cols>
  <sheetData>
    <row r="1" spans="1:12">
      <c r="A1" s="76" t="s">
        <v>0</v>
      </c>
      <c r="B1" s="1" t="s">
        <v>1</v>
      </c>
      <c r="C1" s="76" t="s">
        <v>2</v>
      </c>
      <c r="D1" s="1" t="s">
        <v>3</v>
      </c>
      <c r="E1" s="78" t="s">
        <v>4</v>
      </c>
      <c r="F1" s="80" t="s">
        <v>5</v>
      </c>
      <c r="G1" s="81"/>
      <c r="H1" s="75"/>
      <c r="I1" s="75"/>
      <c r="J1" s="75"/>
      <c r="K1" s="75"/>
      <c r="L1" s="75"/>
    </row>
    <row r="2" spans="1:12">
      <c r="A2" s="77"/>
      <c r="B2" s="2" t="s">
        <v>6</v>
      </c>
      <c r="C2" s="77"/>
      <c r="D2" s="2" t="s">
        <v>7</v>
      </c>
      <c r="E2" s="79"/>
      <c r="F2" s="79"/>
      <c r="G2" s="81"/>
      <c r="H2" s="75"/>
      <c r="I2" s="75"/>
      <c r="J2" s="75"/>
      <c r="K2" s="75"/>
      <c r="L2" s="75"/>
    </row>
    <row r="3" spans="1:12">
      <c r="A3" s="4">
        <v>1</v>
      </c>
      <c r="B3" s="5" t="s">
        <v>8</v>
      </c>
      <c r="C3" s="4">
        <v>1</v>
      </c>
      <c r="D3" s="6" t="s">
        <v>9</v>
      </c>
      <c r="E3" s="7" t="s">
        <v>10</v>
      </c>
      <c r="F3" s="8" t="s">
        <v>11</v>
      </c>
      <c r="G3" s="3"/>
      <c r="H3" s="3"/>
      <c r="I3" s="3"/>
      <c r="J3" s="3"/>
      <c r="K3" s="3"/>
      <c r="L3" s="3"/>
    </row>
    <row r="4" spans="1:12">
      <c r="A4" s="4">
        <v>1</v>
      </c>
      <c r="B4" s="5" t="s">
        <v>8</v>
      </c>
      <c r="C4" s="9">
        <v>2</v>
      </c>
      <c r="D4" s="10" t="s">
        <v>12</v>
      </c>
      <c r="E4" s="11" t="s">
        <v>13</v>
      </c>
      <c r="F4" s="12" t="s">
        <v>11</v>
      </c>
      <c r="G4" s="3"/>
      <c r="H4" s="3"/>
      <c r="I4" s="3"/>
      <c r="J4" s="3"/>
      <c r="K4" s="3"/>
      <c r="L4" s="3"/>
    </row>
    <row r="5" spans="1:12">
      <c r="A5" s="4"/>
      <c r="B5" s="5"/>
      <c r="C5" s="4"/>
      <c r="D5" s="13"/>
      <c r="E5" s="7"/>
      <c r="F5" s="8"/>
      <c r="G5" s="3"/>
      <c r="H5" s="3"/>
      <c r="I5" s="3"/>
      <c r="J5" s="3"/>
      <c r="K5" s="3"/>
      <c r="L5" s="3"/>
    </row>
    <row r="6" spans="1:12">
      <c r="A6" s="4">
        <v>2</v>
      </c>
      <c r="B6" s="7" t="s">
        <v>14</v>
      </c>
      <c r="C6" s="4">
        <v>1</v>
      </c>
      <c r="D6" s="7" t="s">
        <v>15</v>
      </c>
      <c r="E6" s="7" t="s">
        <v>16</v>
      </c>
      <c r="F6" s="8" t="s">
        <v>11</v>
      </c>
      <c r="G6" s="3"/>
      <c r="H6" s="3"/>
      <c r="I6" s="3"/>
      <c r="J6" s="3"/>
      <c r="K6" s="3"/>
      <c r="L6" s="3"/>
    </row>
    <row r="7" spans="1:12">
      <c r="A7" s="4">
        <v>2</v>
      </c>
      <c r="B7" s="7" t="s">
        <v>14</v>
      </c>
      <c r="C7" s="4">
        <v>2</v>
      </c>
      <c r="D7" s="7" t="s">
        <v>17</v>
      </c>
      <c r="E7" s="7" t="s">
        <v>18</v>
      </c>
      <c r="F7" s="8" t="s">
        <v>11</v>
      </c>
      <c r="G7" s="3"/>
      <c r="H7" s="3"/>
      <c r="I7" s="3"/>
      <c r="J7" s="3"/>
      <c r="K7" s="3"/>
      <c r="L7" s="3"/>
    </row>
    <row r="8" spans="1:12">
      <c r="A8" s="4">
        <v>2</v>
      </c>
      <c r="B8" s="7" t="s">
        <v>14</v>
      </c>
      <c r="C8" s="4">
        <v>3</v>
      </c>
      <c r="D8" s="7" t="s">
        <v>19</v>
      </c>
      <c r="E8" s="7" t="s">
        <v>20</v>
      </c>
      <c r="F8" s="8" t="s">
        <v>11</v>
      </c>
      <c r="G8" s="3"/>
      <c r="H8" s="3"/>
      <c r="I8" s="3"/>
      <c r="J8" s="3"/>
      <c r="K8" s="3"/>
      <c r="L8" s="3"/>
    </row>
    <row r="9" spans="1:12">
      <c r="A9" s="4">
        <v>2</v>
      </c>
      <c r="B9" s="5" t="s">
        <v>14</v>
      </c>
      <c r="C9" s="4">
        <v>4</v>
      </c>
      <c r="D9" s="7" t="s">
        <v>21</v>
      </c>
      <c r="E9" s="7" t="s">
        <v>22</v>
      </c>
      <c r="F9" s="8" t="s">
        <v>11</v>
      </c>
      <c r="G9" s="13"/>
      <c r="H9" s="13"/>
      <c r="I9" s="13"/>
      <c r="J9" s="13"/>
      <c r="K9" s="13"/>
      <c r="L9" s="13"/>
    </row>
    <row r="10" spans="1:12">
      <c r="A10" s="4"/>
      <c r="B10" s="5"/>
      <c r="C10" s="4"/>
      <c r="D10" s="7"/>
      <c r="E10" s="7"/>
      <c r="F10" s="8" t="s">
        <v>11</v>
      </c>
      <c r="G10" s="13"/>
      <c r="H10" s="13"/>
      <c r="I10" s="13"/>
      <c r="J10" s="13"/>
      <c r="K10" s="13"/>
      <c r="L10" s="13"/>
    </row>
    <row r="11" spans="1:12">
      <c r="A11" s="4">
        <v>3</v>
      </c>
      <c r="B11" s="5" t="s">
        <v>23</v>
      </c>
      <c r="C11" s="4">
        <v>1</v>
      </c>
      <c r="D11" s="7" t="s">
        <v>24</v>
      </c>
      <c r="E11" s="7" t="s">
        <v>25</v>
      </c>
      <c r="F11" s="8" t="s">
        <v>11</v>
      </c>
      <c r="G11" s="13"/>
      <c r="H11" s="13"/>
      <c r="I11" s="13"/>
      <c r="J11" s="13"/>
      <c r="K11" s="13"/>
      <c r="L11" s="13"/>
    </row>
    <row r="12" spans="1:12">
      <c r="A12" s="4">
        <v>3</v>
      </c>
      <c r="B12" s="5" t="s">
        <v>23</v>
      </c>
      <c r="C12" s="4">
        <v>2</v>
      </c>
      <c r="D12" s="7" t="s">
        <v>26</v>
      </c>
      <c r="E12" s="7" t="s">
        <v>27</v>
      </c>
      <c r="F12" s="8" t="s">
        <v>28</v>
      </c>
      <c r="G12" s="13"/>
      <c r="H12" s="13"/>
      <c r="I12" s="13"/>
      <c r="J12" s="13"/>
      <c r="K12" s="13"/>
      <c r="L12" s="13"/>
    </row>
    <row r="13" spans="1:12">
      <c r="A13" s="4">
        <v>3</v>
      </c>
      <c r="B13" s="5" t="s">
        <v>23</v>
      </c>
      <c r="C13" s="4">
        <v>3</v>
      </c>
      <c r="D13" s="7" t="s">
        <v>29</v>
      </c>
      <c r="E13" s="7" t="s">
        <v>30</v>
      </c>
      <c r="F13" s="8" t="s">
        <v>11</v>
      </c>
      <c r="G13" s="13"/>
      <c r="H13" s="13"/>
      <c r="I13" s="13"/>
      <c r="J13" s="13"/>
      <c r="K13" s="13"/>
      <c r="L13" s="13"/>
    </row>
    <row r="14" spans="1:12">
      <c r="A14" s="4">
        <v>3</v>
      </c>
      <c r="B14" s="5" t="s">
        <v>23</v>
      </c>
      <c r="C14" s="4">
        <v>4</v>
      </c>
      <c r="D14" s="7" t="s">
        <v>31</v>
      </c>
      <c r="E14" s="7" t="s">
        <v>32</v>
      </c>
      <c r="F14" s="8" t="s">
        <v>28</v>
      </c>
      <c r="G14" s="13"/>
      <c r="H14" s="13"/>
      <c r="I14" s="13"/>
      <c r="J14" s="13"/>
      <c r="K14" s="13"/>
      <c r="L14" s="13"/>
    </row>
    <row r="15" spans="1:12">
      <c r="A15" s="8">
        <v>3</v>
      </c>
      <c r="B15" s="14" t="s">
        <v>23</v>
      </c>
      <c r="C15" s="8">
        <v>5</v>
      </c>
      <c r="D15" s="15" t="s">
        <v>33</v>
      </c>
      <c r="E15" s="15" t="s">
        <v>34</v>
      </c>
      <c r="F15" s="8" t="s">
        <v>28</v>
      </c>
      <c r="G15" s="16"/>
      <c r="H15" s="16"/>
      <c r="I15" s="16"/>
      <c r="J15" s="16"/>
      <c r="K15" s="16" t="s">
        <v>35</v>
      </c>
      <c r="L15" s="16"/>
    </row>
    <row r="16" spans="1:12">
      <c r="A16" s="4">
        <v>3</v>
      </c>
      <c r="B16" s="5" t="s">
        <v>23</v>
      </c>
      <c r="C16" s="4">
        <v>6</v>
      </c>
      <c r="D16" s="7" t="s">
        <v>36</v>
      </c>
      <c r="E16" s="7" t="s">
        <v>37</v>
      </c>
      <c r="F16" s="8" t="s">
        <v>28</v>
      </c>
      <c r="G16" s="13"/>
      <c r="H16" s="13"/>
      <c r="I16" s="13"/>
      <c r="J16" s="13"/>
      <c r="K16" s="13"/>
      <c r="L16" s="13"/>
    </row>
    <row r="17" spans="1:12">
      <c r="A17" s="4">
        <v>3</v>
      </c>
      <c r="B17" s="5" t="s">
        <v>23</v>
      </c>
      <c r="C17" s="4">
        <v>7</v>
      </c>
      <c r="D17" s="7" t="s">
        <v>38</v>
      </c>
      <c r="E17" s="7" t="s">
        <v>39</v>
      </c>
      <c r="F17" s="8" t="s">
        <v>28</v>
      </c>
      <c r="G17" s="13"/>
      <c r="H17" s="13"/>
      <c r="I17" s="13"/>
      <c r="J17" s="13"/>
      <c r="K17" s="13"/>
      <c r="L17" s="13"/>
    </row>
    <row r="18" spans="1:12">
      <c r="A18" s="4">
        <v>3</v>
      </c>
      <c r="B18" s="5" t="s">
        <v>23</v>
      </c>
      <c r="C18" s="4">
        <v>8</v>
      </c>
      <c r="D18" s="7" t="s">
        <v>40</v>
      </c>
      <c r="E18" s="7" t="s">
        <v>41</v>
      </c>
      <c r="F18" s="8" t="s">
        <v>28</v>
      </c>
      <c r="G18" s="13"/>
      <c r="H18" s="13"/>
      <c r="I18" s="13"/>
      <c r="J18" s="13"/>
      <c r="K18" s="13"/>
      <c r="L18" s="13"/>
    </row>
    <row r="19" spans="1:12">
      <c r="A19" s="4">
        <v>3</v>
      </c>
      <c r="B19" s="5" t="s">
        <v>23</v>
      </c>
      <c r="C19" s="4">
        <v>9</v>
      </c>
      <c r="D19" s="7" t="s">
        <v>42</v>
      </c>
      <c r="E19" s="7" t="s">
        <v>43</v>
      </c>
      <c r="F19" s="8" t="s">
        <v>28</v>
      </c>
      <c r="G19" s="13"/>
      <c r="H19" s="13"/>
      <c r="I19" s="13"/>
      <c r="J19" s="13"/>
      <c r="K19" s="13"/>
      <c r="L19" s="13"/>
    </row>
    <row r="20" spans="1:12">
      <c r="A20" s="8">
        <v>3</v>
      </c>
      <c r="B20" s="14" t="s">
        <v>23</v>
      </c>
      <c r="C20" s="8">
        <v>10</v>
      </c>
      <c r="D20" s="15" t="s">
        <v>44</v>
      </c>
      <c r="E20" s="15" t="s">
        <v>45</v>
      </c>
      <c r="F20" s="8" t="s">
        <v>28</v>
      </c>
      <c r="G20" s="16"/>
      <c r="H20" s="16"/>
      <c r="I20" s="16"/>
      <c r="J20" s="16"/>
      <c r="K20" s="16"/>
      <c r="L20" s="16"/>
    </row>
    <row r="21" spans="1:12">
      <c r="A21" s="8">
        <v>3</v>
      </c>
      <c r="B21" s="14" t="s">
        <v>23</v>
      </c>
      <c r="C21" s="8">
        <v>11</v>
      </c>
      <c r="D21" s="15" t="s">
        <v>46</v>
      </c>
      <c r="E21" s="15" t="s">
        <v>47</v>
      </c>
      <c r="F21" s="8" t="s">
        <v>28</v>
      </c>
      <c r="G21" s="16"/>
      <c r="H21" s="16"/>
      <c r="I21" s="16"/>
      <c r="J21" s="16"/>
      <c r="K21" s="16"/>
      <c r="L21" s="16"/>
    </row>
    <row r="22" spans="1:12">
      <c r="A22" s="4"/>
      <c r="B22" s="5"/>
      <c r="C22" s="4"/>
      <c r="D22" s="7"/>
      <c r="E22" s="7"/>
      <c r="F22" s="8"/>
      <c r="G22" s="13"/>
      <c r="H22" s="13"/>
      <c r="I22" s="13"/>
      <c r="J22" s="13"/>
      <c r="K22" s="13"/>
      <c r="L22" s="13"/>
    </row>
    <row r="23" spans="1:12">
      <c r="A23" s="4">
        <v>4</v>
      </c>
      <c r="B23" s="5" t="s">
        <v>48</v>
      </c>
      <c r="C23" s="4">
        <v>1</v>
      </c>
      <c r="D23" s="7" t="s">
        <v>49</v>
      </c>
      <c r="E23" s="7" t="s">
        <v>50</v>
      </c>
      <c r="F23" s="12" t="s">
        <v>51</v>
      </c>
      <c r="G23" s="13"/>
      <c r="H23" s="13"/>
      <c r="I23" s="13"/>
      <c r="J23" s="13"/>
      <c r="K23" s="13"/>
      <c r="L23" s="13"/>
    </row>
    <row r="24" spans="1:12">
      <c r="A24" s="4"/>
      <c r="B24" s="5"/>
      <c r="C24" s="4"/>
      <c r="D24" s="13"/>
      <c r="E24" s="7"/>
      <c r="F24" s="8"/>
      <c r="G24" s="13"/>
      <c r="H24" s="13"/>
      <c r="I24" s="13"/>
      <c r="J24" s="13"/>
      <c r="K24" s="13"/>
      <c r="L24" s="13"/>
    </row>
    <row r="25" spans="1:12">
      <c r="A25" s="4">
        <v>5</v>
      </c>
      <c r="B25" s="5" t="s">
        <v>52</v>
      </c>
      <c r="C25" s="4">
        <v>1</v>
      </c>
      <c r="D25" s="7" t="s">
        <v>53</v>
      </c>
      <c r="E25" s="7" t="s">
        <v>54</v>
      </c>
      <c r="F25" s="8" t="s">
        <v>55</v>
      </c>
      <c r="G25" s="13"/>
      <c r="H25" s="13"/>
      <c r="I25" s="13"/>
      <c r="J25" s="13"/>
      <c r="K25" s="13"/>
      <c r="L25" s="13"/>
    </row>
    <row r="26" spans="1:12">
      <c r="A26" s="4">
        <v>5</v>
      </c>
      <c r="B26" s="5" t="s">
        <v>52</v>
      </c>
      <c r="C26" s="4">
        <v>2</v>
      </c>
      <c r="D26" s="7" t="s">
        <v>56</v>
      </c>
      <c r="E26" s="7" t="s">
        <v>57</v>
      </c>
      <c r="F26" s="8" t="s">
        <v>55</v>
      </c>
      <c r="G26" s="13"/>
      <c r="H26" s="13"/>
      <c r="I26" s="13"/>
      <c r="J26" s="13"/>
      <c r="K26" s="13"/>
      <c r="L26" s="13"/>
    </row>
    <row r="27" spans="1:12">
      <c r="A27" s="8">
        <v>5</v>
      </c>
      <c r="B27" s="14" t="s">
        <v>52</v>
      </c>
      <c r="C27" s="8">
        <v>3</v>
      </c>
      <c r="D27" s="15" t="s">
        <v>58</v>
      </c>
      <c r="E27" s="15" t="s">
        <v>59</v>
      </c>
      <c r="F27" s="8" t="s">
        <v>55</v>
      </c>
      <c r="G27" s="16"/>
      <c r="H27" s="16"/>
      <c r="I27" s="16"/>
      <c r="J27" s="16"/>
      <c r="K27" s="16"/>
      <c r="L27" s="16"/>
    </row>
    <row r="28" spans="1:12">
      <c r="A28" s="4"/>
      <c r="B28" s="5"/>
      <c r="C28" s="4"/>
      <c r="D28" s="7"/>
      <c r="E28" s="7"/>
      <c r="F28" s="8"/>
      <c r="G28" s="13"/>
      <c r="H28" s="13"/>
      <c r="I28" s="13"/>
      <c r="J28" s="13"/>
      <c r="K28" s="13"/>
      <c r="L28" s="13"/>
    </row>
    <row r="29" spans="1:12">
      <c r="A29" s="4">
        <v>6</v>
      </c>
      <c r="B29" s="5" t="s">
        <v>60</v>
      </c>
      <c r="C29" s="4">
        <v>1</v>
      </c>
      <c r="D29" s="7" t="s">
        <v>61</v>
      </c>
      <c r="E29" s="7" t="s">
        <v>62</v>
      </c>
      <c r="F29" s="4" t="s">
        <v>51</v>
      </c>
      <c r="G29" s="13"/>
      <c r="H29" s="13"/>
      <c r="I29" s="13"/>
      <c r="J29" s="13"/>
      <c r="K29" s="13"/>
      <c r="L29" s="13"/>
    </row>
    <row r="30" spans="1:12">
      <c r="A30" s="4">
        <v>6</v>
      </c>
      <c r="B30" s="5" t="s">
        <v>60</v>
      </c>
      <c r="C30" s="4">
        <v>2</v>
      </c>
      <c r="D30" s="7" t="s">
        <v>63</v>
      </c>
      <c r="E30" s="7" t="s">
        <v>64</v>
      </c>
      <c r="F30" s="4" t="s">
        <v>51</v>
      </c>
      <c r="G30" s="13"/>
      <c r="H30" s="13"/>
      <c r="I30" s="13"/>
      <c r="J30" s="13"/>
      <c r="K30" s="13"/>
      <c r="L30" s="13"/>
    </row>
    <row r="31" spans="1:12">
      <c r="A31" s="4">
        <v>6</v>
      </c>
      <c r="B31" s="5" t="s">
        <v>60</v>
      </c>
      <c r="C31" s="4">
        <v>3</v>
      </c>
      <c r="D31" s="7" t="s">
        <v>65</v>
      </c>
      <c r="E31" s="7" t="s">
        <v>66</v>
      </c>
      <c r="F31" s="4" t="s">
        <v>51</v>
      </c>
      <c r="G31" s="13"/>
      <c r="H31" s="13"/>
      <c r="I31" s="13"/>
      <c r="J31" s="13"/>
      <c r="K31" s="13"/>
      <c r="L31" s="13"/>
    </row>
    <row r="32" spans="1:12">
      <c r="A32" s="4">
        <v>6</v>
      </c>
      <c r="B32" s="5" t="s">
        <v>60</v>
      </c>
      <c r="C32" s="4">
        <v>4</v>
      </c>
      <c r="D32" s="17" t="s">
        <v>67</v>
      </c>
      <c r="E32" s="7" t="s">
        <v>68</v>
      </c>
      <c r="F32" s="4" t="s">
        <v>51</v>
      </c>
      <c r="G32" s="13"/>
      <c r="H32" s="13"/>
      <c r="I32" s="13"/>
      <c r="J32" s="13"/>
      <c r="K32" s="13"/>
      <c r="L32" s="13"/>
    </row>
    <row r="33" spans="1:12">
      <c r="A33" s="4">
        <v>6</v>
      </c>
      <c r="B33" s="5" t="s">
        <v>60</v>
      </c>
      <c r="C33" s="4">
        <v>5</v>
      </c>
      <c r="D33" s="17" t="s">
        <v>69</v>
      </c>
      <c r="E33" s="7" t="s">
        <v>70</v>
      </c>
      <c r="F33" s="4" t="s">
        <v>51</v>
      </c>
      <c r="G33" s="13"/>
      <c r="H33" s="13"/>
      <c r="I33" s="13"/>
      <c r="J33" s="13"/>
      <c r="K33" s="13"/>
      <c r="L33" s="13"/>
    </row>
    <row r="34" spans="1:12">
      <c r="A34" s="4">
        <v>6</v>
      </c>
      <c r="B34" s="18" t="s">
        <v>60</v>
      </c>
      <c r="C34" s="4">
        <v>6</v>
      </c>
      <c r="D34" s="7" t="s">
        <v>71</v>
      </c>
      <c r="E34" s="7" t="s">
        <v>72</v>
      </c>
      <c r="F34" s="4" t="s">
        <v>51</v>
      </c>
      <c r="G34" s="13"/>
      <c r="H34" s="13"/>
      <c r="I34" s="13"/>
      <c r="J34" s="13"/>
      <c r="K34" s="13"/>
      <c r="L34" s="13"/>
    </row>
    <row r="35" spans="1:12">
      <c r="A35" s="4">
        <v>6</v>
      </c>
      <c r="B35" s="5" t="s">
        <v>60</v>
      </c>
      <c r="C35" s="19">
        <v>7</v>
      </c>
      <c r="D35" s="7" t="s">
        <v>73</v>
      </c>
      <c r="E35" s="7" t="s">
        <v>74</v>
      </c>
      <c r="F35" s="4" t="s">
        <v>51</v>
      </c>
      <c r="G35" s="13"/>
      <c r="H35" s="13"/>
      <c r="I35" s="13"/>
      <c r="J35" s="13"/>
      <c r="K35" s="13"/>
      <c r="L35" s="13"/>
    </row>
    <row r="36" spans="1:12">
      <c r="A36" s="20"/>
      <c r="B36" s="5"/>
      <c r="C36" s="19"/>
      <c r="D36" s="7"/>
      <c r="E36" s="7"/>
      <c r="F36" s="4"/>
      <c r="G36" s="13"/>
      <c r="H36" s="13"/>
      <c r="I36" s="13"/>
      <c r="J36" s="13"/>
      <c r="K36" s="13"/>
      <c r="L36" s="13"/>
    </row>
    <row r="37" spans="1:12">
      <c r="A37" s="20">
        <v>7</v>
      </c>
      <c r="B37" s="5" t="s">
        <v>75</v>
      </c>
      <c r="C37" s="19">
        <v>1</v>
      </c>
      <c r="D37" s="7" t="s">
        <v>76</v>
      </c>
      <c r="E37" s="7" t="s">
        <v>77</v>
      </c>
      <c r="F37" s="4" t="s">
        <v>55</v>
      </c>
      <c r="G37" s="13"/>
      <c r="H37" s="13"/>
      <c r="I37" s="13"/>
      <c r="J37" s="13"/>
      <c r="K37" s="13"/>
      <c r="L37" s="13"/>
    </row>
    <row r="38" spans="1:12">
      <c r="A38" s="21">
        <v>7</v>
      </c>
      <c r="B38" s="14" t="s">
        <v>75</v>
      </c>
      <c r="C38" s="22">
        <v>2</v>
      </c>
      <c r="D38" s="15" t="s">
        <v>78</v>
      </c>
      <c r="E38" s="15" t="s">
        <v>79</v>
      </c>
      <c r="F38" s="4" t="s">
        <v>55</v>
      </c>
      <c r="G38" s="16"/>
      <c r="H38" s="16"/>
      <c r="I38" s="16"/>
      <c r="J38" s="16"/>
      <c r="K38" s="16"/>
      <c r="L38" s="16"/>
    </row>
    <row r="39" spans="1:12">
      <c r="A39" s="20">
        <v>7</v>
      </c>
      <c r="B39" s="5" t="s">
        <v>75</v>
      </c>
      <c r="C39" s="19">
        <v>3</v>
      </c>
      <c r="D39" s="7" t="s">
        <v>80</v>
      </c>
      <c r="E39" s="7" t="s">
        <v>81</v>
      </c>
      <c r="F39" s="4" t="s">
        <v>55</v>
      </c>
      <c r="G39" s="13"/>
      <c r="H39" s="13"/>
      <c r="I39" s="13"/>
      <c r="J39" s="13"/>
      <c r="K39" s="13"/>
      <c r="L39" s="13"/>
    </row>
    <row r="40" spans="1:12">
      <c r="A40" s="20">
        <v>7</v>
      </c>
      <c r="B40" s="5" t="s">
        <v>75</v>
      </c>
      <c r="C40" s="19">
        <v>4</v>
      </c>
      <c r="D40" s="7" t="s">
        <v>82</v>
      </c>
      <c r="E40" s="7" t="s">
        <v>83</v>
      </c>
      <c r="F40" s="4" t="s">
        <v>55</v>
      </c>
      <c r="G40" s="13"/>
      <c r="H40" s="13"/>
      <c r="I40" s="13"/>
      <c r="J40" s="13"/>
      <c r="K40" s="13"/>
      <c r="L40" s="13"/>
    </row>
    <row r="41" spans="1:12">
      <c r="A41" s="21">
        <v>7</v>
      </c>
      <c r="B41" s="14" t="s">
        <v>75</v>
      </c>
      <c r="C41" s="22">
        <v>5</v>
      </c>
      <c r="D41" s="15" t="s">
        <v>84</v>
      </c>
      <c r="E41" s="15" t="s">
        <v>85</v>
      </c>
      <c r="F41" s="4" t="s">
        <v>55</v>
      </c>
      <c r="G41" s="16"/>
      <c r="H41" s="16"/>
      <c r="I41" s="16"/>
      <c r="J41" s="16"/>
      <c r="K41" s="16"/>
      <c r="L41" s="16"/>
    </row>
    <row r="42" spans="1:12">
      <c r="A42" s="20"/>
      <c r="B42" s="5"/>
      <c r="C42" s="4"/>
      <c r="D42" s="7"/>
      <c r="E42" s="7"/>
      <c r="F42" s="4"/>
      <c r="G42" s="13"/>
      <c r="H42" s="13"/>
      <c r="I42" s="13"/>
      <c r="J42" s="13"/>
      <c r="K42" s="13"/>
      <c r="L42" s="13"/>
    </row>
    <row r="43" spans="1:12">
      <c r="A43" s="4">
        <v>8</v>
      </c>
      <c r="B43" s="23" t="s">
        <v>86</v>
      </c>
      <c r="C43" s="4">
        <v>1</v>
      </c>
      <c r="D43" s="7" t="s">
        <v>87</v>
      </c>
      <c r="E43" s="7" t="s">
        <v>88</v>
      </c>
      <c r="F43" s="4"/>
      <c r="G43" s="13"/>
      <c r="H43" s="13"/>
      <c r="I43" s="13"/>
      <c r="J43" s="13"/>
      <c r="K43" s="13"/>
      <c r="L43" s="13"/>
    </row>
    <row r="44" spans="1:12">
      <c r="A44" s="24"/>
      <c r="B44" s="24"/>
      <c r="C44" s="24"/>
      <c r="D44" s="13"/>
      <c r="E44" s="13"/>
      <c r="F44" s="24"/>
      <c r="G44" s="13"/>
      <c r="H44" s="13"/>
      <c r="I44" s="13"/>
      <c r="J44" s="13"/>
      <c r="K44" s="13"/>
      <c r="L44" s="13"/>
    </row>
  </sheetData>
  <mergeCells count="10">
    <mergeCell ref="I1:I2"/>
    <mergeCell ref="J1:J2"/>
    <mergeCell ref="K1:K2"/>
    <mergeCell ref="L1:L2"/>
    <mergeCell ref="A1:A2"/>
    <mergeCell ref="C1:C2"/>
    <mergeCell ref="E1:E2"/>
    <mergeCell ref="F1:F2"/>
    <mergeCell ref="G1:G2"/>
    <mergeCell ref="H1: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57B9B-7D09-4391-84A7-29BC40DD40B3}">
  <sheetPr>
    <tabColor rgb="FFFFFF00"/>
  </sheetPr>
  <dimension ref="A1:O40"/>
  <sheetViews>
    <sheetView zoomScale="55" zoomScaleNormal="55" workbookViewId="0">
      <pane ySplit="4" topLeftCell="A5" activePane="bottomLeft" state="frozen"/>
      <selection pane="bottomLeft" activeCell="J8" sqref="J8"/>
    </sheetView>
  </sheetViews>
  <sheetFormatPr defaultColWidth="9.140625" defaultRowHeight="14.45"/>
  <cols>
    <col min="1" max="1" width="32.140625" style="38" customWidth="1"/>
    <col min="2" max="3" width="19.5703125" style="38" customWidth="1"/>
    <col min="4" max="4" width="16.140625" style="39" customWidth="1"/>
    <col min="5" max="6" width="43.28515625" style="38" customWidth="1"/>
    <col min="7" max="8" width="19.5703125" style="38" customWidth="1"/>
    <col min="9" max="9" width="47.85546875" style="38" customWidth="1"/>
    <col min="10" max="10" width="49.140625" style="38" customWidth="1"/>
    <col min="11" max="13" width="19.5703125" style="38" customWidth="1"/>
    <col min="14" max="16384" width="9.140625" style="38"/>
  </cols>
  <sheetData>
    <row r="1" spans="1:15" s="42" customFormat="1">
      <c r="A1" s="60" t="s">
        <v>89</v>
      </c>
      <c r="B1" s="82" t="s">
        <v>90</v>
      </c>
      <c r="C1" s="83"/>
      <c r="D1" s="83"/>
      <c r="E1" s="83"/>
      <c r="F1" s="83"/>
      <c r="G1" s="83"/>
      <c r="H1" s="83"/>
      <c r="I1" s="84"/>
      <c r="J1" s="56"/>
      <c r="K1" s="56"/>
      <c r="L1" s="56"/>
      <c r="M1" s="56"/>
      <c r="N1" s="61"/>
      <c r="O1" s="61"/>
    </row>
    <row r="2" spans="1:15" s="43" customFormat="1" ht="15" customHeight="1">
      <c r="A2" s="60" t="s">
        <v>91</v>
      </c>
      <c r="B2" s="85" t="s">
        <v>92</v>
      </c>
      <c r="C2" s="86"/>
      <c r="D2" s="62" t="s">
        <v>93</v>
      </c>
      <c r="E2" s="63" t="s">
        <v>94</v>
      </c>
      <c r="F2" s="62" t="s">
        <v>95</v>
      </c>
      <c r="G2" s="64"/>
      <c r="H2" s="65" t="s">
        <v>96</v>
      </c>
      <c r="I2" s="57">
        <v>1</v>
      </c>
      <c r="J2" s="58"/>
      <c r="K2" s="58"/>
      <c r="L2" s="58"/>
      <c r="M2" s="58"/>
      <c r="N2" s="66"/>
      <c r="O2" s="66"/>
    </row>
    <row r="3" spans="1:15" s="39" customFormat="1">
      <c r="A3" s="45"/>
      <c r="B3" s="45"/>
      <c r="C3" s="67">
        <f>MAX($C$5:$C$100)</f>
        <v>45161</v>
      </c>
      <c r="D3" s="45">
        <f>COUNTA($D$5:$D$100)</f>
        <v>8</v>
      </c>
      <c r="E3" s="45"/>
      <c r="F3" s="45"/>
      <c r="G3" s="45">
        <f>COUNTIF($G$5:$G$100,"OK")</f>
        <v>7</v>
      </c>
      <c r="H3" s="45">
        <f>COUNTIF($G$5:$G$100,"FAIL")</f>
        <v>1</v>
      </c>
      <c r="I3" s="45"/>
      <c r="J3" s="45"/>
      <c r="K3" s="45"/>
      <c r="L3" s="45"/>
      <c r="M3" s="45"/>
      <c r="N3" s="45"/>
      <c r="O3" s="45"/>
    </row>
    <row r="4" spans="1:15" ht="14.45" customHeight="1">
      <c r="A4" s="68" t="s">
        <v>97</v>
      </c>
      <c r="B4" s="68" t="s">
        <v>98</v>
      </c>
      <c r="C4" s="69" t="s">
        <v>99</v>
      </c>
      <c r="D4" s="70" t="s">
        <v>100</v>
      </c>
      <c r="E4" s="68" t="s">
        <v>101</v>
      </c>
      <c r="F4" s="68" t="s">
        <v>102</v>
      </c>
      <c r="G4" s="68" t="s">
        <v>103</v>
      </c>
      <c r="H4" s="68" t="s">
        <v>104</v>
      </c>
      <c r="I4" s="71" t="s">
        <v>105</v>
      </c>
      <c r="J4" s="72"/>
      <c r="K4" s="72"/>
      <c r="L4" s="59"/>
      <c r="M4" s="59"/>
      <c r="N4" s="59"/>
      <c r="O4" s="59"/>
    </row>
    <row r="5" spans="1:15" ht="108.75" customHeight="1">
      <c r="A5" s="40"/>
      <c r="B5" s="67">
        <v>45161</v>
      </c>
      <c r="C5" s="67">
        <v>45161</v>
      </c>
      <c r="D5" s="73">
        <v>1</v>
      </c>
      <c r="E5" s="74" t="s">
        <v>106</v>
      </c>
      <c r="F5" s="74" t="s">
        <v>107</v>
      </c>
      <c r="G5" s="40" t="s">
        <v>108</v>
      </c>
      <c r="H5" s="73"/>
      <c r="I5" s="40" t="s">
        <v>109</v>
      </c>
      <c r="J5" s="72"/>
      <c r="K5" s="72"/>
      <c r="L5" s="59"/>
      <c r="M5" s="59"/>
      <c r="N5" s="59"/>
      <c r="O5" s="59"/>
    </row>
    <row r="6" spans="1:15" ht="108.75" customHeight="1">
      <c r="A6" s="40"/>
      <c r="B6" s="67">
        <v>45161</v>
      </c>
      <c r="C6" s="67">
        <v>45161</v>
      </c>
      <c r="D6" s="73">
        <v>2</v>
      </c>
      <c r="E6" s="74" t="s">
        <v>110</v>
      </c>
      <c r="F6" s="74" t="s">
        <v>111</v>
      </c>
      <c r="G6" s="40" t="s">
        <v>108</v>
      </c>
      <c r="H6" s="73"/>
      <c r="I6" s="40" t="s">
        <v>112</v>
      </c>
      <c r="J6" s="72"/>
      <c r="K6" s="72"/>
      <c r="L6" s="59"/>
      <c r="M6" s="59"/>
      <c r="N6" s="59"/>
      <c r="O6" s="59"/>
    </row>
    <row r="7" spans="1:15" ht="108.75" customHeight="1">
      <c r="A7" s="40"/>
      <c r="B7" s="67">
        <v>45161</v>
      </c>
      <c r="C7" s="67">
        <v>45161</v>
      </c>
      <c r="D7" s="73">
        <v>3</v>
      </c>
      <c r="E7" s="74" t="s">
        <v>113</v>
      </c>
      <c r="F7" s="74" t="s">
        <v>114</v>
      </c>
      <c r="G7" s="40" t="s">
        <v>108</v>
      </c>
      <c r="H7" s="67"/>
      <c r="I7" s="40" t="s">
        <v>115</v>
      </c>
      <c r="J7" s="72"/>
      <c r="K7" s="72"/>
      <c r="L7" s="59"/>
      <c r="M7" s="59"/>
      <c r="N7" s="59"/>
      <c r="O7" s="59"/>
    </row>
    <row r="8" spans="1:15" ht="249.75" customHeight="1">
      <c r="A8" s="40"/>
      <c r="B8" s="67">
        <v>45161</v>
      </c>
      <c r="C8" s="67">
        <v>45161</v>
      </c>
      <c r="D8" s="73">
        <v>4</v>
      </c>
      <c r="E8" s="74" t="s">
        <v>116</v>
      </c>
      <c r="F8" s="74" t="s">
        <v>117</v>
      </c>
      <c r="G8" s="40" t="s">
        <v>118</v>
      </c>
      <c r="H8" s="73"/>
      <c r="I8" s="40" t="s">
        <v>119</v>
      </c>
      <c r="J8" s="72" t="s">
        <v>120</v>
      </c>
      <c r="K8" s="72"/>
      <c r="L8" s="59"/>
      <c r="M8" s="59"/>
      <c r="N8" s="59"/>
      <c r="O8" s="59"/>
    </row>
    <row r="9" spans="1:15" ht="108.75" customHeight="1">
      <c r="A9" s="40"/>
      <c r="B9" s="67">
        <v>45161</v>
      </c>
      <c r="C9" s="67">
        <v>45161</v>
      </c>
      <c r="D9" s="73">
        <v>5</v>
      </c>
      <c r="E9" s="74" t="s">
        <v>121</v>
      </c>
      <c r="F9" s="74" t="s">
        <v>122</v>
      </c>
      <c r="G9" s="40" t="s">
        <v>108</v>
      </c>
      <c r="H9" s="73"/>
      <c r="I9" s="40" t="s">
        <v>123</v>
      </c>
      <c r="J9" s="72"/>
      <c r="K9" s="72"/>
      <c r="L9" s="59"/>
      <c r="M9" s="59"/>
      <c r="N9" s="59"/>
      <c r="O9" s="59"/>
    </row>
    <row r="10" spans="1:15" ht="108.75" customHeight="1">
      <c r="A10" s="40"/>
      <c r="B10" s="67">
        <v>45161</v>
      </c>
      <c r="C10" s="67">
        <v>45161</v>
      </c>
      <c r="D10" s="73">
        <v>6</v>
      </c>
      <c r="E10" s="74" t="s">
        <v>124</v>
      </c>
      <c r="F10" s="74" t="s">
        <v>125</v>
      </c>
      <c r="G10" s="40" t="s">
        <v>108</v>
      </c>
      <c r="H10" s="73"/>
      <c r="I10" s="40" t="s">
        <v>123</v>
      </c>
      <c r="J10" s="72"/>
      <c r="K10" s="72"/>
      <c r="L10" s="59"/>
      <c r="M10" s="59"/>
      <c r="N10" s="59"/>
      <c r="O10" s="59"/>
    </row>
    <row r="11" spans="1:15" ht="108.75" customHeight="1">
      <c r="A11" s="40"/>
      <c r="B11" s="67"/>
      <c r="C11" s="67"/>
      <c r="D11" s="73">
        <v>7</v>
      </c>
      <c r="E11" s="74" t="s">
        <v>126</v>
      </c>
      <c r="F11" s="74" t="s">
        <v>127</v>
      </c>
      <c r="G11" s="40" t="s">
        <v>108</v>
      </c>
      <c r="H11" s="73"/>
      <c r="I11" s="40" t="s">
        <v>128</v>
      </c>
      <c r="J11" s="72"/>
      <c r="K11" s="72"/>
      <c r="L11" s="59"/>
      <c r="M11" s="59"/>
      <c r="N11" s="59"/>
      <c r="O11" s="59"/>
    </row>
    <row r="12" spans="1:15" ht="108.75" customHeight="1">
      <c r="A12" s="40"/>
      <c r="B12" s="67">
        <v>45161</v>
      </c>
      <c r="C12" s="67">
        <v>45161</v>
      </c>
      <c r="D12" s="73">
        <v>8</v>
      </c>
      <c r="E12" s="74" t="s">
        <v>129</v>
      </c>
      <c r="F12" s="41" t="s">
        <v>130</v>
      </c>
      <c r="G12" s="40" t="s">
        <v>108</v>
      </c>
      <c r="H12" s="73"/>
      <c r="I12" s="40" t="s">
        <v>131</v>
      </c>
      <c r="J12" s="72"/>
      <c r="K12" s="72"/>
      <c r="L12" s="59"/>
      <c r="M12" s="59"/>
      <c r="N12" s="59"/>
      <c r="O12" s="59"/>
    </row>
    <row r="13" spans="1:15">
      <c r="A13" s="72"/>
      <c r="B13" s="72"/>
      <c r="C13" s="72"/>
      <c r="D13" s="45"/>
      <c r="E13" s="72"/>
      <c r="F13" s="72"/>
      <c r="G13" s="72"/>
      <c r="H13" s="72"/>
      <c r="I13" s="72"/>
      <c r="J13" s="72"/>
      <c r="K13" s="72"/>
      <c r="L13" s="72"/>
      <c r="M13" s="72"/>
      <c r="N13" s="72"/>
      <c r="O13" s="72"/>
    </row>
    <row r="14" spans="1:15">
      <c r="A14" s="72"/>
      <c r="B14" s="72"/>
      <c r="C14" s="72"/>
      <c r="D14" s="45"/>
      <c r="E14" s="72"/>
      <c r="F14" s="72"/>
      <c r="G14" s="72"/>
      <c r="H14" s="72"/>
      <c r="I14" s="72"/>
      <c r="J14" s="72"/>
      <c r="K14" s="72"/>
      <c r="L14" s="72"/>
      <c r="M14" s="72"/>
      <c r="N14" s="72"/>
      <c r="O14" s="72"/>
    </row>
    <row r="15" spans="1:15">
      <c r="A15" s="72"/>
      <c r="B15" s="72"/>
      <c r="C15" s="72"/>
      <c r="D15" s="45"/>
      <c r="E15" s="72"/>
      <c r="F15" s="72"/>
      <c r="G15" s="72"/>
      <c r="H15" s="72"/>
      <c r="I15" s="72"/>
      <c r="J15" s="72"/>
      <c r="K15" s="72"/>
      <c r="L15" s="72"/>
      <c r="M15" s="72"/>
      <c r="N15" s="72"/>
      <c r="O15" s="72"/>
    </row>
    <row r="16" spans="1:15">
      <c r="A16" s="72"/>
      <c r="B16" s="72"/>
      <c r="C16" s="72"/>
      <c r="D16" s="45"/>
      <c r="E16" s="72"/>
      <c r="F16" s="72"/>
      <c r="G16" s="72"/>
      <c r="H16" s="72"/>
      <c r="I16" s="72"/>
      <c r="J16" s="72"/>
      <c r="K16" s="72"/>
      <c r="L16" s="72"/>
      <c r="M16" s="72"/>
      <c r="N16" s="72"/>
      <c r="O16" s="72"/>
    </row>
    <row r="17" spans="1:15">
      <c r="A17" s="72"/>
      <c r="B17" s="72"/>
      <c r="C17" s="72"/>
      <c r="D17" s="45"/>
      <c r="E17" s="72"/>
      <c r="F17" s="72"/>
      <c r="G17" s="72"/>
      <c r="H17" s="72"/>
      <c r="I17" s="72"/>
      <c r="J17" s="72"/>
      <c r="K17" s="72"/>
      <c r="L17" s="72"/>
      <c r="M17" s="72"/>
      <c r="N17" s="72"/>
      <c r="O17" s="72"/>
    </row>
    <row r="18" spans="1:15">
      <c r="A18" s="72"/>
      <c r="B18" s="72"/>
      <c r="C18" s="72"/>
      <c r="D18" s="45"/>
      <c r="E18" s="72"/>
      <c r="F18" s="72"/>
      <c r="G18" s="72"/>
      <c r="H18" s="72"/>
      <c r="I18" s="72"/>
      <c r="J18" s="72"/>
      <c r="K18" s="72"/>
      <c r="L18" s="72"/>
      <c r="M18" s="72"/>
      <c r="N18" s="72"/>
      <c r="O18" s="72"/>
    </row>
    <row r="19" spans="1:15">
      <c r="A19" s="72"/>
      <c r="B19" s="72"/>
      <c r="C19" s="72"/>
      <c r="D19" s="45"/>
      <c r="E19" s="72"/>
      <c r="F19" s="72"/>
      <c r="G19" s="72"/>
      <c r="H19" s="72"/>
      <c r="I19" s="72"/>
      <c r="J19" s="72"/>
      <c r="K19" s="72"/>
      <c r="L19" s="72"/>
      <c r="M19" s="72"/>
      <c r="N19" s="72"/>
      <c r="O19" s="72"/>
    </row>
    <row r="20" spans="1:15">
      <c r="A20" s="72"/>
      <c r="B20" s="72"/>
      <c r="C20" s="72"/>
      <c r="D20" s="45"/>
      <c r="E20" s="72"/>
      <c r="F20" s="72"/>
      <c r="G20" s="72"/>
      <c r="H20" s="72"/>
      <c r="I20" s="72"/>
      <c r="J20" s="72"/>
      <c r="K20" s="72"/>
      <c r="L20" s="72"/>
      <c r="M20" s="72"/>
      <c r="N20" s="72"/>
      <c r="O20" s="72"/>
    </row>
    <row r="21" spans="1:15">
      <c r="A21" s="72"/>
      <c r="B21" s="72"/>
      <c r="C21" s="72"/>
      <c r="D21" s="45"/>
      <c r="E21" s="72"/>
      <c r="F21" s="72"/>
      <c r="G21" s="72"/>
      <c r="H21" s="72"/>
      <c r="I21" s="72"/>
      <c r="J21" s="72"/>
      <c r="K21" s="72"/>
      <c r="L21" s="72"/>
      <c r="M21" s="72"/>
      <c r="N21" s="72"/>
      <c r="O21" s="72"/>
    </row>
    <row r="22" spans="1:15">
      <c r="A22" s="72"/>
      <c r="B22" s="72"/>
      <c r="C22" s="72"/>
      <c r="D22" s="45"/>
      <c r="E22" s="72"/>
      <c r="F22" s="72"/>
      <c r="G22" s="72"/>
      <c r="H22" s="72"/>
      <c r="I22" s="72"/>
      <c r="J22" s="72"/>
      <c r="K22" s="72"/>
      <c r="L22" s="72"/>
      <c r="M22" s="72"/>
      <c r="N22" s="72"/>
      <c r="O22" s="72"/>
    </row>
    <row r="23" spans="1:15">
      <c r="A23" s="72"/>
      <c r="B23" s="72"/>
      <c r="C23" s="72"/>
      <c r="D23" s="45"/>
      <c r="E23" s="72"/>
      <c r="F23" s="72"/>
      <c r="G23" s="72"/>
      <c r="H23" s="72"/>
      <c r="I23" s="72"/>
      <c r="J23" s="72"/>
      <c r="K23" s="72"/>
      <c r="L23" s="72"/>
      <c r="M23" s="72"/>
      <c r="N23" s="72"/>
      <c r="O23" s="72"/>
    </row>
    <row r="24" spans="1:15">
      <c r="A24" s="72"/>
      <c r="B24" s="72"/>
      <c r="C24" s="72"/>
      <c r="D24" s="45"/>
      <c r="E24" s="72"/>
      <c r="F24" s="72"/>
      <c r="G24" s="72"/>
      <c r="H24" s="72"/>
      <c r="I24" s="72"/>
      <c r="J24" s="72"/>
      <c r="K24" s="72"/>
      <c r="L24" s="72"/>
      <c r="M24" s="72"/>
      <c r="N24" s="72"/>
      <c r="O24" s="72"/>
    </row>
    <row r="25" spans="1:15">
      <c r="A25" s="72"/>
      <c r="B25" s="72"/>
      <c r="C25" s="72"/>
      <c r="D25" s="45"/>
      <c r="E25" s="72"/>
      <c r="F25" s="72"/>
      <c r="G25" s="72"/>
      <c r="H25" s="72"/>
      <c r="I25" s="72"/>
      <c r="J25" s="72"/>
      <c r="K25" s="72"/>
      <c r="L25" s="72"/>
      <c r="M25" s="72"/>
      <c r="N25" s="72"/>
      <c r="O25" s="72"/>
    </row>
    <row r="26" spans="1:15">
      <c r="A26" s="72"/>
      <c r="B26" s="72"/>
      <c r="C26" s="72"/>
      <c r="D26" s="45"/>
      <c r="E26" s="72"/>
      <c r="F26" s="72"/>
      <c r="G26" s="72"/>
      <c r="H26" s="72"/>
      <c r="I26" s="72"/>
      <c r="J26" s="72"/>
      <c r="K26" s="72"/>
      <c r="L26" s="72"/>
      <c r="M26" s="72"/>
      <c r="N26" s="72"/>
      <c r="O26" s="72"/>
    </row>
    <row r="27" spans="1:15">
      <c r="A27" s="72"/>
      <c r="B27" s="72"/>
      <c r="C27" s="72"/>
      <c r="D27" s="45"/>
      <c r="E27" s="72"/>
      <c r="F27" s="72"/>
      <c r="G27" s="72"/>
      <c r="H27" s="72"/>
      <c r="I27" s="72"/>
      <c r="J27" s="72"/>
      <c r="K27" s="72"/>
      <c r="L27" s="72"/>
      <c r="M27" s="72"/>
      <c r="N27" s="72"/>
      <c r="O27" s="72"/>
    </row>
    <row r="28" spans="1:15">
      <c r="A28" s="72"/>
      <c r="B28" s="72"/>
      <c r="C28" s="72"/>
      <c r="D28" s="45"/>
      <c r="E28" s="72"/>
      <c r="F28" s="72"/>
      <c r="G28" s="72"/>
      <c r="H28" s="72"/>
      <c r="I28" s="72"/>
      <c r="J28" s="72"/>
      <c r="K28" s="72"/>
      <c r="L28" s="72"/>
      <c r="M28" s="72"/>
      <c r="N28" s="72"/>
      <c r="O28" s="72"/>
    </row>
    <row r="29" spans="1:15">
      <c r="A29" s="72"/>
      <c r="B29" s="72"/>
      <c r="C29" s="72"/>
      <c r="D29" s="45"/>
      <c r="E29" s="72"/>
      <c r="F29" s="72"/>
      <c r="G29" s="72"/>
      <c r="H29" s="72"/>
      <c r="I29" s="72"/>
      <c r="J29" s="72"/>
      <c r="K29" s="72"/>
      <c r="L29" s="72"/>
      <c r="M29" s="72"/>
      <c r="N29" s="72"/>
      <c r="O29" s="72"/>
    </row>
    <row r="30" spans="1:15">
      <c r="A30" s="72"/>
      <c r="B30" s="72"/>
      <c r="C30" s="72"/>
      <c r="D30" s="45"/>
      <c r="E30" s="72"/>
      <c r="F30" s="72"/>
      <c r="G30" s="72"/>
      <c r="H30" s="72"/>
      <c r="I30" s="72"/>
      <c r="J30" s="72"/>
      <c r="K30" s="72"/>
      <c r="L30" s="72"/>
      <c r="M30" s="72"/>
      <c r="N30" s="72"/>
      <c r="O30" s="72"/>
    </row>
    <row r="31" spans="1:15">
      <c r="A31" s="72"/>
      <c r="B31" s="72"/>
      <c r="C31" s="72"/>
      <c r="D31" s="45"/>
      <c r="E31" s="72"/>
      <c r="F31" s="72"/>
      <c r="G31" s="72"/>
      <c r="H31" s="72"/>
      <c r="I31" s="72"/>
      <c r="J31" s="72"/>
      <c r="K31" s="72"/>
      <c r="L31" s="72"/>
      <c r="M31" s="72"/>
      <c r="N31" s="72"/>
      <c r="O31" s="72"/>
    </row>
    <row r="32" spans="1:15">
      <c r="A32" s="72"/>
      <c r="B32" s="72"/>
      <c r="C32" s="72"/>
      <c r="D32" s="45"/>
      <c r="E32" s="72"/>
      <c r="F32" s="72"/>
      <c r="G32" s="72"/>
      <c r="H32" s="72"/>
      <c r="I32" s="72"/>
      <c r="J32" s="72"/>
      <c r="K32" s="72"/>
      <c r="L32" s="72"/>
      <c r="M32" s="72"/>
      <c r="N32" s="72"/>
      <c r="O32" s="72"/>
    </row>
    <row r="33" spans="1:15">
      <c r="A33" s="72"/>
      <c r="B33" s="72"/>
      <c r="C33" s="72"/>
      <c r="D33" s="45"/>
      <c r="E33" s="72"/>
      <c r="F33" s="72"/>
      <c r="G33" s="72"/>
      <c r="H33" s="72"/>
      <c r="I33" s="72"/>
      <c r="J33" s="72"/>
      <c r="K33" s="72"/>
      <c r="L33" s="72"/>
      <c r="M33" s="72"/>
      <c r="N33" s="72"/>
      <c r="O33" s="72"/>
    </row>
    <row r="34" spans="1:15">
      <c r="A34" s="72"/>
      <c r="B34" s="72"/>
      <c r="C34" s="72"/>
      <c r="D34" s="45"/>
      <c r="E34" s="72"/>
      <c r="F34" s="72"/>
      <c r="G34" s="72"/>
      <c r="H34" s="72"/>
      <c r="I34" s="72"/>
      <c r="J34" s="72"/>
      <c r="K34" s="72"/>
      <c r="L34" s="72"/>
      <c r="M34" s="72"/>
      <c r="N34" s="72"/>
      <c r="O34" s="72"/>
    </row>
    <row r="35" spans="1:15">
      <c r="A35" s="72"/>
      <c r="B35" s="72"/>
      <c r="C35" s="72"/>
      <c r="D35" s="45"/>
      <c r="E35" s="72"/>
      <c r="F35" s="72"/>
      <c r="G35" s="72"/>
      <c r="H35" s="72"/>
      <c r="I35" s="72"/>
      <c r="J35" s="72"/>
      <c r="K35" s="72"/>
      <c r="L35" s="72"/>
      <c r="M35" s="72"/>
      <c r="N35" s="72"/>
      <c r="O35" s="72"/>
    </row>
    <row r="36" spans="1:15">
      <c r="A36" s="72"/>
      <c r="B36" s="72"/>
      <c r="C36" s="72"/>
      <c r="D36" s="45"/>
      <c r="E36" s="72"/>
      <c r="F36" s="72"/>
      <c r="G36" s="72"/>
      <c r="H36" s="72"/>
      <c r="I36" s="72"/>
      <c r="J36" s="72"/>
      <c r="K36" s="72"/>
      <c r="L36" s="72"/>
      <c r="M36" s="72"/>
      <c r="N36" s="72"/>
      <c r="O36" s="72"/>
    </row>
    <row r="37" spans="1:15">
      <c r="A37" s="72"/>
      <c r="B37" s="72"/>
      <c r="C37" s="72"/>
      <c r="D37" s="45"/>
      <c r="E37" s="72"/>
      <c r="F37" s="72"/>
      <c r="G37" s="72"/>
      <c r="H37" s="72"/>
      <c r="I37" s="72"/>
      <c r="J37" s="72"/>
      <c r="K37" s="72"/>
      <c r="L37" s="72"/>
      <c r="M37" s="72"/>
      <c r="N37" s="72"/>
      <c r="O37" s="72"/>
    </row>
    <row r="38" spans="1:15">
      <c r="A38" s="72"/>
      <c r="B38" s="72"/>
      <c r="C38" s="72"/>
      <c r="D38" s="45"/>
      <c r="E38" s="72"/>
      <c r="F38" s="72"/>
      <c r="G38" s="72"/>
      <c r="H38" s="72"/>
      <c r="I38" s="72"/>
      <c r="J38" s="72"/>
      <c r="K38" s="72"/>
      <c r="L38" s="72"/>
      <c r="M38" s="72"/>
      <c r="N38" s="72"/>
      <c r="O38" s="72"/>
    </row>
    <row r="39" spans="1:15">
      <c r="A39" s="72"/>
      <c r="B39" s="72"/>
      <c r="C39" s="72"/>
      <c r="D39" s="45"/>
      <c r="E39" s="72"/>
      <c r="F39" s="72"/>
      <c r="G39" s="72"/>
      <c r="H39" s="72"/>
      <c r="I39" s="72"/>
      <c r="J39" s="72"/>
      <c r="K39" s="72"/>
      <c r="L39" s="72"/>
      <c r="M39" s="72"/>
      <c r="N39" s="72"/>
      <c r="O39" s="72"/>
    </row>
    <row r="40" spans="1:15">
      <c r="A40" s="72"/>
      <c r="B40" s="72"/>
      <c r="C40" s="72"/>
      <c r="D40" s="45"/>
      <c r="E40" s="72"/>
      <c r="F40" s="72"/>
      <c r="G40" s="72"/>
      <c r="H40" s="72"/>
      <c r="I40" s="72"/>
      <c r="J40" s="72"/>
      <c r="K40" s="72"/>
      <c r="L40" s="72"/>
      <c r="M40" s="72"/>
      <c r="N40" s="72"/>
      <c r="O40" s="72"/>
    </row>
  </sheetData>
  <mergeCells count="2">
    <mergeCell ref="B1:I1"/>
    <mergeCell ref="B2:C2"/>
  </mergeCells>
  <dataValidations count="1">
    <dataValidation type="list" allowBlank="1" showInputMessage="1" showErrorMessage="1" sqref="G5:G12" xr:uid="{372FD8B0-AF93-452F-93D8-175446C74856}">
      <formula1>"OK,FAIL"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FF86-FB7B-4265-B9B6-15D03A4099D8}">
  <sheetPr>
    <tabColor rgb="FFFFFF00"/>
  </sheetPr>
  <dimension ref="A5:AZ9"/>
  <sheetViews>
    <sheetView zoomScale="55" zoomScaleNormal="55" workbookViewId="0">
      <selection activeCell="K8" sqref="K8"/>
    </sheetView>
  </sheetViews>
  <sheetFormatPr defaultColWidth="16" defaultRowHeight="14.45"/>
  <cols>
    <col min="1" max="1" width="5.42578125" customWidth="1"/>
    <col min="2" max="2" width="6.42578125" customWidth="1"/>
  </cols>
  <sheetData>
    <row r="5" spans="1:52" ht="23.45">
      <c r="B5" s="50" t="s">
        <v>132</v>
      </c>
      <c r="C5" s="13"/>
      <c r="D5" s="13"/>
      <c r="E5" s="13"/>
      <c r="F5" s="13"/>
      <c r="G5" s="13"/>
      <c r="H5" s="13"/>
      <c r="I5" s="13"/>
      <c r="J5" s="13"/>
      <c r="K5" s="13"/>
      <c r="L5" s="13"/>
      <c r="M5" s="13"/>
      <c r="N5" s="13"/>
      <c r="O5" s="13"/>
      <c r="P5" s="13"/>
      <c r="Q5" s="13"/>
      <c r="R5" s="51"/>
      <c r="S5" s="13"/>
      <c r="T5" s="13"/>
      <c r="U5" s="13"/>
      <c r="V5" s="51"/>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row>
    <row r="6" spans="1:52">
      <c r="B6" s="24"/>
      <c r="C6" s="13"/>
      <c r="D6" s="13"/>
      <c r="E6" s="13"/>
      <c r="F6" s="13"/>
      <c r="G6" s="13"/>
      <c r="H6" s="13"/>
      <c r="I6" s="13"/>
      <c r="J6" s="13"/>
      <c r="K6" s="13"/>
      <c r="L6" s="13"/>
      <c r="M6" s="13"/>
      <c r="N6" s="13"/>
      <c r="O6" s="13"/>
      <c r="P6" s="13"/>
      <c r="Q6" s="13"/>
      <c r="R6" s="51"/>
      <c r="S6" s="13"/>
      <c r="T6" s="13"/>
      <c r="U6" s="13"/>
      <c r="V6" s="51"/>
      <c r="W6" s="24"/>
      <c r="X6" s="24"/>
      <c r="Y6" s="24"/>
      <c r="Z6" s="13"/>
      <c r="AA6" s="13"/>
      <c r="AB6" s="13"/>
      <c r="AC6" s="13"/>
      <c r="AD6" s="13"/>
      <c r="AE6" s="13"/>
      <c r="AF6" s="13"/>
      <c r="AG6" s="13"/>
      <c r="AH6" s="13"/>
      <c r="AI6" s="13"/>
      <c r="AJ6" s="13"/>
      <c r="AK6" s="13"/>
      <c r="AL6" s="13"/>
      <c r="AM6" s="13"/>
      <c r="AN6" s="13"/>
      <c r="AO6" s="13"/>
      <c r="AP6" s="13"/>
      <c r="AQ6" s="13"/>
      <c r="AR6" s="13"/>
      <c r="AS6" s="13"/>
      <c r="AT6" s="13"/>
      <c r="AU6" s="13"/>
      <c r="AV6" s="13"/>
      <c r="AW6" s="13"/>
      <c r="AX6" s="13"/>
    </row>
    <row r="7" spans="1:52" ht="15.6">
      <c r="B7" s="52" t="s">
        <v>133</v>
      </c>
      <c r="C7" s="87" t="s">
        <v>134</v>
      </c>
      <c r="D7" s="88"/>
      <c r="E7" s="88"/>
      <c r="F7" s="88"/>
      <c r="G7" s="88"/>
      <c r="H7" s="88"/>
      <c r="I7" s="88"/>
      <c r="J7" s="88"/>
      <c r="K7" s="88"/>
      <c r="L7" s="88"/>
      <c r="M7" s="88"/>
      <c r="N7" s="88"/>
      <c r="O7" s="88"/>
      <c r="P7" s="88"/>
      <c r="Q7" s="89"/>
      <c r="R7" s="87" t="s">
        <v>135</v>
      </c>
      <c r="S7" s="88"/>
      <c r="T7" s="89"/>
      <c r="U7" s="87" t="s">
        <v>136</v>
      </c>
      <c r="V7" s="88"/>
      <c r="W7" s="88"/>
      <c r="X7" s="88"/>
      <c r="Y7" s="89"/>
      <c r="Z7" s="53" t="s">
        <v>137</v>
      </c>
      <c r="AA7" s="87" t="s">
        <v>138</v>
      </c>
      <c r="AB7" s="89"/>
      <c r="AC7" s="88" t="s">
        <v>139</v>
      </c>
      <c r="AD7" s="89"/>
      <c r="AE7" s="87" t="s">
        <v>140</v>
      </c>
      <c r="AF7" s="88"/>
      <c r="AG7" s="88"/>
      <c r="AH7" s="88"/>
      <c r="AI7" s="89"/>
      <c r="AJ7" s="87" t="s">
        <v>141</v>
      </c>
      <c r="AK7" s="88"/>
      <c r="AL7" s="88"/>
      <c r="AM7" s="88"/>
      <c r="AN7" s="89"/>
      <c r="AO7" s="87" t="s">
        <v>142</v>
      </c>
      <c r="AP7" s="89"/>
      <c r="AQ7" s="87" t="s">
        <v>143</v>
      </c>
      <c r="AR7" s="88"/>
      <c r="AS7" s="89"/>
      <c r="AT7" s="87" t="s">
        <v>144</v>
      </c>
      <c r="AU7" s="88"/>
      <c r="AV7" s="89"/>
      <c r="AW7" s="87" t="s">
        <v>75</v>
      </c>
      <c r="AX7" s="88"/>
    </row>
    <row r="8" spans="1:52" ht="46.5">
      <c r="B8" s="54" t="s">
        <v>145</v>
      </c>
      <c r="C8" s="55" t="s">
        <v>146</v>
      </c>
      <c r="D8" s="55" t="s">
        <v>147</v>
      </c>
      <c r="E8" s="55" t="s">
        <v>148</v>
      </c>
      <c r="F8" s="55" t="s">
        <v>149</v>
      </c>
      <c r="G8" s="55" t="s">
        <v>150</v>
      </c>
      <c r="H8" s="55" t="s">
        <v>151</v>
      </c>
      <c r="I8" s="55" t="s">
        <v>152</v>
      </c>
      <c r="J8" s="55" t="s">
        <v>153</v>
      </c>
      <c r="K8" s="55" t="s">
        <v>154</v>
      </c>
      <c r="L8" s="55" t="s">
        <v>155</v>
      </c>
      <c r="M8" s="55" t="s">
        <v>156</v>
      </c>
      <c r="N8" s="55" t="s">
        <v>157</v>
      </c>
      <c r="O8" s="55" t="s">
        <v>158</v>
      </c>
      <c r="P8" s="55" t="s">
        <v>159</v>
      </c>
      <c r="Q8" s="55" t="s">
        <v>160</v>
      </c>
      <c r="R8" s="55" t="s">
        <v>161</v>
      </c>
      <c r="S8" s="55" t="s">
        <v>162</v>
      </c>
      <c r="T8" s="55" t="s">
        <v>163</v>
      </c>
      <c r="U8" s="55" t="s">
        <v>164</v>
      </c>
      <c r="V8" s="55" t="s">
        <v>165</v>
      </c>
      <c r="W8" s="55" t="s">
        <v>166</v>
      </c>
      <c r="X8" s="55" t="s">
        <v>167</v>
      </c>
      <c r="Y8" s="55" t="s">
        <v>168</v>
      </c>
      <c r="Z8" s="55" t="s">
        <v>169</v>
      </c>
      <c r="AA8" s="55" t="s">
        <v>170</v>
      </c>
      <c r="AB8" s="55" t="s">
        <v>171</v>
      </c>
      <c r="AC8" s="55" t="s">
        <v>172</v>
      </c>
      <c r="AD8" s="55" t="s">
        <v>173</v>
      </c>
      <c r="AE8" s="55" t="s">
        <v>174</v>
      </c>
      <c r="AF8" s="55" t="s">
        <v>175</v>
      </c>
      <c r="AG8" s="55" t="s">
        <v>176</v>
      </c>
      <c r="AH8" s="55" t="s">
        <v>177</v>
      </c>
      <c r="AI8" s="55" t="s">
        <v>178</v>
      </c>
      <c r="AJ8" s="55" t="s">
        <v>179</v>
      </c>
      <c r="AK8" s="55" t="s">
        <v>180</v>
      </c>
      <c r="AL8" s="55" t="s">
        <v>181</v>
      </c>
      <c r="AM8" s="55" t="s">
        <v>182</v>
      </c>
      <c r="AN8" s="55" t="s">
        <v>183</v>
      </c>
      <c r="AO8" s="55" t="s">
        <v>142</v>
      </c>
      <c r="AP8" s="55" t="s">
        <v>184</v>
      </c>
      <c r="AQ8" s="55" t="s">
        <v>141</v>
      </c>
      <c r="AR8" s="55" t="s">
        <v>157</v>
      </c>
      <c r="AS8" s="55" t="s">
        <v>185</v>
      </c>
      <c r="AT8" s="55" t="s">
        <v>186</v>
      </c>
      <c r="AU8" s="55" t="s">
        <v>187</v>
      </c>
      <c r="AV8" s="55" t="s">
        <v>188</v>
      </c>
      <c r="AW8" s="55" t="s">
        <v>189</v>
      </c>
      <c r="AX8" s="55" t="s">
        <v>190</v>
      </c>
    </row>
    <row r="9" spans="1:52" ht="15.6">
      <c r="A9" s="13"/>
      <c r="B9" s="46">
        <v>8</v>
      </c>
      <c r="C9" s="47"/>
      <c r="D9" s="47"/>
      <c r="E9" s="47"/>
      <c r="F9" s="48" t="s">
        <v>191</v>
      </c>
      <c r="G9" s="48" t="s">
        <v>192</v>
      </c>
      <c r="H9" s="47" t="s">
        <v>193</v>
      </c>
      <c r="I9" s="48" t="s">
        <v>194</v>
      </c>
      <c r="J9" s="48"/>
      <c r="K9" s="47" t="s">
        <v>195</v>
      </c>
      <c r="L9" s="47" t="s">
        <v>196</v>
      </c>
      <c r="M9" s="47"/>
      <c r="N9" s="48"/>
      <c r="O9" s="48"/>
      <c r="P9" s="47"/>
      <c r="Q9" s="49"/>
      <c r="R9" s="48"/>
      <c r="S9" s="47"/>
      <c r="T9" s="47"/>
      <c r="U9" s="48" t="s">
        <v>197</v>
      </c>
      <c r="V9" s="47">
        <v>4</v>
      </c>
      <c r="W9" s="47" t="s">
        <v>198</v>
      </c>
      <c r="X9" s="48" t="s">
        <v>199</v>
      </c>
      <c r="Y9" s="47" t="s">
        <v>200</v>
      </c>
      <c r="Z9" s="47" t="s">
        <v>201</v>
      </c>
      <c r="AA9" s="47" t="s">
        <v>202</v>
      </c>
      <c r="AB9" s="47" t="s">
        <v>203</v>
      </c>
      <c r="AC9" s="47"/>
      <c r="AD9" s="47"/>
      <c r="AE9" s="47"/>
      <c r="AF9" s="47"/>
      <c r="AG9" s="47"/>
      <c r="AH9" s="47"/>
      <c r="AI9" s="47"/>
      <c r="AJ9" s="47" t="s">
        <v>141</v>
      </c>
      <c r="AK9" s="47"/>
      <c r="AL9" s="47"/>
      <c r="AM9" s="47" t="s">
        <v>204</v>
      </c>
      <c r="AN9" s="47" t="s">
        <v>199</v>
      </c>
      <c r="AO9" s="47"/>
      <c r="AP9" s="47"/>
      <c r="AQ9" s="47"/>
      <c r="AR9" s="47"/>
      <c r="AS9" s="47"/>
      <c r="AT9" s="48"/>
      <c r="AU9" s="48"/>
      <c r="AV9" s="48"/>
      <c r="AW9" s="48"/>
      <c r="AX9" s="48"/>
      <c r="AY9" s="13"/>
      <c r="AZ9" s="13"/>
    </row>
  </sheetData>
  <mergeCells count="11">
    <mergeCell ref="AJ7:AN7"/>
    <mergeCell ref="AO7:AP7"/>
    <mergeCell ref="AQ7:AS7"/>
    <mergeCell ref="AT7:AV7"/>
    <mergeCell ref="AW7:AX7"/>
    <mergeCell ref="AE7:AI7"/>
    <mergeCell ref="C7:Q7"/>
    <mergeCell ref="R7:T7"/>
    <mergeCell ref="U7:Y7"/>
    <mergeCell ref="AA7:AB7"/>
    <mergeCell ref="AC7:AD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AED2D-7129-48E9-86A9-0D0D6B70C6F0}">
  <sheetPr>
    <tabColor rgb="FFFFFF00"/>
  </sheetPr>
  <dimension ref="A1:GT1029"/>
  <sheetViews>
    <sheetView showGridLines="0" tabSelected="1" topLeftCell="A100" zoomScale="25" zoomScaleNormal="25" workbookViewId="0">
      <selection activeCell="CF483" sqref="CF483"/>
    </sheetView>
  </sheetViews>
  <sheetFormatPr defaultColWidth="9.140625" defaultRowHeight="14.1"/>
  <cols>
    <col min="1" max="1" width="15.85546875" style="37" customWidth="1"/>
    <col min="2" max="202" width="3.42578125" style="26" customWidth="1"/>
    <col min="203" max="16384" width="9.140625" style="26"/>
  </cols>
  <sheetData>
    <row r="1" spans="1:202">
      <c r="A1" s="25"/>
    </row>
    <row r="2" spans="1:202">
      <c r="A2" s="27" t="s">
        <v>205</v>
      </c>
      <c r="B2" s="90" t="s">
        <v>206</v>
      </c>
      <c r="C2" s="90"/>
      <c r="D2" s="90"/>
      <c r="E2" s="90"/>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c r="DT2" s="90"/>
      <c r="DU2" s="90"/>
      <c r="DV2" s="90"/>
      <c r="DW2" s="90"/>
      <c r="DX2" s="90"/>
      <c r="DY2" s="90"/>
      <c r="DZ2" s="90"/>
      <c r="EA2" s="90"/>
      <c r="EB2" s="90"/>
      <c r="EC2" s="90"/>
      <c r="ED2" s="90"/>
      <c r="EE2" s="90"/>
      <c r="EF2" s="90"/>
      <c r="EG2" s="90"/>
      <c r="EH2" s="90"/>
      <c r="EI2" s="90"/>
      <c r="EJ2" s="90"/>
      <c r="EK2" s="90"/>
      <c r="EL2" s="90"/>
      <c r="EM2" s="90"/>
      <c r="EN2" s="90"/>
      <c r="EO2" s="90"/>
      <c r="EP2" s="90"/>
      <c r="EQ2" s="90"/>
      <c r="ER2" s="90"/>
      <c r="ES2" s="90"/>
      <c r="ET2" s="90"/>
      <c r="EU2" s="90"/>
      <c r="EV2" s="90"/>
      <c r="EW2" s="90"/>
      <c r="EX2" s="90"/>
      <c r="EY2" s="90"/>
    </row>
    <row r="3" spans="1:202" ht="27.95">
      <c r="A3" s="27" t="s">
        <v>207</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row>
    <row r="5" spans="1:202">
      <c r="A5" s="27" t="s">
        <v>100</v>
      </c>
      <c r="B5" s="91" t="s">
        <v>208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c r="CT5" s="92"/>
      <c r="CU5" s="92"/>
      <c r="CV5" s="92"/>
      <c r="CW5" s="92"/>
      <c r="CX5" s="92"/>
      <c r="CY5" s="92"/>
      <c r="CZ5" s="92"/>
      <c r="DA5" s="92"/>
      <c r="DB5" s="92"/>
      <c r="DC5" s="92"/>
      <c r="DD5" s="92"/>
      <c r="DE5" s="92"/>
      <c r="DF5" s="92"/>
      <c r="DG5" s="92"/>
      <c r="DH5" s="92"/>
      <c r="DI5" s="92"/>
      <c r="DJ5" s="92"/>
      <c r="DK5" s="92"/>
      <c r="DL5" s="92"/>
      <c r="DM5" s="92"/>
      <c r="DN5" s="92"/>
      <c r="DO5" s="92"/>
      <c r="DP5" s="92"/>
      <c r="DQ5" s="92"/>
      <c r="DR5" s="92"/>
      <c r="DS5" s="92"/>
      <c r="DT5" s="92"/>
      <c r="DU5" s="92"/>
      <c r="DV5" s="92"/>
      <c r="DW5" s="92"/>
      <c r="DX5" s="92"/>
      <c r="DY5" s="92"/>
      <c r="DZ5" s="92"/>
      <c r="EA5" s="92"/>
      <c r="EB5" s="92"/>
      <c r="EC5" s="92"/>
      <c r="ED5" s="92"/>
      <c r="EE5" s="92"/>
      <c r="EF5" s="92"/>
      <c r="EG5" s="92"/>
      <c r="EH5" s="92"/>
      <c r="EI5" s="92"/>
      <c r="EJ5" s="92"/>
      <c r="EK5" s="92"/>
      <c r="EL5" s="92"/>
      <c r="EM5" s="92"/>
      <c r="EN5" s="92"/>
      <c r="EO5" s="92"/>
      <c r="EP5" s="92"/>
      <c r="EQ5" s="92"/>
      <c r="ER5" s="92"/>
      <c r="ES5" s="92"/>
      <c r="ET5" s="92"/>
      <c r="EU5" s="92"/>
      <c r="EV5" s="92"/>
      <c r="EW5" s="92"/>
      <c r="EX5" s="92"/>
      <c r="EY5" s="92"/>
      <c r="EZ5" s="91" t="s">
        <v>209</v>
      </c>
      <c r="FA5" s="92"/>
      <c r="FB5" s="92"/>
      <c r="FC5" s="92"/>
      <c r="FD5" s="92"/>
      <c r="FE5" s="92"/>
      <c r="FF5" s="92"/>
      <c r="FG5" s="92"/>
      <c r="FH5" s="92"/>
      <c r="FI5" s="92"/>
      <c r="FJ5" s="92"/>
      <c r="FK5" s="92"/>
      <c r="FL5" s="92"/>
      <c r="FM5" s="92"/>
      <c r="FN5" s="92"/>
      <c r="FO5" s="92"/>
      <c r="FP5" s="92"/>
      <c r="FQ5" s="92"/>
      <c r="FR5" s="92"/>
      <c r="FS5" s="92"/>
      <c r="FT5" s="92"/>
      <c r="FU5" s="92"/>
      <c r="FV5" s="92"/>
      <c r="FW5" s="92"/>
      <c r="FX5" s="92"/>
      <c r="FY5" s="92"/>
      <c r="FZ5" s="92"/>
      <c r="GA5" s="92"/>
      <c r="GB5" s="92"/>
      <c r="GC5" s="92"/>
      <c r="GD5" s="92"/>
      <c r="GE5" s="92"/>
      <c r="GF5" s="92"/>
      <c r="GG5" s="92"/>
      <c r="GH5" s="92"/>
      <c r="GI5" s="92"/>
      <c r="GJ5" s="92"/>
      <c r="GK5" s="92"/>
      <c r="GL5" s="92"/>
      <c r="GM5" s="92"/>
      <c r="GN5" s="92"/>
      <c r="GO5" s="92"/>
      <c r="GP5" s="92"/>
      <c r="GQ5" s="92"/>
      <c r="GR5" s="92"/>
      <c r="GS5" s="92"/>
      <c r="GT5" s="92"/>
    </row>
    <row r="6" spans="1:202">
      <c r="A6" s="28">
        <v>1</v>
      </c>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30"/>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30"/>
    </row>
    <row r="7" spans="1:202">
      <c r="A7" s="31"/>
      <c r="EY7" s="32"/>
      <c r="GT7" s="32"/>
    </row>
    <row r="8" spans="1:202">
      <c r="A8" s="31"/>
      <c r="EY8" s="32"/>
      <c r="GT8" s="32"/>
    </row>
    <row r="9" spans="1:202">
      <c r="A9" s="31"/>
      <c r="EY9" s="32"/>
      <c r="GT9" s="32"/>
    </row>
    <row r="10" spans="1:202">
      <c r="A10" s="31"/>
      <c r="EY10" s="32"/>
      <c r="GT10" s="32"/>
    </row>
    <row r="11" spans="1:202">
      <c r="A11" s="31"/>
      <c r="EY11" s="32"/>
      <c r="GT11" s="32"/>
    </row>
    <row r="12" spans="1:202">
      <c r="A12" s="31"/>
      <c r="EY12" s="32"/>
      <c r="GT12" s="32"/>
    </row>
    <row r="13" spans="1:202">
      <c r="A13" s="31"/>
      <c r="EY13" s="32"/>
      <c r="GT13" s="32"/>
    </row>
    <row r="14" spans="1:202">
      <c r="A14" s="31"/>
      <c r="EY14" s="32"/>
      <c r="GT14" s="32"/>
    </row>
    <row r="15" spans="1:202">
      <c r="A15" s="31"/>
      <c r="EY15" s="32"/>
      <c r="GT15" s="32"/>
    </row>
    <row r="16" spans="1:202">
      <c r="A16" s="31"/>
      <c r="EY16" s="32"/>
      <c r="GT16" s="32"/>
    </row>
    <row r="17" spans="1:202">
      <c r="A17" s="31"/>
      <c r="EY17" s="32"/>
      <c r="GT17" s="32"/>
    </row>
    <row r="18" spans="1:202">
      <c r="A18" s="31"/>
      <c r="EY18" s="32"/>
      <c r="GT18" s="32"/>
    </row>
    <row r="19" spans="1:202">
      <c r="A19" s="31"/>
      <c r="EY19" s="32"/>
      <c r="GT19" s="32"/>
    </row>
    <row r="20" spans="1:202">
      <c r="A20" s="31"/>
      <c r="EY20" s="32"/>
      <c r="GT20" s="32"/>
    </row>
    <row r="21" spans="1:202">
      <c r="A21" s="31"/>
      <c r="EY21" s="32"/>
      <c r="GT21" s="32"/>
    </row>
    <row r="22" spans="1:202">
      <c r="A22" s="31"/>
      <c r="EY22" s="32"/>
      <c r="GT22" s="32"/>
    </row>
    <row r="23" spans="1:202">
      <c r="A23" s="31"/>
      <c r="EY23" s="32"/>
      <c r="GT23" s="32"/>
    </row>
    <row r="24" spans="1:202">
      <c r="A24" s="31"/>
      <c r="EY24" s="32"/>
      <c r="GT24" s="32"/>
    </row>
    <row r="25" spans="1:202">
      <c r="A25" s="31"/>
      <c r="EY25" s="32"/>
      <c r="GT25" s="32"/>
    </row>
    <row r="26" spans="1:202">
      <c r="A26" s="31"/>
      <c r="EY26" s="32"/>
      <c r="GT26" s="32"/>
    </row>
    <row r="27" spans="1:202">
      <c r="A27" s="31"/>
      <c r="EY27" s="32"/>
      <c r="GT27" s="32"/>
    </row>
    <row r="28" spans="1:202">
      <c r="A28" s="31"/>
      <c r="EY28" s="32"/>
      <c r="GT28" s="32"/>
    </row>
    <row r="29" spans="1:202">
      <c r="A29" s="31"/>
      <c r="EY29" s="32"/>
      <c r="GT29" s="32"/>
    </row>
    <row r="30" spans="1:202">
      <c r="A30" s="31"/>
      <c r="EY30" s="32"/>
      <c r="GT30" s="32"/>
    </row>
    <row r="31" spans="1:202">
      <c r="A31" s="31"/>
      <c r="EY31" s="32"/>
      <c r="GT31" s="32"/>
    </row>
    <row r="32" spans="1:202">
      <c r="A32" s="31"/>
      <c r="EY32" s="32"/>
      <c r="GT32" s="32"/>
    </row>
    <row r="33" spans="1:202">
      <c r="A33" s="31"/>
      <c r="EY33" s="32"/>
      <c r="GT33" s="32"/>
    </row>
    <row r="34" spans="1:202">
      <c r="A34" s="31"/>
      <c r="EY34" s="32"/>
      <c r="GT34" s="32"/>
    </row>
    <row r="35" spans="1:202">
      <c r="A35" s="31"/>
      <c r="EY35" s="32"/>
      <c r="GT35" s="32"/>
    </row>
    <row r="36" spans="1:202">
      <c r="A36" s="31"/>
      <c r="EY36" s="32"/>
      <c r="GT36" s="32"/>
    </row>
    <row r="37" spans="1:202">
      <c r="A37" s="31"/>
      <c r="EY37" s="32"/>
      <c r="GT37" s="32"/>
    </row>
    <row r="38" spans="1:202">
      <c r="A38" s="31"/>
      <c r="EY38" s="32"/>
      <c r="GT38" s="32"/>
    </row>
    <row r="39" spans="1:202">
      <c r="A39" s="31"/>
      <c r="EY39" s="32"/>
      <c r="GT39" s="32"/>
    </row>
    <row r="40" spans="1:202">
      <c r="A40" s="31"/>
      <c r="EY40" s="32"/>
      <c r="GT40" s="32"/>
    </row>
    <row r="41" spans="1:202">
      <c r="A41" s="31"/>
      <c r="EY41" s="32"/>
      <c r="GT41" s="32"/>
    </row>
    <row r="42" spans="1:202">
      <c r="A42" s="31"/>
      <c r="EY42" s="32"/>
      <c r="GT42" s="32"/>
    </row>
    <row r="43" spans="1:202">
      <c r="A43" s="31"/>
      <c r="EY43" s="32"/>
      <c r="GT43" s="32"/>
    </row>
    <row r="44" spans="1:202">
      <c r="A44" s="31"/>
      <c r="EY44" s="32"/>
      <c r="GT44" s="32"/>
    </row>
    <row r="45" spans="1:202">
      <c r="A45" s="31"/>
      <c r="EY45" s="32"/>
      <c r="GT45" s="32"/>
    </row>
    <row r="46" spans="1:202">
      <c r="A46" s="31"/>
      <c r="EY46" s="32"/>
      <c r="GT46" s="32"/>
    </row>
    <row r="47" spans="1:202">
      <c r="A47" s="31"/>
      <c r="EY47" s="32"/>
      <c r="GT47" s="32"/>
    </row>
    <row r="48" spans="1:202">
      <c r="A48" s="31"/>
      <c r="EY48" s="32"/>
      <c r="GT48" s="32"/>
    </row>
    <row r="49" spans="1:202">
      <c r="A49" s="31"/>
      <c r="EY49" s="32"/>
      <c r="GT49" s="32"/>
    </row>
    <row r="50" spans="1:202">
      <c r="A50" s="31"/>
      <c r="EY50" s="32"/>
      <c r="GT50" s="32"/>
    </row>
    <row r="51" spans="1:202">
      <c r="A51" s="31"/>
      <c r="EY51" s="32"/>
      <c r="GT51" s="32"/>
    </row>
    <row r="52" spans="1:202">
      <c r="A52" s="31"/>
      <c r="EY52" s="32"/>
      <c r="GT52" s="32"/>
    </row>
    <row r="53" spans="1:202">
      <c r="A53" s="31"/>
      <c r="EY53" s="32"/>
      <c r="GT53" s="32"/>
    </row>
    <row r="54" spans="1:202">
      <c r="A54" s="31"/>
      <c r="EY54" s="32"/>
      <c r="GT54" s="32"/>
    </row>
    <row r="55" spans="1:202">
      <c r="A55" s="31"/>
      <c r="EY55" s="32"/>
      <c r="GT55" s="32"/>
    </row>
    <row r="56" spans="1:202">
      <c r="A56" s="31"/>
      <c r="EY56" s="32"/>
      <c r="GT56" s="32"/>
    </row>
    <row r="57" spans="1:202">
      <c r="A57" s="31"/>
      <c r="EY57" s="32"/>
      <c r="GT57" s="32"/>
    </row>
    <row r="58" spans="1:202">
      <c r="A58" s="31"/>
      <c r="EY58" s="32"/>
      <c r="GT58" s="32"/>
    </row>
    <row r="59" spans="1:202">
      <c r="A59" s="31"/>
      <c r="EY59" s="32"/>
      <c r="GT59" s="32"/>
    </row>
    <row r="60" spans="1:202">
      <c r="A60" s="31"/>
      <c r="EY60" s="32"/>
      <c r="GT60" s="32"/>
    </row>
    <row r="61" spans="1:202">
      <c r="A61" s="31"/>
      <c r="EY61" s="32"/>
      <c r="GT61" s="32"/>
    </row>
    <row r="62" spans="1:202">
      <c r="A62" s="31"/>
      <c r="EY62" s="32"/>
      <c r="GT62" s="32"/>
    </row>
    <row r="63" spans="1:202">
      <c r="A63" s="33"/>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5"/>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5"/>
    </row>
    <row r="64" spans="1:202">
      <c r="A64" s="28">
        <v>2</v>
      </c>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30"/>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30"/>
    </row>
    <row r="65" spans="1:202">
      <c r="A65" s="44"/>
      <c r="EY65" s="32"/>
      <c r="GT65" s="32"/>
    </row>
    <row r="66" spans="1:202">
      <c r="A66" s="44"/>
      <c r="EY66" s="32"/>
      <c r="GT66" s="32"/>
    </row>
    <row r="67" spans="1:202">
      <c r="A67" s="44"/>
      <c r="EY67" s="32"/>
      <c r="GT67" s="32"/>
    </row>
    <row r="68" spans="1:202">
      <c r="A68" s="44"/>
      <c r="EY68" s="32"/>
      <c r="GT68" s="32"/>
    </row>
    <row r="69" spans="1:202">
      <c r="A69" s="44"/>
      <c r="EY69" s="32"/>
      <c r="GT69" s="32"/>
    </row>
    <row r="70" spans="1:202">
      <c r="A70" s="44"/>
      <c r="EY70" s="32"/>
      <c r="GT70" s="32"/>
    </row>
    <row r="71" spans="1:202">
      <c r="A71" s="44"/>
      <c r="EY71" s="32"/>
      <c r="GT71" s="32"/>
    </row>
    <row r="72" spans="1:202">
      <c r="A72" s="44"/>
      <c r="EY72" s="32"/>
      <c r="GT72" s="32"/>
    </row>
    <row r="73" spans="1:202">
      <c r="A73" s="44"/>
      <c r="EY73" s="32"/>
      <c r="GT73" s="32"/>
    </row>
    <row r="74" spans="1:202">
      <c r="A74" s="44"/>
      <c r="EY74" s="32"/>
      <c r="GT74" s="32"/>
    </row>
    <row r="75" spans="1:202">
      <c r="A75" s="44"/>
      <c r="EY75" s="32"/>
      <c r="GT75" s="32"/>
    </row>
    <row r="76" spans="1:202">
      <c r="A76" s="44"/>
      <c r="EY76" s="32"/>
      <c r="GT76" s="32"/>
    </row>
    <row r="77" spans="1:202">
      <c r="A77" s="44"/>
      <c r="EY77" s="32"/>
      <c r="GT77" s="32"/>
    </row>
    <row r="78" spans="1:202">
      <c r="A78" s="44"/>
      <c r="EY78" s="32"/>
      <c r="GT78" s="32"/>
    </row>
    <row r="79" spans="1:202">
      <c r="A79" s="44"/>
      <c r="EY79" s="32"/>
      <c r="GT79" s="32"/>
    </row>
    <row r="80" spans="1:202">
      <c r="A80" s="44"/>
      <c r="EY80" s="32"/>
      <c r="GT80" s="32"/>
    </row>
    <row r="81" spans="1:202">
      <c r="A81" s="44"/>
      <c r="EY81" s="32"/>
      <c r="GT81" s="32"/>
    </row>
    <row r="82" spans="1:202">
      <c r="A82" s="44"/>
      <c r="EY82" s="32"/>
      <c r="GT82" s="32"/>
    </row>
    <row r="83" spans="1:202">
      <c r="A83" s="44"/>
      <c r="EY83" s="32"/>
      <c r="GT83" s="32"/>
    </row>
    <row r="84" spans="1:202">
      <c r="A84" s="44"/>
      <c r="EY84" s="32"/>
      <c r="GT84" s="32"/>
    </row>
    <row r="85" spans="1:202">
      <c r="A85" s="44"/>
      <c r="EY85" s="32"/>
      <c r="GT85" s="32"/>
    </row>
    <row r="86" spans="1:202">
      <c r="A86" s="44"/>
      <c r="EY86" s="32"/>
      <c r="GT86" s="32"/>
    </row>
    <row r="87" spans="1:202">
      <c r="A87" s="44"/>
      <c r="EY87" s="32"/>
      <c r="GT87" s="32"/>
    </row>
    <row r="88" spans="1:202">
      <c r="A88" s="44"/>
      <c r="EY88" s="32"/>
      <c r="GT88" s="32"/>
    </row>
    <row r="89" spans="1:202">
      <c r="A89" s="44"/>
      <c r="EY89" s="32"/>
      <c r="GT89" s="32"/>
    </row>
    <row r="90" spans="1:202">
      <c r="A90" s="44"/>
      <c r="EY90" s="32"/>
      <c r="GT90" s="32"/>
    </row>
    <row r="91" spans="1:202">
      <c r="A91" s="44"/>
      <c r="EY91" s="32"/>
      <c r="GT91" s="32"/>
    </row>
    <row r="92" spans="1:202">
      <c r="A92" s="44"/>
      <c r="EY92" s="32"/>
      <c r="GT92" s="32"/>
    </row>
    <row r="93" spans="1:202">
      <c r="A93" s="44"/>
      <c r="EY93" s="32"/>
      <c r="GT93" s="32"/>
    </row>
    <row r="94" spans="1:202">
      <c r="A94" s="44"/>
      <c r="EY94" s="32"/>
      <c r="GT94" s="32"/>
    </row>
    <row r="95" spans="1:202">
      <c r="A95" s="44"/>
      <c r="EY95" s="32"/>
      <c r="GT95" s="32"/>
    </row>
    <row r="96" spans="1:202">
      <c r="A96" s="44"/>
      <c r="EY96" s="32"/>
      <c r="GT96" s="32"/>
    </row>
    <row r="97" spans="1:202">
      <c r="A97" s="44"/>
      <c r="EY97" s="32"/>
      <c r="GT97" s="32"/>
    </row>
    <row r="98" spans="1:202">
      <c r="A98" s="44"/>
      <c r="EY98" s="32"/>
      <c r="GT98" s="32"/>
    </row>
    <row r="99" spans="1:202">
      <c r="A99" s="44"/>
      <c r="EY99" s="32"/>
      <c r="GT99" s="32"/>
    </row>
    <row r="100" spans="1:202">
      <c r="A100" s="44"/>
      <c r="EY100" s="32"/>
      <c r="GT100" s="32"/>
    </row>
    <row r="101" spans="1:202">
      <c r="A101" s="44"/>
      <c r="EY101" s="32"/>
      <c r="GT101" s="32"/>
    </row>
    <row r="102" spans="1:202">
      <c r="A102" s="44"/>
      <c r="EY102" s="32"/>
      <c r="GT102" s="32"/>
    </row>
    <row r="103" spans="1:202">
      <c r="A103" s="44"/>
      <c r="EY103" s="32"/>
      <c r="GT103" s="32"/>
    </row>
    <row r="104" spans="1:202">
      <c r="A104" s="44"/>
      <c r="EY104" s="32"/>
      <c r="GT104" s="32"/>
    </row>
    <row r="105" spans="1:202">
      <c r="A105" s="44"/>
      <c r="EY105" s="32"/>
      <c r="GT105" s="32"/>
    </row>
    <row r="106" spans="1:202">
      <c r="A106" s="44"/>
      <c r="EY106" s="32"/>
      <c r="GT106" s="32"/>
    </row>
    <row r="107" spans="1:202">
      <c r="A107" s="44"/>
      <c r="EY107" s="32"/>
      <c r="GT107" s="32"/>
    </row>
    <row r="108" spans="1:202">
      <c r="A108" s="44"/>
      <c r="EY108" s="32"/>
      <c r="GT108" s="32"/>
    </row>
    <row r="109" spans="1:202">
      <c r="A109" s="44"/>
      <c r="EY109" s="32"/>
      <c r="GT109" s="32"/>
    </row>
    <row r="110" spans="1:202">
      <c r="A110" s="44"/>
      <c r="EY110" s="32"/>
      <c r="GT110" s="32"/>
    </row>
    <row r="111" spans="1:202">
      <c r="A111" s="44"/>
      <c r="EY111" s="32"/>
      <c r="GT111" s="32"/>
    </row>
    <row r="112" spans="1:202">
      <c r="A112" s="44"/>
      <c r="EY112" s="32"/>
      <c r="GT112" s="32"/>
    </row>
    <row r="113" spans="1:202">
      <c r="A113" s="44"/>
      <c r="EY113" s="32"/>
      <c r="GT113" s="32"/>
    </row>
    <row r="114" spans="1:202">
      <c r="A114" s="44"/>
      <c r="EY114" s="32"/>
      <c r="GT114" s="32"/>
    </row>
    <row r="115" spans="1:202">
      <c r="A115" s="44"/>
      <c r="EY115" s="32"/>
      <c r="GT115" s="32"/>
    </row>
    <row r="116" spans="1:202">
      <c r="A116" s="44"/>
      <c r="EY116" s="32"/>
      <c r="GT116" s="32"/>
    </row>
    <row r="117" spans="1:202">
      <c r="A117" s="31"/>
      <c r="EY117" s="32"/>
      <c r="GT117" s="32"/>
    </row>
    <row r="118" spans="1:202">
      <c r="A118" s="31"/>
      <c r="EY118" s="32"/>
      <c r="GT118" s="32"/>
    </row>
    <row r="119" spans="1:202">
      <c r="A119" s="31"/>
      <c r="EY119" s="32"/>
      <c r="GT119" s="32"/>
    </row>
    <row r="120" spans="1:202">
      <c r="A120" s="31"/>
      <c r="EY120" s="32"/>
      <c r="GT120" s="32"/>
    </row>
    <row r="121" spans="1:202">
      <c r="A121" s="31"/>
      <c r="EY121" s="32"/>
      <c r="GT121" s="32"/>
    </row>
    <row r="122" spans="1:202">
      <c r="A122" s="33"/>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5"/>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5"/>
    </row>
    <row r="123" spans="1:202">
      <c r="A123" s="28">
        <v>3</v>
      </c>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30"/>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30"/>
    </row>
    <row r="124" spans="1:202">
      <c r="A124" s="31"/>
      <c r="EY124" s="32"/>
      <c r="GT124" s="32"/>
    </row>
    <row r="125" spans="1:202">
      <c r="A125" s="31"/>
      <c r="EY125" s="32"/>
      <c r="GT125" s="32"/>
    </row>
    <row r="126" spans="1:202">
      <c r="A126" s="31"/>
      <c r="EY126" s="32"/>
      <c r="GT126" s="32"/>
    </row>
    <row r="127" spans="1:202">
      <c r="A127" s="31"/>
      <c r="EY127" s="32"/>
      <c r="GT127" s="32"/>
    </row>
    <row r="128" spans="1:202">
      <c r="A128" s="31"/>
      <c r="EY128" s="32"/>
      <c r="GT128" s="32"/>
    </row>
    <row r="129" spans="1:202">
      <c r="A129" s="31"/>
      <c r="EY129" s="32"/>
      <c r="GT129" s="32"/>
    </row>
    <row r="130" spans="1:202">
      <c r="A130" s="31"/>
      <c r="EY130" s="32"/>
      <c r="GT130" s="32"/>
    </row>
    <row r="131" spans="1:202">
      <c r="A131" s="31"/>
      <c r="EY131" s="32"/>
      <c r="GT131" s="32"/>
    </row>
    <row r="132" spans="1:202">
      <c r="A132" s="31"/>
      <c r="EY132" s="32"/>
      <c r="GT132" s="32"/>
    </row>
    <row r="133" spans="1:202">
      <c r="A133" s="31"/>
      <c r="EY133" s="32"/>
      <c r="GT133" s="32"/>
    </row>
    <row r="134" spans="1:202">
      <c r="A134" s="31"/>
      <c r="EY134" s="32"/>
      <c r="GT134" s="32"/>
    </row>
    <row r="135" spans="1:202">
      <c r="A135" s="31"/>
      <c r="EY135" s="32"/>
      <c r="GT135" s="32"/>
    </row>
    <row r="136" spans="1:202">
      <c r="A136" s="31"/>
      <c r="EY136" s="32"/>
      <c r="GT136" s="32"/>
    </row>
    <row r="137" spans="1:202">
      <c r="A137" s="31"/>
      <c r="EY137" s="32"/>
      <c r="GT137" s="32"/>
    </row>
    <row r="138" spans="1:202">
      <c r="A138" s="31"/>
      <c r="EY138" s="32"/>
      <c r="GT138" s="32"/>
    </row>
    <row r="139" spans="1:202">
      <c r="A139" s="31"/>
      <c r="EY139" s="32"/>
      <c r="GT139" s="32"/>
    </row>
    <row r="140" spans="1:202">
      <c r="A140" s="31"/>
      <c r="EY140" s="32"/>
      <c r="GT140" s="32"/>
    </row>
    <row r="141" spans="1:202">
      <c r="A141" s="31"/>
      <c r="EY141" s="32"/>
      <c r="GT141" s="32"/>
    </row>
    <row r="142" spans="1:202">
      <c r="A142" s="31"/>
      <c r="EY142" s="32"/>
      <c r="GT142" s="32"/>
    </row>
    <row r="143" spans="1:202">
      <c r="A143" s="31"/>
      <c r="EY143" s="32"/>
      <c r="GT143" s="32"/>
    </row>
    <row r="144" spans="1:202">
      <c r="A144" s="31"/>
      <c r="EY144" s="32"/>
      <c r="GT144" s="32"/>
    </row>
    <row r="145" spans="1:202">
      <c r="A145" s="31"/>
      <c r="EY145" s="32"/>
      <c r="GT145" s="32"/>
    </row>
    <row r="146" spans="1:202">
      <c r="A146" s="31"/>
      <c r="EY146" s="32"/>
      <c r="GT146" s="32"/>
    </row>
    <row r="147" spans="1:202">
      <c r="A147" s="31"/>
      <c r="EY147" s="32"/>
      <c r="GT147" s="32"/>
    </row>
    <row r="148" spans="1:202">
      <c r="A148" s="31"/>
      <c r="EY148" s="32"/>
      <c r="GT148" s="32"/>
    </row>
    <row r="149" spans="1:202">
      <c r="A149" s="31"/>
      <c r="EY149" s="32"/>
      <c r="GT149" s="32"/>
    </row>
    <row r="150" spans="1:202">
      <c r="A150" s="31"/>
      <c r="EY150" s="32"/>
      <c r="GT150" s="32"/>
    </row>
    <row r="151" spans="1:202">
      <c r="A151" s="31"/>
      <c r="EY151" s="32"/>
      <c r="GT151" s="32"/>
    </row>
    <row r="152" spans="1:202">
      <c r="A152" s="31"/>
      <c r="EY152" s="32"/>
      <c r="GT152" s="32"/>
    </row>
    <row r="153" spans="1:202">
      <c r="A153" s="31"/>
      <c r="EY153" s="32"/>
      <c r="GT153" s="32"/>
    </row>
    <row r="154" spans="1:202">
      <c r="A154" s="31"/>
      <c r="EY154" s="32"/>
      <c r="GT154" s="32"/>
    </row>
    <row r="155" spans="1:202">
      <c r="A155" s="31"/>
      <c r="EY155" s="32"/>
      <c r="GT155" s="32"/>
    </row>
    <row r="156" spans="1:202">
      <c r="A156" s="31"/>
      <c r="EY156" s="32"/>
      <c r="GT156" s="32"/>
    </row>
    <row r="157" spans="1:202">
      <c r="A157" s="31"/>
      <c r="EY157" s="32"/>
      <c r="GT157" s="32"/>
    </row>
    <row r="158" spans="1:202">
      <c r="A158" s="31"/>
      <c r="EY158" s="32"/>
      <c r="GT158" s="32"/>
    </row>
    <row r="159" spans="1:202">
      <c r="A159" s="31"/>
      <c r="EY159" s="32"/>
      <c r="GT159" s="32"/>
    </row>
    <row r="160" spans="1:202">
      <c r="A160" s="31"/>
      <c r="EY160" s="32"/>
      <c r="GT160" s="32"/>
    </row>
    <row r="161" spans="1:202">
      <c r="A161" s="31"/>
      <c r="EY161" s="32"/>
      <c r="GT161" s="32"/>
    </row>
    <row r="162" spans="1:202">
      <c r="A162" s="31"/>
      <c r="EY162" s="32"/>
      <c r="GT162" s="32"/>
    </row>
    <row r="163" spans="1:202">
      <c r="A163" s="31"/>
      <c r="EY163" s="32"/>
      <c r="GT163" s="32"/>
    </row>
    <row r="164" spans="1:202">
      <c r="A164" s="31"/>
      <c r="EY164" s="32"/>
      <c r="GT164" s="32"/>
    </row>
    <row r="165" spans="1:202">
      <c r="A165" s="31"/>
      <c r="EY165" s="32"/>
      <c r="GT165" s="32"/>
    </row>
    <row r="166" spans="1:202">
      <c r="A166" s="31"/>
      <c r="EY166" s="32"/>
      <c r="GT166" s="32"/>
    </row>
    <row r="167" spans="1:202">
      <c r="A167" s="31"/>
      <c r="EY167" s="32"/>
      <c r="GT167" s="32"/>
    </row>
    <row r="168" spans="1:202">
      <c r="A168" s="31"/>
      <c r="EY168" s="32"/>
      <c r="GT168" s="32"/>
    </row>
    <row r="169" spans="1:202">
      <c r="A169" s="31"/>
      <c r="EY169" s="32"/>
      <c r="GT169" s="32"/>
    </row>
    <row r="170" spans="1:202">
      <c r="A170" s="31"/>
      <c r="EY170" s="32"/>
      <c r="GT170" s="32"/>
    </row>
    <row r="171" spans="1:202">
      <c r="A171" s="31"/>
      <c r="EY171" s="32"/>
      <c r="GT171" s="32"/>
    </row>
    <row r="172" spans="1:202">
      <c r="A172" s="31"/>
      <c r="EY172" s="32"/>
      <c r="GT172" s="32"/>
    </row>
    <row r="173" spans="1:202">
      <c r="A173" s="31"/>
      <c r="EY173" s="32"/>
      <c r="GT173" s="32"/>
    </row>
    <row r="174" spans="1:202">
      <c r="A174" s="31"/>
      <c r="EY174" s="32"/>
      <c r="GT174" s="32"/>
    </row>
    <row r="175" spans="1:202">
      <c r="A175" s="31"/>
      <c r="EY175" s="32"/>
      <c r="GT175" s="32"/>
    </row>
    <row r="176" spans="1:202">
      <c r="A176" s="31"/>
      <c r="EY176" s="32"/>
      <c r="GT176" s="32"/>
    </row>
    <row r="177" spans="1:202">
      <c r="A177" s="31"/>
      <c r="EY177" s="32"/>
      <c r="GT177" s="32"/>
    </row>
    <row r="178" spans="1:202">
      <c r="A178" s="31"/>
      <c r="EY178" s="32"/>
      <c r="GT178" s="32"/>
    </row>
    <row r="179" spans="1:202">
      <c r="A179" s="31"/>
      <c r="EY179" s="32"/>
      <c r="GT179" s="32"/>
    </row>
    <row r="180" spans="1:202">
      <c r="A180" s="31"/>
      <c r="EY180" s="32"/>
      <c r="GT180" s="32"/>
    </row>
    <row r="181" spans="1:202">
      <c r="A181" s="31"/>
      <c r="EY181" s="32"/>
      <c r="GT181" s="32"/>
    </row>
    <row r="182" spans="1:202">
      <c r="A182" s="31"/>
      <c r="EY182" s="32"/>
      <c r="GT182" s="32"/>
    </row>
    <row r="183" spans="1:202">
      <c r="A183" s="31"/>
      <c r="EY183" s="32"/>
      <c r="GT183" s="32"/>
    </row>
    <row r="184" spans="1:202">
      <c r="A184" s="31"/>
      <c r="EY184" s="32"/>
      <c r="GT184" s="32"/>
    </row>
    <row r="185" spans="1:202">
      <c r="A185" s="31"/>
      <c r="EY185" s="32"/>
      <c r="GT185" s="32"/>
    </row>
    <row r="186" spans="1:202">
      <c r="A186" s="31"/>
      <c r="EY186" s="32"/>
      <c r="GT186" s="32"/>
    </row>
    <row r="187" spans="1:202">
      <c r="A187" s="31"/>
      <c r="EY187" s="32"/>
      <c r="GT187" s="32"/>
    </row>
    <row r="188" spans="1:202">
      <c r="A188" s="31"/>
      <c r="EY188" s="32"/>
      <c r="GT188" s="32"/>
    </row>
    <row r="189" spans="1:202">
      <c r="A189" s="31"/>
      <c r="EY189" s="32"/>
      <c r="GT189" s="32"/>
    </row>
    <row r="190" spans="1:202">
      <c r="A190" s="31"/>
      <c r="EY190" s="32"/>
      <c r="GT190" s="32"/>
    </row>
    <row r="191" spans="1:202">
      <c r="A191" s="31"/>
      <c r="EY191" s="32"/>
      <c r="GT191" s="32"/>
    </row>
    <row r="192" spans="1:202">
      <c r="A192" s="31"/>
      <c r="EY192" s="32"/>
      <c r="GT192" s="32"/>
    </row>
    <row r="193" spans="1:202">
      <c r="A193" s="31"/>
      <c r="EY193" s="32"/>
      <c r="GT193" s="32"/>
    </row>
    <row r="194" spans="1:202">
      <c r="A194" s="31"/>
      <c r="EY194" s="32"/>
      <c r="GT194" s="32"/>
    </row>
    <row r="195" spans="1:202">
      <c r="A195" s="31"/>
      <c r="EY195" s="32"/>
      <c r="GT195" s="32"/>
    </row>
    <row r="196" spans="1:202">
      <c r="A196" s="31"/>
      <c r="EY196" s="32"/>
      <c r="GT196" s="32"/>
    </row>
    <row r="197" spans="1:202">
      <c r="A197" s="31"/>
      <c r="EY197" s="32"/>
      <c r="GT197" s="32"/>
    </row>
    <row r="198" spans="1:202">
      <c r="A198" s="31"/>
      <c r="EY198" s="32"/>
      <c r="GT198" s="32"/>
    </row>
    <row r="199" spans="1:202">
      <c r="A199" s="31"/>
      <c r="EY199" s="32"/>
      <c r="GT199" s="32"/>
    </row>
    <row r="200" spans="1:202">
      <c r="A200" s="31"/>
      <c r="EY200" s="32"/>
      <c r="GT200" s="32"/>
    </row>
    <row r="201" spans="1:202">
      <c r="A201" s="31"/>
      <c r="EY201" s="32"/>
      <c r="GT201" s="32"/>
    </row>
    <row r="202" spans="1:202">
      <c r="A202" s="31"/>
      <c r="EY202" s="32"/>
      <c r="GT202" s="32"/>
    </row>
    <row r="203" spans="1:202">
      <c r="A203" s="31"/>
      <c r="EY203" s="32"/>
      <c r="GT203" s="32"/>
    </row>
    <row r="204" spans="1:202">
      <c r="A204" s="31"/>
      <c r="EY204" s="32"/>
      <c r="GT204" s="32"/>
    </row>
    <row r="205" spans="1:202">
      <c r="A205" s="31"/>
      <c r="EY205" s="32"/>
      <c r="GT205" s="32"/>
    </row>
    <row r="206" spans="1:202">
      <c r="A206" s="31"/>
      <c r="EY206" s="32"/>
      <c r="GT206" s="32"/>
    </row>
    <row r="207" spans="1:202">
      <c r="A207" s="31"/>
      <c r="EY207" s="32"/>
      <c r="GT207" s="32"/>
    </row>
    <row r="208" spans="1:202">
      <c r="A208" s="31"/>
      <c r="EY208" s="32"/>
      <c r="GT208" s="32"/>
    </row>
    <row r="209" spans="1:202">
      <c r="A209" s="31"/>
      <c r="EY209" s="32"/>
      <c r="GT209" s="32"/>
    </row>
    <row r="210" spans="1:202">
      <c r="A210" s="31"/>
      <c r="EY210" s="32"/>
      <c r="GT210" s="32"/>
    </row>
    <row r="211" spans="1:202">
      <c r="A211" s="31"/>
      <c r="EY211" s="32"/>
      <c r="GT211" s="32"/>
    </row>
    <row r="212" spans="1:202">
      <c r="A212" s="31"/>
      <c r="EY212" s="32"/>
      <c r="GT212" s="32"/>
    </row>
    <row r="213" spans="1:202">
      <c r="A213" s="31"/>
      <c r="EY213" s="32"/>
      <c r="GT213" s="32"/>
    </row>
    <row r="214" spans="1:202">
      <c r="A214" s="31"/>
      <c r="EY214" s="32"/>
      <c r="GT214" s="32"/>
    </row>
    <row r="215" spans="1:202">
      <c r="A215" s="31"/>
      <c r="EY215" s="32"/>
      <c r="GT215" s="32"/>
    </row>
    <row r="216" spans="1:202">
      <c r="A216" s="31"/>
      <c r="EY216" s="32"/>
      <c r="GT216" s="32"/>
    </row>
    <row r="217" spans="1:202">
      <c r="A217" s="31"/>
      <c r="EY217" s="32"/>
      <c r="GT217" s="32"/>
    </row>
    <row r="218" spans="1:202">
      <c r="A218" s="31"/>
      <c r="EY218" s="32"/>
      <c r="GT218" s="32"/>
    </row>
    <row r="219" spans="1:202">
      <c r="A219" s="31"/>
      <c r="EY219" s="32"/>
      <c r="GT219" s="32"/>
    </row>
    <row r="220" spans="1:202">
      <c r="A220" s="31"/>
      <c r="EY220" s="32"/>
      <c r="GT220" s="32"/>
    </row>
    <row r="221" spans="1:202">
      <c r="A221" s="31"/>
      <c r="EY221" s="32"/>
      <c r="GT221" s="32"/>
    </row>
    <row r="222" spans="1:202">
      <c r="A222" s="31"/>
      <c r="EY222" s="32"/>
      <c r="GT222" s="32"/>
    </row>
    <row r="223" spans="1:202">
      <c r="A223" s="31"/>
      <c r="EY223" s="32"/>
      <c r="GT223" s="32"/>
    </row>
    <row r="224" spans="1:202">
      <c r="A224" s="31"/>
      <c r="EY224" s="32"/>
      <c r="GT224" s="32"/>
    </row>
    <row r="225" spans="1:202">
      <c r="A225" s="31"/>
      <c r="EY225" s="32"/>
      <c r="GT225" s="32"/>
    </row>
    <row r="226" spans="1:202">
      <c r="A226" s="31"/>
      <c r="EY226" s="32"/>
      <c r="GT226" s="32"/>
    </row>
    <row r="227" spans="1:202">
      <c r="A227" s="31"/>
      <c r="EY227" s="32"/>
      <c r="GT227" s="32"/>
    </row>
    <row r="228" spans="1:202">
      <c r="A228" s="31"/>
      <c r="EY228" s="32"/>
      <c r="GT228" s="32"/>
    </row>
    <row r="229" spans="1:202">
      <c r="A229" s="31"/>
      <c r="EY229" s="32"/>
      <c r="GT229" s="32"/>
    </row>
    <row r="230" spans="1:202">
      <c r="A230" s="31"/>
      <c r="EY230" s="32"/>
      <c r="GT230" s="32"/>
    </row>
    <row r="231" spans="1:202">
      <c r="A231" s="31"/>
      <c r="EY231" s="32"/>
      <c r="GT231" s="32"/>
    </row>
    <row r="232" spans="1:202">
      <c r="A232" s="31"/>
      <c r="EY232" s="32"/>
      <c r="GT232" s="32"/>
    </row>
    <row r="233" spans="1:202">
      <c r="A233" s="31"/>
      <c r="EY233" s="32"/>
      <c r="GT233" s="32"/>
    </row>
    <row r="234" spans="1:202">
      <c r="A234" s="31"/>
      <c r="EY234" s="32"/>
      <c r="GT234" s="32"/>
    </row>
    <row r="235" spans="1:202">
      <c r="A235" s="31"/>
      <c r="EY235" s="32"/>
      <c r="GT235" s="32"/>
    </row>
    <row r="236" spans="1:202">
      <c r="A236" s="31"/>
      <c r="EY236" s="32"/>
      <c r="GT236" s="32"/>
    </row>
    <row r="237" spans="1:202">
      <c r="A237" s="31"/>
      <c r="EY237" s="32"/>
      <c r="GT237" s="32"/>
    </row>
    <row r="238" spans="1:202">
      <c r="A238" s="31"/>
      <c r="EY238" s="32"/>
      <c r="GT238" s="32"/>
    </row>
    <row r="239" spans="1:202">
      <c r="A239" s="31"/>
      <c r="EY239" s="32"/>
      <c r="GT239" s="32"/>
    </row>
    <row r="240" spans="1:202">
      <c r="A240" s="31"/>
      <c r="EY240" s="32"/>
      <c r="GT240" s="32"/>
    </row>
    <row r="241" spans="1:202">
      <c r="A241" s="31"/>
      <c r="EY241" s="32"/>
      <c r="GT241" s="32"/>
    </row>
    <row r="242" spans="1:202">
      <c r="A242" s="31"/>
      <c r="EY242" s="32"/>
      <c r="GT242" s="32"/>
    </row>
    <row r="243" spans="1:202">
      <c r="A243" s="31"/>
      <c r="EY243" s="32"/>
      <c r="GT243" s="32"/>
    </row>
    <row r="244" spans="1:202">
      <c r="A244" s="31"/>
      <c r="EY244" s="32"/>
      <c r="GT244" s="32"/>
    </row>
    <row r="245" spans="1:202">
      <c r="A245" s="31"/>
      <c r="EY245" s="32"/>
      <c r="GT245" s="32"/>
    </row>
    <row r="246" spans="1:202">
      <c r="A246" s="31"/>
      <c r="EY246" s="32"/>
      <c r="GT246" s="32"/>
    </row>
    <row r="247" spans="1:202">
      <c r="A247" s="31"/>
      <c r="EY247" s="32"/>
      <c r="GT247" s="32"/>
    </row>
    <row r="248" spans="1:202">
      <c r="A248" s="31"/>
      <c r="EY248" s="32"/>
      <c r="GT248" s="32"/>
    </row>
    <row r="249" spans="1:202">
      <c r="A249" s="31"/>
      <c r="EY249" s="32"/>
      <c r="GT249" s="32"/>
    </row>
    <row r="250" spans="1:202">
      <c r="A250" s="31"/>
      <c r="EY250" s="32"/>
      <c r="GT250" s="32"/>
    </row>
    <row r="251" spans="1:202">
      <c r="A251" s="31"/>
      <c r="EY251" s="32"/>
      <c r="GT251" s="32"/>
    </row>
    <row r="252" spans="1:202">
      <c r="A252" s="31"/>
      <c r="EY252" s="32"/>
      <c r="GT252" s="32"/>
    </row>
    <row r="253" spans="1:202">
      <c r="A253" s="31"/>
      <c r="EY253" s="32"/>
      <c r="GT253" s="32"/>
    </row>
    <row r="254" spans="1:202">
      <c r="A254" s="31"/>
      <c r="EY254" s="32"/>
      <c r="GT254" s="32"/>
    </row>
    <row r="255" spans="1:202">
      <c r="A255" s="31"/>
      <c r="EY255" s="32"/>
      <c r="GT255" s="32"/>
    </row>
    <row r="256" spans="1:202">
      <c r="A256" s="31"/>
      <c r="EY256" s="32"/>
      <c r="GT256" s="32"/>
    </row>
    <row r="257" spans="1:202">
      <c r="A257" s="31"/>
      <c r="EY257" s="32"/>
      <c r="GT257" s="32"/>
    </row>
    <row r="258" spans="1:202">
      <c r="A258" s="31"/>
      <c r="EY258" s="32"/>
      <c r="GT258" s="32"/>
    </row>
    <row r="259" spans="1:202">
      <c r="A259" s="31"/>
      <c r="EY259" s="32"/>
      <c r="GT259" s="32"/>
    </row>
    <row r="260" spans="1:202">
      <c r="A260" s="31"/>
      <c r="EY260" s="32"/>
      <c r="GT260" s="32"/>
    </row>
    <row r="261" spans="1:202">
      <c r="A261" s="31"/>
      <c r="EY261" s="32"/>
      <c r="GT261" s="32"/>
    </row>
    <row r="262" spans="1:202">
      <c r="A262" s="31"/>
      <c r="EY262" s="32"/>
      <c r="GT262" s="32"/>
    </row>
    <row r="263" spans="1:202">
      <c r="A263" s="31"/>
      <c r="EY263" s="32"/>
      <c r="GT263" s="32"/>
    </row>
    <row r="264" spans="1:202">
      <c r="A264" s="31"/>
      <c r="EY264" s="32"/>
      <c r="GT264" s="32"/>
    </row>
    <row r="265" spans="1:202">
      <c r="A265" s="31"/>
      <c r="EY265" s="32"/>
      <c r="GT265" s="32"/>
    </row>
    <row r="266" spans="1:202">
      <c r="A266" s="31"/>
      <c r="EY266" s="32"/>
      <c r="GT266" s="32"/>
    </row>
    <row r="267" spans="1:202">
      <c r="A267" s="31"/>
      <c r="EY267" s="32"/>
      <c r="GT267" s="32"/>
    </row>
    <row r="268" spans="1:202">
      <c r="A268" s="31"/>
      <c r="EY268" s="32"/>
      <c r="GT268" s="32"/>
    </row>
    <row r="269" spans="1:202">
      <c r="A269" s="31"/>
      <c r="EY269" s="32"/>
      <c r="GT269" s="32"/>
    </row>
    <row r="270" spans="1:202">
      <c r="A270" s="31"/>
      <c r="EY270" s="32"/>
      <c r="GT270" s="32"/>
    </row>
    <row r="271" spans="1:202">
      <c r="A271" s="31"/>
      <c r="EY271" s="32"/>
      <c r="GT271" s="32"/>
    </row>
    <row r="272" spans="1:202">
      <c r="A272" s="31"/>
      <c r="EY272" s="32"/>
      <c r="GT272" s="32"/>
    </row>
    <row r="273" spans="1:202">
      <c r="A273" s="31"/>
      <c r="EY273" s="32"/>
      <c r="GT273" s="32"/>
    </row>
    <row r="274" spans="1:202">
      <c r="A274" s="31"/>
      <c r="EY274" s="32"/>
      <c r="GT274" s="32"/>
    </row>
    <row r="275" spans="1:202">
      <c r="A275" s="31"/>
      <c r="EY275" s="32"/>
      <c r="GT275" s="32"/>
    </row>
    <row r="276" spans="1:202">
      <c r="A276" s="31"/>
      <c r="EY276" s="32"/>
      <c r="GT276" s="32"/>
    </row>
    <row r="277" spans="1:202">
      <c r="A277" s="31"/>
      <c r="EY277" s="32"/>
      <c r="GT277" s="32"/>
    </row>
    <row r="278" spans="1:202">
      <c r="A278" s="31"/>
      <c r="EY278" s="32"/>
      <c r="GT278" s="32"/>
    </row>
    <row r="279" spans="1:202">
      <c r="A279" s="31"/>
      <c r="EY279" s="32"/>
      <c r="GT279" s="32"/>
    </row>
    <row r="280" spans="1:202">
      <c r="A280" s="31"/>
      <c r="EY280" s="32"/>
      <c r="GT280" s="32"/>
    </row>
    <row r="281" spans="1:202">
      <c r="A281" s="31"/>
      <c r="EY281" s="32"/>
      <c r="GT281" s="32"/>
    </row>
    <row r="282" spans="1:202">
      <c r="A282" s="31"/>
      <c r="EY282" s="32"/>
      <c r="GT282" s="32"/>
    </row>
    <row r="283" spans="1:202">
      <c r="A283" s="31"/>
      <c r="EY283" s="32"/>
      <c r="GT283" s="32"/>
    </row>
    <row r="284" spans="1:202">
      <c r="A284" s="31"/>
      <c r="EY284" s="32"/>
      <c r="GT284" s="32"/>
    </row>
    <row r="285" spans="1:202">
      <c r="A285" s="31"/>
      <c r="EY285" s="32"/>
      <c r="GT285" s="32"/>
    </row>
    <row r="286" spans="1:202">
      <c r="A286" s="31"/>
      <c r="EY286" s="32"/>
      <c r="GT286" s="32"/>
    </row>
    <row r="287" spans="1:202">
      <c r="A287" s="31"/>
      <c r="EY287" s="32"/>
      <c r="GT287" s="32"/>
    </row>
    <row r="288" spans="1:202">
      <c r="A288" s="31"/>
      <c r="EY288" s="32"/>
      <c r="GT288" s="32"/>
    </row>
    <row r="289" spans="1:202">
      <c r="A289" s="31"/>
      <c r="EY289" s="32"/>
      <c r="GT289" s="32"/>
    </row>
    <row r="290" spans="1:202">
      <c r="A290" s="31"/>
      <c r="EY290" s="32"/>
      <c r="GT290" s="32"/>
    </row>
    <row r="291" spans="1:202">
      <c r="A291" s="31"/>
      <c r="EY291" s="32"/>
      <c r="GT291" s="32"/>
    </row>
    <row r="292" spans="1:202">
      <c r="A292" s="31"/>
      <c r="EY292" s="32"/>
      <c r="GT292" s="32"/>
    </row>
    <row r="293" spans="1:202">
      <c r="A293" s="31"/>
      <c r="EY293" s="32"/>
      <c r="GT293" s="32"/>
    </row>
    <row r="294" spans="1:202">
      <c r="A294" s="31"/>
      <c r="EY294" s="32"/>
      <c r="GT294" s="32"/>
    </row>
    <row r="295" spans="1:202">
      <c r="A295" s="31"/>
      <c r="EY295" s="32"/>
      <c r="GT295" s="32"/>
    </row>
    <row r="296" spans="1:202">
      <c r="A296" s="31"/>
      <c r="EY296" s="32"/>
      <c r="GT296" s="32"/>
    </row>
    <row r="297" spans="1:202">
      <c r="A297" s="31"/>
      <c r="EY297" s="32"/>
      <c r="GT297" s="32"/>
    </row>
    <row r="298" spans="1:202">
      <c r="A298" s="31"/>
      <c r="EY298" s="32"/>
      <c r="GT298" s="32"/>
    </row>
    <row r="299" spans="1:202">
      <c r="A299" s="31"/>
      <c r="EY299" s="32"/>
      <c r="GT299" s="32"/>
    </row>
    <row r="300" spans="1:202">
      <c r="A300" s="31"/>
      <c r="EY300" s="32"/>
      <c r="GT300" s="32"/>
    </row>
    <row r="301" spans="1:202">
      <c r="A301" s="31"/>
      <c r="EY301" s="32"/>
      <c r="GT301" s="32"/>
    </row>
    <row r="302" spans="1:202">
      <c r="A302" s="31"/>
      <c r="EY302" s="32"/>
      <c r="GT302" s="32"/>
    </row>
    <row r="303" spans="1:202">
      <c r="A303" s="31"/>
      <c r="EY303" s="32"/>
      <c r="GT303" s="32"/>
    </row>
    <row r="304" spans="1:202">
      <c r="A304" s="31"/>
      <c r="EY304" s="32"/>
      <c r="GT304" s="32"/>
    </row>
    <row r="305" spans="1:202">
      <c r="A305" s="31"/>
      <c r="EY305" s="32"/>
      <c r="GT305" s="32"/>
    </row>
    <row r="306" spans="1:202">
      <c r="A306" s="31"/>
      <c r="EY306" s="32"/>
      <c r="GT306" s="32"/>
    </row>
    <row r="307" spans="1:202">
      <c r="A307" s="31"/>
      <c r="EY307" s="32"/>
      <c r="GT307" s="32"/>
    </row>
    <row r="308" spans="1:202">
      <c r="A308" s="31"/>
      <c r="EY308" s="32"/>
      <c r="GT308" s="32"/>
    </row>
    <row r="309" spans="1:202">
      <c r="A309" s="31"/>
      <c r="EY309" s="32"/>
      <c r="GT309" s="32"/>
    </row>
    <row r="310" spans="1:202">
      <c r="A310" s="31"/>
      <c r="EY310" s="32"/>
      <c r="GT310" s="32"/>
    </row>
    <row r="311" spans="1:202">
      <c r="A311" s="31"/>
      <c r="EY311" s="32"/>
      <c r="GT311" s="32"/>
    </row>
    <row r="312" spans="1:202">
      <c r="A312" s="31"/>
      <c r="EY312" s="32"/>
      <c r="GT312" s="32"/>
    </row>
    <row r="313" spans="1:202">
      <c r="A313" s="31"/>
      <c r="EY313" s="32"/>
      <c r="GT313" s="32"/>
    </row>
    <row r="314" spans="1:202">
      <c r="A314" s="31"/>
      <c r="EY314" s="32"/>
      <c r="GT314" s="32"/>
    </row>
    <row r="315" spans="1:202">
      <c r="A315" s="31"/>
      <c r="EY315" s="32"/>
      <c r="GT315" s="32"/>
    </row>
    <row r="316" spans="1:202">
      <c r="A316" s="31"/>
      <c r="EY316" s="32"/>
      <c r="GT316" s="32"/>
    </row>
    <row r="317" spans="1:202">
      <c r="A317" s="31"/>
      <c r="EY317" s="32"/>
      <c r="GT317" s="32"/>
    </row>
    <row r="318" spans="1:202">
      <c r="A318" s="31"/>
      <c r="EY318" s="32"/>
      <c r="GT318" s="32"/>
    </row>
    <row r="319" spans="1:202">
      <c r="A319" s="31"/>
      <c r="EY319" s="32"/>
      <c r="GT319" s="32"/>
    </row>
    <row r="320" spans="1:202">
      <c r="A320" s="31"/>
      <c r="EY320" s="32"/>
      <c r="GT320" s="32"/>
    </row>
    <row r="321" spans="1:202">
      <c r="A321" s="31"/>
      <c r="EY321" s="32"/>
      <c r="GT321" s="32"/>
    </row>
    <row r="322" spans="1:202">
      <c r="A322" s="31"/>
      <c r="EY322" s="32"/>
      <c r="GT322" s="32"/>
    </row>
    <row r="323" spans="1:202">
      <c r="A323" s="31"/>
      <c r="EY323" s="32"/>
      <c r="GT323" s="32"/>
    </row>
    <row r="324" spans="1:202">
      <c r="A324" s="31"/>
      <c r="EY324" s="32"/>
      <c r="GT324" s="32"/>
    </row>
    <row r="325" spans="1:202">
      <c r="A325" s="31"/>
      <c r="EY325" s="32"/>
      <c r="GT325" s="32"/>
    </row>
    <row r="326" spans="1:202">
      <c r="A326" s="31"/>
      <c r="EY326" s="32"/>
      <c r="GT326" s="32"/>
    </row>
    <row r="327" spans="1:202">
      <c r="A327" s="31"/>
      <c r="EY327" s="32"/>
      <c r="GT327" s="32"/>
    </row>
    <row r="328" spans="1:202">
      <c r="A328" s="31"/>
      <c r="EY328" s="32"/>
      <c r="GT328" s="32"/>
    </row>
    <row r="329" spans="1:202">
      <c r="A329" s="31"/>
      <c r="EY329" s="32"/>
      <c r="GT329" s="32"/>
    </row>
    <row r="330" spans="1:202">
      <c r="A330" s="31"/>
      <c r="EY330" s="32"/>
      <c r="GT330" s="32"/>
    </row>
    <row r="331" spans="1:202">
      <c r="A331" s="31"/>
      <c r="EY331" s="32"/>
      <c r="GT331" s="32"/>
    </row>
    <row r="332" spans="1:202">
      <c r="A332" s="31"/>
      <c r="EY332" s="32"/>
      <c r="GT332" s="32"/>
    </row>
    <row r="333" spans="1:202">
      <c r="A333" s="31"/>
      <c r="EY333" s="32"/>
      <c r="GT333" s="32"/>
    </row>
    <row r="334" spans="1:202">
      <c r="A334" s="31"/>
      <c r="EY334" s="32"/>
      <c r="GT334" s="32"/>
    </row>
    <row r="335" spans="1:202">
      <c r="A335" s="31"/>
      <c r="EY335" s="32"/>
      <c r="GT335" s="32"/>
    </row>
    <row r="336" spans="1:202">
      <c r="A336" s="31"/>
      <c r="EY336" s="32"/>
      <c r="GT336" s="32"/>
    </row>
    <row r="337" spans="1:202">
      <c r="A337" s="31"/>
      <c r="EY337" s="32"/>
      <c r="GT337" s="32"/>
    </row>
    <row r="338" spans="1:202">
      <c r="A338" s="31"/>
      <c r="EY338" s="32"/>
      <c r="GT338" s="32"/>
    </row>
    <row r="339" spans="1:202">
      <c r="A339" s="31"/>
      <c r="EY339" s="32"/>
      <c r="GT339" s="32"/>
    </row>
    <row r="340" spans="1:202">
      <c r="A340" s="31"/>
      <c r="EY340" s="32"/>
      <c r="GT340" s="32"/>
    </row>
    <row r="341" spans="1:202">
      <c r="A341" s="31"/>
      <c r="EY341" s="32"/>
      <c r="GT341" s="32"/>
    </row>
    <row r="342" spans="1:202">
      <c r="A342" s="31"/>
      <c r="EY342" s="32"/>
      <c r="GT342" s="32"/>
    </row>
    <row r="343" spans="1:202">
      <c r="A343" s="31"/>
      <c r="EY343" s="32"/>
      <c r="GT343" s="32"/>
    </row>
    <row r="344" spans="1:202">
      <c r="A344" s="31"/>
      <c r="EY344" s="32"/>
      <c r="GT344" s="32"/>
    </row>
    <row r="345" spans="1:202">
      <c r="A345" s="31"/>
      <c r="EY345" s="32"/>
      <c r="GT345" s="32"/>
    </row>
    <row r="346" spans="1:202">
      <c r="A346" s="31"/>
      <c r="EY346" s="32"/>
      <c r="GT346" s="32"/>
    </row>
    <row r="347" spans="1:202">
      <c r="A347" s="31"/>
      <c r="EY347" s="32"/>
      <c r="GT347" s="32"/>
    </row>
    <row r="348" spans="1:202">
      <c r="A348" s="31"/>
      <c r="EY348" s="32"/>
      <c r="GT348" s="32"/>
    </row>
    <row r="349" spans="1:202">
      <c r="A349" s="31"/>
      <c r="EY349" s="32"/>
      <c r="GT349" s="32"/>
    </row>
    <row r="350" spans="1:202">
      <c r="A350" s="31"/>
      <c r="EY350" s="32"/>
      <c r="GT350" s="32"/>
    </row>
    <row r="351" spans="1:202">
      <c r="A351" s="31"/>
      <c r="EY351" s="32"/>
      <c r="GT351" s="32"/>
    </row>
    <row r="352" spans="1:202">
      <c r="A352" s="31"/>
      <c r="EY352" s="32"/>
      <c r="GT352" s="32"/>
    </row>
    <row r="353" spans="1:202">
      <c r="A353" s="31"/>
      <c r="EY353" s="32"/>
      <c r="GT353" s="32"/>
    </row>
    <row r="354" spans="1:202">
      <c r="A354" s="31"/>
      <c r="EY354" s="32"/>
      <c r="GT354" s="32"/>
    </row>
    <row r="355" spans="1:202">
      <c r="A355" s="31"/>
      <c r="EY355" s="32"/>
      <c r="GT355" s="32"/>
    </row>
    <row r="356" spans="1:202">
      <c r="A356" s="31"/>
      <c r="EY356" s="32"/>
      <c r="GT356" s="32"/>
    </row>
    <row r="357" spans="1:202">
      <c r="A357" s="31"/>
      <c r="EY357" s="32"/>
      <c r="GT357" s="32"/>
    </row>
    <row r="358" spans="1:202">
      <c r="A358" s="31"/>
      <c r="EY358" s="32"/>
      <c r="GT358" s="32"/>
    </row>
    <row r="359" spans="1:202">
      <c r="A359" s="31"/>
      <c r="EY359" s="32"/>
      <c r="GT359" s="32"/>
    </row>
    <row r="360" spans="1:202">
      <c r="A360" s="31"/>
      <c r="EY360" s="32"/>
      <c r="GT360" s="32"/>
    </row>
    <row r="361" spans="1:202">
      <c r="A361" s="31"/>
      <c r="EY361" s="32"/>
      <c r="GT361" s="32"/>
    </row>
    <row r="362" spans="1:202">
      <c r="A362" s="31"/>
      <c r="EY362" s="32"/>
      <c r="GT362" s="32"/>
    </row>
    <row r="363" spans="1:202">
      <c r="A363" s="31"/>
      <c r="EY363" s="32"/>
      <c r="GT363" s="32"/>
    </row>
    <row r="364" spans="1:202">
      <c r="A364" s="31"/>
      <c r="EY364" s="32"/>
      <c r="GT364" s="32"/>
    </row>
    <row r="365" spans="1:202">
      <c r="A365" s="31"/>
      <c r="EY365" s="32"/>
      <c r="GT365" s="32"/>
    </row>
    <row r="366" spans="1:202">
      <c r="A366" s="31"/>
      <c r="EY366" s="32"/>
      <c r="GT366" s="32"/>
    </row>
    <row r="367" spans="1:202">
      <c r="A367" s="31"/>
      <c r="EY367" s="32"/>
      <c r="GT367" s="32"/>
    </row>
    <row r="368" spans="1:202">
      <c r="A368" s="31"/>
      <c r="EY368" s="32"/>
      <c r="GT368" s="32"/>
    </row>
    <row r="369" spans="1:202">
      <c r="A369" s="31"/>
      <c r="EY369" s="32"/>
      <c r="GT369" s="32"/>
    </row>
    <row r="370" spans="1:202">
      <c r="A370" s="31"/>
      <c r="EY370" s="32"/>
      <c r="GT370" s="32"/>
    </row>
    <row r="371" spans="1:202">
      <c r="A371" s="31"/>
      <c r="EY371" s="32"/>
      <c r="GT371" s="32"/>
    </row>
    <row r="372" spans="1:202">
      <c r="A372" s="31"/>
      <c r="EY372" s="32"/>
      <c r="GT372" s="32"/>
    </row>
    <row r="373" spans="1:202">
      <c r="A373" s="31"/>
      <c r="EY373" s="32"/>
      <c r="GT373" s="32"/>
    </row>
    <row r="374" spans="1:202">
      <c r="A374" s="31"/>
      <c r="EY374" s="32"/>
      <c r="GT374" s="32"/>
    </row>
    <row r="375" spans="1:202">
      <c r="A375" s="31"/>
      <c r="EY375" s="32"/>
      <c r="GT375" s="32"/>
    </row>
    <row r="376" spans="1:202">
      <c r="A376" s="31"/>
      <c r="EY376" s="32"/>
      <c r="GT376" s="32"/>
    </row>
    <row r="377" spans="1:202">
      <c r="A377" s="31"/>
      <c r="EY377" s="32"/>
      <c r="GT377" s="32"/>
    </row>
    <row r="378" spans="1:202">
      <c r="A378" s="31"/>
      <c r="EY378" s="32"/>
      <c r="GT378" s="32"/>
    </row>
    <row r="379" spans="1:202">
      <c r="A379" s="31"/>
      <c r="EY379" s="32"/>
      <c r="GT379" s="32"/>
    </row>
    <row r="380" spans="1:202">
      <c r="A380" s="31"/>
      <c r="EY380" s="32"/>
      <c r="GT380" s="32"/>
    </row>
    <row r="381" spans="1:202">
      <c r="A381" s="31"/>
      <c r="EY381" s="32"/>
      <c r="GT381" s="32"/>
    </row>
    <row r="382" spans="1:202">
      <c r="A382" s="31"/>
      <c r="EY382" s="32"/>
      <c r="GT382" s="32"/>
    </row>
    <row r="383" spans="1:202">
      <c r="A383" s="31"/>
      <c r="EY383" s="32"/>
      <c r="GT383" s="32"/>
    </row>
    <row r="384" spans="1:202">
      <c r="A384" s="31"/>
      <c r="EY384" s="32"/>
      <c r="GT384" s="32"/>
    </row>
    <row r="385" spans="1:202">
      <c r="A385" s="31"/>
      <c r="EY385" s="32"/>
      <c r="GT385" s="32"/>
    </row>
    <row r="386" spans="1:202">
      <c r="A386" s="31"/>
      <c r="EY386" s="32"/>
      <c r="GT386" s="32"/>
    </row>
    <row r="387" spans="1:202">
      <c r="A387" s="31"/>
      <c r="EY387" s="32"/>
      <c r="GT387" s="32"/>
    </row>
    <row r="388" spans="1:202">
      <c r="A388" s="31"/>
      <c r="EY388" s="32"/>
      <c r="GT388" s="32"/>
    </row>
    <row r="389" spans="1:202">
      <c r="A389" s="31"/>
      <c r="EY389" s="32"/>
      <c r="GT389" s="32"/>
    </row>
    <row r="390" spans="1:202">
      <c r="A390" s="31"/>
      <c r="EY390" s="32"/>
      <c r="GT390" s="32"/>
    </row>
    <row r="391" spans="1:202">
      <c r="A391" s="31"/>
      <c r="EY391" s="32"/>
      <c r="GT391" s="32"/>
    </row>
    <row r="392" spans="1:202">
      <c r="A392" s="31"/>
      <c r="EY392" s="32"/>
      <c r="GT392" s="32"/>
    </row>
    <row r="393" spans="1:202">
      <c r="A393" s="31"/>
      <c r="EY393" s="32"/>
      <c r="GT393" s="32"/>
    </row>
    <row r="394" spans="1:202">
      <c r="A394" s="31"/>
      <c r="EY394" s="32"/>
      <c r="GT394" s="32"/>
    </row>
    <row r="395" spans="1:202">
      <c r="A395" s="31"/>
      <c r="EY395" s="32"/>
      <c r="GT395" s="32"/>
    </row>
    <row r="396" spans="1:202">
      <c r="A396" s="31"/>
      <c r="EY396" s="32"/>
      <c r="GT396" s="32"/>
    </row>
    <row r="397" spans="1:202">
      <c r="A397" s="31"/>
      <c r="EY397" s="32"/>
      <c r="GT397" s="32"/>
    </row>
    <row r="398" spans="1:202">
      <c r="A398" s="31"/>
      <c r="EY398" s="32"/>
      <c r="GT398" s="32"/>
    </row>
    <row r="399" spans="1:202">
      <c r="A399" s="31"/>
      <c r="EY399" s="32"/>
      <c r="GT399" s="32"/>
    </row>
    <row r="400" spans="1:202">
      <c r="A400" s="31"/>
      <c r="EY400" s="32"/>
      <c r="GT400" s="32"/>
    </row>
    <row r="401" spans="1:202">
      <c r="A401" s="31"/>
      <c r="EY401" s="32"/>
      <c r="GT401" s="32"/>
    </row>
    <row r="402" spans="1:202">
      <c r="A402" s="31"/>
      <c r="EY402" s="32"/>
      <c r="GT402" s="32"/>
    </row>
    <row r="403" spans="1:202">
      <c r="A403" s="31"/>
      <c r="EY403" s="32"/>
      <c r="GT403" s="32"/>
    </row>
    <row r="404" spans="1:202">
      <c r="A404" s="31"/>
      <c r="EY404" s="32"/>
      <c r="GT404" s="32"/>
    </row>
    <row r="405" spans="1:202">
      <c r="A405" s="31"/>
      <c r="EY405" s="32"/>
      <c r="GT405" s="32"/>
    </row>
    <row r="406" spans="1:202">
      <c r="A406" s="31"/>
      <c r="EY406" s="32"/>
      <c r="GT406" s="32"/>
    </row>
    <row r="407" spans="1:202">
      <c r="A407" s="31"/>
      <c r="EY407" s="32"/>
      <c r="GT407" s="32"/>
    </row>
    <row r="408" spans="1:202">
      <c r="A408" s="31"/>
      <c r="EY408" s="32"/>
      <c r="GT408" s="32"/>
    </row>
    <row r="409" spans="1:202">
      <c r="A409" s="31"/>
      <c r="EY409" s="32"/>
      <c r="GT409" s="32"/>
    </row>
    <row r="410" spans="1:202">
      <c r="A410" s="31"/>
      <c r="EY410" s="32"/>
      <c r="GT410" s="32"/>
    </row>
    <row r="411" spans="1:202">
      <c r="A411" s="31"/>
      <c r="EY411" s="32"/>
      <c r="GT411" s="32"/>
    </row>
    <row r="412" spans="1:202">
      <c r="A412" s="31"/>
      <c r="EY412" s="32"/>
      <c r="GT412" s="32"/>
    </row>
    <row r="413" spans="1:202">
      <c r="A413" s="31"/>
      <c r="EY413" s="32"/>
      <c r="GT413" s="32"/>
    </row>
    <row r="414" spans="1:202">
      <c r="A414" s="31"/>
      <c r="EY414" s="32"/>
      <c r="GT414" s="32"/>
    </row>
    <row r="415" spans="1:202">
      <c r="A415" s="31"/>
      <c r="EY415" s="32"/>
      <c r="GT415" s="32"/>
    </row>
    <row r="416" spans="1:202">
      <c r="A416" s="31"/>
      <c r="EY416" s="32"/>
      <c r="GT416" s="32"/>
    </row>
    <row r="417" spans="1:202">
      <c r="A417" s="31"/>
      <c r="EY417" s="32"/>
      <c r="GT417" s="32"/>
    </row>
    <row r="418" spans="1:202">
      <c r="A418" s="31"/>
      <c r="EY418" s="32"/>
      <c r="GT418" s="32"/>
    </row>
    <row r="419" spans="1:202">
      <c r="A419" s="31"/>
      <c r="EY419" s="32"/>
      <c r="GT419" s="32"/>
    </row>
    <row r="420" spans="1:202">
      <c r="A420" s="31"/>
      <c r="EY420" s="32"/>
      <c r="GT420" s="32"/>
    </row>
    <row r="421" spans="1:202">
      <c r="A421" s="31"/>
      <c r="EY421" s="32"/>
      <c r="GT421" s="32"/>
    </row>
    <row r="422" spans="1:202">
      <c r="A422" s="31"/>
      <c r="EY422" s="32"/>
      <c r="GT422" s="32"/>
    </row>
    <row r="423" spans="1:202">
      <c r="A423" s="31"/>
      <c r="EY423" s="32"/>
      <c r="GT423" s="32"/>
    </row>
    <row r="424" spans="1:202">
      <c r="A424" s="31"/>
      <c r="EY424" s="32"/>
      <c r="GT424" s="32"/>
    </row>
    <row r="425" spans="1:202">
      <c r="A425" s="31"/>
      <c r="EY425" s="32"/>
      <c r="GT425" s="32"/>
    </row>
    <row r="426" spans="1:202">
      <c r="A426" s="31"/>
      <c r="EY426" s="32"/>
      <c r="GT426" s="32"/>
    </row>
    <row r="427" spans="1:202">
      <c r="A427" s="31"/>
      <c r="EY427" s="32"/>
      <c r="GT427" s="32"/>
    </row>
    <row r="428" spans="1:202">
      <c r="A428" s="31"/>
      <c r="EY428" s="32"/>
      <c r="GT428" s="32"/>
    </row>
    <row r="429" spans="1:202">
      <c r="A429" s="31"/>
      <c r="EY429" s="32"/>
      <c r="GT429" s="32"/>
    </row>
    <row r="430" spans="1:202">
      <c r="A430" s="31"/>
      <c r="EY430" s="32"/>
      <c r="GT430" s="32"/>
    </row>
    <row r="431" spans="1:202">
      <c r="A431" s="31"/>
      <c r="EY431" s="32"/>
      <c r="GT431" s="32"/>
    </row>
    <row r="432" spans="1:202">
      <c r="A432" s="31"/>
      <c r="EY432" s="32"/>
      <c r="GT432" s="32"/>
    </row>
    <row r="433" spans="1:202">
      <c r="A433" s="31"/>
      <c r="EY433" s="32"/>
      <c r="GT433" s="32"/>
    </row>
    <row r="434" spans="1:202">
      <c r="A434" s="31"/>
      <c r="EY434" s="32"/>
      <c r="GT434" s="32"/>
    </row>
    <row r="435" spans="1:202">
      <c r="A435" s="31"/>
      <c r="EY435" s="32"/>
      <c r="GT435" s="32"/>
    </row>
    <row r="436" spans="1:202">
      <c r="A436" s="31"/>
      <c r="EY436" s="32"/>
      <c r="GT436" s="32"/>
    </row>
    <row r="437" spans="1:202">
      <c r="A437" s="31"/>
      <c r="EY437" s="32"/>
      <c r="GT437" s="32"/>
    </row>
    <row r="438" spans="1:202">
      <c r="A438" s="31"/>
      <c r="EY438" s="32"/>
      <c r="GT438" s="32"/>
    </row>
    <row r="439" spans="1:202">
      <c r="A439" s="31"/>
      <c r="EY439" s="32"/>
      <c r="GT439" s="32"/>
    </row>
    <row r="440" spans="1:202">
      <c r="A440" s="31"/>
      <c r="EY440" s="32"/>
      <c r="GT440" s="32"/>
    </row>
    <row r="441" spans="1:202">
      <c r="A441" s="31"/>
      <c r="EY441" s="32"/>
      <c r="GT441" s="32"/>
    </row>
    <row r="442" spans="1:202">
      <c r="A442" s="31"/>
      <c r="EY442" s="32"/>
      <c r="GT442" s="32"/>
    </row>
    <row r="443" spans="1:202">
      <c r="A443" s="31"/>
      <c r="EY443" s="32"/>
      <c r="GT443" s="32"/>
    </row>
    <row r="444" spans="1:202">
      <c r="A444" s="31"/>
      <c r="EY444" s="32"/>
      <c r="GT444" s="32"/>
    </row>
    <row r="445" spans="1:202">
      <c r="A445" s="31"/>
      <c r="EY445" s="32"/>
      <c r="GT445" s="32"/>
    </row>
    <row r="446" spans="1:202">
      <c r="A446" s="31"/>
      <c r="EY446" s="32"/>
      <c r="GT446" s="32"/>
    </row>
    <row r="447" spans="1:202">
      <c r="A447" s="31"/>
      <c r="EY447" s="32"/>
      <c r="GT447" s="32"/>
    </row>
    <row r="448" spans="1:202">
      <c r="A448" s="31"/>
      <c r="EY448" s="32"/>
      <c r="GT448" s="32"/>
    </row>
    <row r="449" spans="1:202">
      <c r="A449" s="31"/>
      <c r="EY449" s="32"/>
      <c r="GT449" s="32"/>
    </row>
    <row r="450" spans="1:202">
      <c r="A450" s="31"/>
      <c r="EY450" s="32"/>
      <c r="GT450" s="32"/>
    </row>
    <row r="451" spans="1:202">
      <c r="A451" s="31"/>
      <c r="EY451" s="32"/>
      <c r="GT451" s="32"/>
    </row>
    <row r="452" spans="1:202">
      <c r="A452" s="31"/>
      <c r="EY452" s="32"/>
      <c r="GT452" s="32"/>
    </row>
    <row r="453" spans="1:202">
      <c r="A453" s="31"/>
      <c r="EY453" s="32"/>
      <c r="GT453" s="32"/>
    </row>
    <row r="454" spans="1:202">
      <c r="A454" s="31"/>
      <c r="EY454" s="32"/>
      <c r="GT454" s="32"/>
    </row>
    <row r="455" spans="1:202">
      <c r="A455" s="31"/>
      <c r="EY455" s="32"/>
      <c r="GT455" s="32"/>
    </row>
    <row r="456" spans="1:202">
      <c r="A456" s="31"/>
      <c r="EY456" s="32"/>
      <c r="GT456" s="32"/>
    </row>
    <row r="457" spans="1:202">
      <c r="A457" s="31"/>
      <c r="EY457" s="32"/>
      <c r="GT457" s="32"/>
    </row>
    <row r="458" spans="1:202">
      <c r="A458" s="31"/>
      <c r="EY458" s="32"/>
      <c r="GT458" s="32"/>
    </row>
    <row r="459" spans="1:202">
      <c r="A459" s="31"/>
      <c r="EY459" s="32"/>
      <c r="GT459" s="32"/>
    </row>
    <row r="460" spans="1:202">
      <c r="A460" s="31"/>
      <c r="EY460" s="32"/>
      <c r="GT460" s="32"/>
    </row>
    <row r="461" spans="1:202">
      <c r="A461" s="31"/>
      <c r="EY461" s="32"/>
      <c r="GT461" s="32"/>
    </row>
    <row r="462" spans="1:202">
      <c r="A462" s="31"/>
      <c r="EY462" s="32"/>
      <c r="GT462" s="32"/>
    </row>
    <row r="463" spans="1:202">
      <c r="A463" s="31"/>
      <c r="EY463" s="32"/>
      <c r="GT463" s="32"/>
    </row>
    <row r="464" spans="1:202">
      <c r="A464" s="31"/>
      <c r="EY464" s="32"/>
      <c r="GT464" s="32"/>
    </row>
    <row r="465" spans="1:202">
      <c r="A465" s="31"/>
      <c r="EY465" s="32"/>
      <c r="GT465" s="32"/>
    </row>
    <row r="466" spans="1:202">
      <c r="A466" s="31"/>
      <c r="EY466" s="32"/>
      <c r="GT466" s="32"/>
    </row>
    <row r="467" spans="1:202">
      <c r="A467" s="31"/>
      <c r="EY467" s="32"/>
      <c r="GT467" s="32"/>
    </row>
    <row r="468" spans="1:202">
      <c r="A468" s="31"/>
      <c r="EY468" s="32"/>
      <c r="GT468" s="32"/>
    </row>
    <row r="469" spans="1:202">
      <c r="A469" s="31"/>
      <c r="EY469" s="32"/>
      <c r="GT469" s="32"/>
    </row>
    <row r="470" spans="1:202">
      <c r="A470" s="31"/>
      <c r="EY470" s="32"/>
      <c r="GT470" s="32"/>
    </row>
    <row r="471" spans="1:202">
      <c r="A471" s="31"/>
      <c r="EY471" s="32"/>
      <c r="GT471" s="32"/>
    </row>
    <row r="472" spans="1:202">
      <c r="A472" s="31"/>
      <c r="EY472" s="32"/>
      <c r="GT472" s="32"/>
    </row>
    <row r="473" spans="1:202">
      <c r="A473" s="31"/>
      <c r="EY473" s="32"/>
      <c r="GT473" s="32"/>
    </row>
    <row r="474" spans="1:202">
      <c r="A474" s="31"/>
      <c r="EY474" s="32"/>
      <c r="GT474" s="32"/>
    </row>
    <row r="475" spans="1:202">
      <c r="A475" s="31"/>
      <c r="EY475" s="32"/>
      <c r="GT475" s="32"/>
    </row>
    <row r="476" spans="1:202">
      <c r="A476" s="31"/>
      <c r="EY476" s="32"/>
      <c r="GT476" s="32"/>
    </row>
    <row r="477" spans="1:202">
      <c r="A477" s="31"/>
      <c r="EY477" s="32"/>
      <c r="GT477" s="32"/>
    </row>
    <row r="478" spans="1:202">
      <c r="A478" s="31"/>
      <c r="EY478" s="32"/>
      <c r="GT478" s="32"/>
    </row>
    <row r="479" spans="1:202">
      <c r="A479" s="31"/>
      <c r="EY479" s="32"/>
      <c r="GT479" s="32"/>
    </row>
    <row r="480" spans="1:202">
      <c r="A480" s="31"/>
      <c r="EY480" s="32"/>
      <c r="GT480" s="32"/>
    </row>
    <row r="481" spans="1:202">
      <c r="A481" s="31"/>
      <c r="EY481" s="32"/>
      <c r="GT481" s="32"/>
    </row>
    <row r="482" spans="1:202">
      <c r="A482" s="31"/>
      <c r="EY482" s="32"/>
      <c r="GT482" s="32"/>
    </row>
    <row r="483" spans="1:202">
      <c r="A483" s="31"/>
      <c r="EY483" s="32"/>
      <c r="GT483" s="32"/>
    </row>
    <row r="484" spans="1:202">
      <c r="A484" s="31"/>
      <c r="EY484" s="32"/>
      <c r="GT484" s="32"/>
    </row>
    <row r="485" spans="1:202">
      <c r="A485" s="31"/>
      <c r="EY485" s="32"/>
      <c r="GT485" s="32"/>
    </row>
    <row r="486" spans="1:202">
      <c r="A486" s="31"/>
      <c r="EY486" s="32"/>
      <c r="GT486" s="32"/>
    </row>
    <row r="487" spans="1:202">
      <c r="A487" s="31"/>
      <c r="EY487" s="32"/>
      <c r="GT487" s="32"/>
    </row>
    <row r="488" spans="1:202">
      <c r="A488" s="31"/>
      <c r="EY488" s="32"/>
      <c r="GT488" s="32"/>
    </row>
    <row r="489" spans="1:202">
      <c r="A489" s="31"/>
      <c r="EY489" s="32"/>
      <c r="GT489" s="32"/>
    </row>
    <row r="490" spans="1:202">
      <c r="A490" s="31"/>
      <c r="EY490" s="32"/>
      <c r="GT490" s="32"/>
    </row>
    <row r="491" spans="1:202">
      <c r="A491" s="31"/>
      <c r="EY491" s="32"/>
      <c r="GT491" s="32"/>
    </row>
    <row r="492" spans="1:202">
      <c r="A492" s="31"/>
      <c r="EY492" s="32"/>
      <c r="GT492" s="32"/>
    </row>
    <row r="493" spans="1:202">
      <c r="A493" s="31"/>
      <c r="EY493" s="32"/>
      <c r="GT493" s="32"/>
    </row>
    <row r="494" spans="1:202">
      <c r="A494" s="31"/>
      <c r="EY494" s="32"/>
      <c r="GT494" s="32"/>
    </row>
    <row r="495" spans="1:202">
      <c r="A495" s="31"/>
      <c r="EY495" s="32"/>
      <c r="GT495" s="32"/>
    </row>
    <row r="496" spans="1:202">
      <c r="A496" s="31"/>
      <c r="EY496" s="32"/>
      <c r="GT496" s="32"/>
    </row>
    <row r="497" spans="1:202">
      <c r="A497" s="31"/>
      <c r="EY497" s="32"/>
      <c r="GT497" s="32"/>
    </row>
    <row r="498" spans="1:202">
      <c r="A498" s="31"/>
      <c r="EY498" s="32"/>
      <c r="GT498" s="32"/>
    </row>
    <row r="499" spans="1:202">
      <c r="A499" s="31"/>
      <c r="EY499" s="32"/>
      <c r="GT499" s="32"/>
    </row>
    <row r="500" spans="1:202">
      <c r="A500" s="31"/>
      <c r="EY500" s="32"/>
      <c r="GT500" s="32"/>
    </row>
    <row r="501" spans="1:202">
      <c r="A501" s="31"/>
      <c r="EY501" s="32"/>
      <c r="GT501" s="32"/>
    </row>
    <row r="502" spans="1:202">
      <c r="A502" s="31"/>
      <c r="EY502" s="32"/>
      <c r="GT502" s="32"/>
    </row>
    <row r="503" spans="1:202">
      <c r="A503" s="31"/>
      <c r="EY503" s="32"/>
      <c r="GT503" s="32"/>
    </row>
    <row r="504" spans="1:202">
      <c r="A504" s="31"/>
      <c r="EY504" s="32"/>
      <c r="GT504" s="32"/>
    </row>
    <row r="505" spans="1:202">
      <c r="A505" s="31"/>
      <c r="EY505" s="32"/>
      <c r="GT505" s="32"/>
    </row>
    <row r="506" spans="1:202">
      <c r="A506" s="31"/>
      <c r="EY506" s="32"/>
      <c r="GT506" s="32"/>
    </row>
    <row r="507" spans="1:202">
      <c r="A507" s="31"/>
      <c r="EY507" s="32"/>
      <c r="GT507" s="32"/>
    </row>
    <row r="508" spans="1:202">
      <c r="A508" s="31"/>
      <c r="EY508" s="32"/>
      <c r="GT508" s="32"/>
    </row>
    <row r="509" spans="1:202">
      <c r="A509" s="31"/>
      <c r="EY509" s="32"/>
      <c r="GT509" s="32"/>
    </row>
    <row r="510" spans="1:202">
      <c r="A510" s="31"/>
      <c r="EY510" s="32"/>
      <c r="GT510" s="32"/>
    </row>
    <row r="511" spans="1:202">
      <c r="A511" s="31"/>
      <c r="EY511" s="32"/>
      <c r="GT511" s="32"/>
    </row>
    <row r="512" spans="1:202">
      <c r="A512" s="31"/>
      <c r="EY512" s="32"/>
      <c r="GT512" s="32"/>
    </row>
    <row r="513" spans="1:202">
      <c r="A513" s="31"/>
      <c r="EY513" s="32"/>
      <c r="GT513" s="32"/>
    </row>
    <row r="514" spans="1:202">
      <c r="A514" s="31"/>
      <c r="EY514" s="32"/>
      <c r="GT514" s="32"/>
    </row>
    <row r="515" spans="1:202">
      <c r="A515" s="31"/>
      <c r="EY515" s="32"/>
      <c r="GT515" s="32"/>
    </row>
    <row r="516" spans="1:202">
      <c r="A516" s="31"/>
      <c r="EY516" s="32"/>
      <c r="GT516" s="32"/>
    </row>
    <row r="517" spans="1:202">
      <c r="A517" s="31"/>
      <c r="EY517" s="32"/>
      <c r="GT517" s="32"/>
    </row>
    <row r="518" spans="1:202">
      <c r="A518" s="31"/>
      <c r="EY518" s="32"/>
      <c r="GT518" s="32"/>
    </row>
    <row r="519" spans="1:202">
      <c r="A519" s="31"/>
      <c r="EY519" s="32"/>
      <c r="GT519" s="32"/>
    </row>
    <row r="520" spans="1:202">
      <c r="A520" s="31"/>
      <c r="EY520" s="32"/>
      <c r="GT520" s="32"/>
    </row>
    <row r="521" spans="1:202">
      <c r="A521" s="31"/>
      <c r="EY521" s="32"/>
      <c r="GT521" s="32"/>
    </row>
    <row r="522" spans="1:202">
      <c r="A522" s="31"/>
      <c r="EY522" s="32"/>
      <c r="GT522" s="32"/>
    </row>
    <row r="523" spans="1:202">
      <c r="A523" s="31"/>
      <c r="EY523" s="32"/>
      <c r="GT523" s="32"/>
    </row>
    <row r="524" spans="1:202">
      <c r="A524" s="31"/>
      <c r="EY524" s="32"/>
      <c r="GT524" s="32"/>
    </row>
    <row r="525" spans="1:202">
      <c r="A525" s="31"/>
      <c r="EY525" s="32"/>
      <c r="GT525" s="32"/>
    </row>
    <row r="526" spans="1:202">
      <c r="A526" s="31"/>
      <c r="EY526" s="32"/>
      <c r="GT526" s="32"/>
    </row>
    <row r="527" spans="1:202">
      <c r="A527" s="31"/>
      <c r="EY527" s="32"/>
      <c r="GT527" s="32"/>
    </row>
    <row r="528" spans="1:202">
      <c r="A528" s="31"/>
      <c r="EY528" s="32"/>
      <c r="GT528" s="32"/>
    </row>
    <row r="529" spans="1:202">
      <c r="A529" s="31"/>
      <c r="EY529" s="32"/>
      <c r="GT529" s="32"/>
    </row>
    <row r="530" spans="1:202">
      <c r="A530" s="31"/>
      <c r="EY530" s="32"/>
      <c r="GT530" s="32"/>
    </row>
    <row r="531" spans="1:202">
      <c r="A531" s="31"/>
      <c r="EY531" s="32"/>
      <c r="GT531" s="32"/>
    </row>
    <row r="532" spans="1:202">
      <c r="A532" s="31"/>
      <c r="EY532" s="32"/>
      <c r="GT532" s="32"/>
    </row>
    <row r="533" spans="1:202">
      <c r="A533" s="31"/>
      <c r="EY533" s="32"/>
      <c r="GT533" s="32"/>
    </row>
    <row r="534" spans="1:202">
      <c r="A534" s="31"/>
      <c r="EY534" s="32"/>
      <c r="GT534" s="32"/>
    </row>
    <row r="535" spans="1:202">
      <c r="A535" s="31"/>
      <c r="EY535" s="32"/>
      <c r="GT535" s="32"/>
    </row>
    <row r="536" spans="1:202">
      <c r="A536" s="31"/>
      <c r="EY536" s="32"/>
      <c r="GT536" s="32"/>
    </row>
    <row r="537" spans="1:202">
      <c r="A537" s="31"/>
      <c r="EY537" s="32"/>
      <c r="GT537" s="32"/>
    </row>
    <row r="538" spans="1:202">
      <c r="A538" s="31"/>
      <c r="EY538" s="32"/>
      <c r="GT538" s="32"/>
    </row>
    <row r="539" spans="1:202">
      <c r="A539" s="31"/>
      <c r="EY539" s="32"/>
      <c r="GT539" s="32"/>
    </row>
    <row r="540" spans="1:202">
      <c r="A540" s="31"/>
      <c r="EY540" s="32"/>
      <c r="GT540" s="32"/>
    </row>
    <row r="541" spans="1:202">
      <c r="A541" s="31"/>
      <c r="EY541" s="32"/>
      <c r="GT541" s="32"/>
    </row>
    <row r="542" spans="1:202">
      <c r="A542" s="31"/>
      <c r="EY542" s="32"/>
      <c r="GT542" s="32"/>
    </row>
    <row r="543" spans="1:202">
      <c r="A543" s="31"/>
      <c r="EY543" s="32"/>
      <c r="GT543" s="32"/>
    </row>
    <row r="544" spans="1:202">
      <c r="A544" s="31"/>
      <c r="EY544" s="32"/>
      <c r="GT544" s="32"/>
    </row>
    <row r="545" spans="1:202">
      <c r="A545" s="31"/>
      <c r="EY545" s="32"/>
      <c r="GT545" s="32"/>
    </row>
    <row r="546" spans="1:202">
      <c r="A546" s="31"/>
      <c r="EY546" s="32"/>
      <c r="GT546" s="32"/>
    </row>
    <row r="547" spans="1:202">
      <c r="A547" s="31"/>
      <c r="EY547" s="32"/>
      <c r="GT547" s="32"/>
    </row>
    <row r="548" spans="1:202">
      <c r="A548" s="31"/>
      <c r="EY548" s="32"/>
      <c r="GT548" s="32"/>
    </row>
    <row r="549" spans="1:202">
      <c r="A549" s="31"/>
      <c r="EY549" s="32"/>
      <c r="GT549" s="32"/>
    </row>
    <row r="550" spans="1:202">
      <c r="A550" s="31"/>
      <c r="EY550" s="32"/>
      <c r="GT550" s="32"/>
    </row>
    <row r="551" spans="1:202">
      <c r="A551" s="31"/>
      <c r="EY551" s="32"/>
      <c r="GT551" s="32"/>
    </row>
    <row r="552" spans="1:202">
      <c r="A552" s="31"/>
      <c r="EY552" s="32"/>
      <c r="GT552" s="32"/>
    </row>
    <row r="553" spans="1:202">
      <c r="A553" s="31"/>
      <c r="EY553" s="32"/>
      <c r="GT553" s="32"/>
    </row>
    <row r="554" spans="1:202">
      <c r="A554" s="31"/>
      <c r="EY554" s="32"/>
      <c r="GT554" s="32"/>
    </row>
    <row r="555" spans="1:202">
      <c r="A555" s="31"/>
      <c r="EY555" s="32"/>
      <c r="GT555" s="32"/>
    </row>
    <row r="556" spans="1:202">
      <c r="A556" s="31"/>
      <c r="EY556" s="32"/>
      <c r="GT556" s="32"/>
    </row>
    <row r="557" spans="1:202">
      <c r="A557" s="31"/>
      <c r="EY557" s="32"/>
      <c r="GT557" s="32"/>
    </row>
    <row r="558" spans="1:202">
      <c r="A558" s="31"/>
      <c r="EY558" s="32"/>
      <c r="GT558" s="32"/>
    </row>
    <row r="559" spans="1:202">
      <c r="A559" s="31"/>
      <c r="EY559" s="32"/>
      <c r="GT559" s="32"/>
    </row>
    <row r="560" spans="1:202">
      <c r="A560" s="31"/>
      <c r="EY560" s="32"/>
      <c r="GT560" s="32"/>
    </row>
    <row r="561" spans="1:202">
      <c r="A561" s="31"/>
      <c r="EY561" s="32"/>
      <c r="GT561" s="32"/>
    </row>
    <row r="562" spans="1:202">
      <c r="A562" s="31"/>
      <c r="EY562" s="32"/>
      <c r="GT562" s="32"/>
    </row>
    <row r="563" spans="1:202">
      <c r="A563" s="31"/>
      <c r="EY563" s="32"/>
      <c r="GT563" s="32"/>
    </row>
    <row r="564" spans="1:202">
      <c r="A564" s="31"/>
      <c r="EY564" s="32"/>
      <c r="GT564" s="32"/>
    </row>
    <row r="565" spans="1:202">
      <c r="A565" s="31"/>
      <c r="EY565" s="32"/>
      <c r="GT565" s="32"/>
    </row>
    <row r="566" spans="1:202">
      <c r="A566" s="31"/>
      <c r="EY566" s="32"/>
      <c r="GT566" s="32"/>
    </row>
    <row r="567" spans="1:202">
      <c r="A567" s="31"/>
      <c r="EY567" s="32"/>
      <c r="GT567" s="32"/>
    </row>
    <row r="568" spans="1:202">
      <c r="A568" s="31"/>
      <c r="EY568" s="32"/>
      <c r="GT568" s="32"/>
    </row>
    <row r="569" spans="1:202">
      <c r="A569" s="31"/>
      <c r="EY569" s="32"/>
      <c r="GT569" s="32"/>
    </row>
    <row r="570" spans="1:202">
      <c r="A570" s="31"/>
      <c r="EY570" s="32"/>
      <c r="GT570" s="32"/>
    </row>
    <row r="571" spans="1:202">
      <c r="A571" s="31"/>
      <c r="EY571" s="32"/>
      <c r="GT571" s="32"/>
    </row>
    <row r="572" spans="1:202">
      <c r="A572" s="31"/>
      <c r="EY572" s="32"/>
      <c r="GT572" s="32"/>
    </row>
    <row r="573" spans="1:202">
      <c r="A573" s="31"/>
      <c r="EY573" s="32"/>
      <c r="GT573" s="32"/>
    </row>
    <row r="574" spans="1:202">
      <c r="A574" s="31"/>
      <c r="EY574" s="32"/>
      <c r="GT574" s="32"/>
    </row>
    <row r="575" spans="1:202">
      <c r="A575" s="31"/>
      <c r="EY575" s="32"/>
      <c r="GT575" s="32"/>
    </row>
    <row r="576" spans="1:202">
      <c r="A576" s="31"/>
      <c r="EY576" s="32"/>
      <c r="GT576" s="32"/>
    </row>
    <row r="577" spans="1:202">
      <c r="A577" s="31"/>
      <c r="EY577" s="32"/>
      <c r="GT577" s="32"/>
    </row>
    <row r="578" spans="1:202">
      <c r="A578" s="31"/>
      <c r="EY578" s="32"/>
      <c r="GT578" s="32"/>
    </row>
    <row r="579" spans="1:202">
      <c r="A579" s="31"/>
      <c r="EY579" s="32"/>
      <c r="GT579" s="32"/>
    </row>
    <row r="580" spans="1:202">
      <c r="A580" s="31"/>
      <c r="EY580" s="32"/>
      <c r="GT580" s="32"/>
    </row>
    <row r="581" spans="1:202">
      <c r="A581" s="31"/>
      <c r="EY581" s="32"/>
      <c r="GT581" s="32"/>
    </row>
    <row r="582" spans="1:202">
      <c r="A582" s="31"/>
      <c r="EY582" s="32"/>
      <c r="GT582" s="32"/>
    </row>
    <row r="583" spans="1:202">
      <c r="A583" s="31"/>
      <c r="EY583" s="32"/>
      <c r="GT583" s="32"/>
    </row>
    <row r="584" spans="1:202">
      <c r="A584" s="31"/>
      <c r="EY584" s="32"/>
      <c r="GT584" s="32"/>
    </row>
    <row r="585" spans="1:202">
      <c r="A585" s="31"/>
      <c r="EY585" s="32"/>
      <c r="GT585" s="32"/>
    </row>
    <row r="586" spans="1:202">
      <c r="A586" s="31"/>
      <c r="EY586" s="32"/>
      <c r="GT586" s="32"/>
    </row>
    <row r="587" spans="1:202">
      <c r="A587" s="31"/>
      <c r="EY587" s="32"/>
      <c r="GT587" s="32"/>
    </row>
    <row r="588" spans="1:202">
      <c r="A588" s="31"/>
      <c r="EY588" s="32"/>
      <c r="GT588" s="32"/>
    </row>
    <row r="589" spans="1:202">
      <c r="A589" s="31"/>
      <c r="EY589" s="32"/>
      <c r="GT589" s="32"/>
    </row>
    <row r="590" spans="1:202">
      <c r="A590" s="31"/>
      <c r="EY590" s="32"/>
      <c r="GT590" s="32"/>
    </row>
    <row r="591" spans="1:202">
      <c r="A591" s="31"/>
      <c r="EY591" s="32"/>
      <c r="GT591" s="32"/>
    </row>
    <row r="592" spans="1:202">
      <c r="A592" s="31"/>
      <c r="EY592" s="32"/>
      <c r="GT592" s="32"/>
    </row>
    <row r="593" spans="1:202">
      <c r="A593" s="31"/>
      <c r="EY593" s="32"/>
      <c r="GT593" s="32"/>
    </row>
    <row r="594" spans="1:202">
      <c r="A594" s="31"/>
      <c r="EY594" s="32"/>
      <c r="GT594" s="32"/>
    </row>
    <row r="595" spans="1:202">
      <c r="A595" s="31"/>
      <c r="EY595" s="32"/>
      <c r="GT595" s="32"/>
    </row>
    <row r="596" spans="1:202">
      <c r="A596" s="31"/>
      <c r="EY596" s="32"/>
      <c r="GT596" s="32"/>
    </row>
    <row r="597" spans="1:202">
      <c r="A597" s="31"/>
      <c r="EY597" s="32"/>
      <c r="GT597" s="32"/>
    </row>
    <row r="598" spans="1:202">
      <c r="A598" s="31"/>
      <c r="EY598" s="32"/>
      <c r="GT598" s="32"/>
    </row>
    <row r="599" spans="1:202">
      <c r="A599" s="31"/>
      <c r="EY599" s="32"/>
      <c r="GT599" s="32"/>
    </row>
    <row r="600" spans="1:202">
      <c r="A600" s="31"/>
      <c r="EY600" s="32"/>
      <c r="GT600" s="32"/>
    </row>
    <row r="601" spans="1:202">
      <c r="A601" s="31"/>
      <c r="EY601" s="32"/>
      <c r="GT601" s="32"/>
    </row>
    <row r="602" spans="1:202">
      <c r="A602" s="31"/>
      <c r="EY602" s="32"/>
      <c r="GT602" s="32"/>
    </row>
    <row r="603" spans="1:202">
      <c r="A603" s="31"/>
      <c r="EY603" s="32"/>
      <c r="GT603" s="32"/>
    </row>
    <row r="604" spans="1:202">
      <c r="A604" s="31"/>
      <c r="EY604" s="32"/>
      <c r="GT604" s="32"/>
    </row>
    <row r="605" spans="1:202">
      <c r="A605" s="31"/>
      <c r="EY605" s="32"/>
      <c r="GT605" s="32"/>
    </row>
    <row r="606" spans="1:202">
      <c r="A606" s="31"/>
      <c r="EY606" s="32"/>
      <c r="GT606" s="32"/>
    </row>
    <row r="607" spans="1:202">
      <c r="A607" s="31"/>
      <c r="EY607" s="32"/>
      <c r="GT607" s="32"/>
    </row>
    <row r="608" spans="1:202">
      <c r="A608" s="31"/>
      <c r="EY608" s="32"/>
      <c r="GT608" s="32"/>
    </row>
    <row r="609" spans="1:202">
      <c r="A609" s="31"/>
      <c r="EY609" s="32"/>
      <c r="GT609" s="32"/>
    </row>
    <row r="610" spans="1:202">
      <c r="A610" s="31"/>
      <c r="EY610" s="32"/>
      <c r="GT610" s="32"/>
    </row>
    <row r="611" spans="1:202">
      <c r="A611" s="31"/>
      <c r="EY611" s="32"/>
      <c r="GT611" s="32"/>
    </row>
    <row r="612" spans="1:202">
      <c r="A612" s="31"/>
      <c r="EY612" s="32"/>
      <c r="GT612" s="32"/>
    </row>
    <row r="613" spans="1:202">
      <c r="A613" s="31"/>
      <c r="EY613" s="32"/>
      <c r="GT613" s="32"/>
    </row>
    <row r="614" spans="1:202">
      <c r="A614" s="31"/>
      <c r="EY614" s="32"/>
      <c r="GT614" s="32"/>
    </row>
    <row r="615" spans="1:202">
      <c r="A615" s="31"/>
      <c r="EY615" s="32"/>
      <c r="GT615" s="32"/>
    </row>
    <row r="616" spans="1:202">
      <c r="A616" s="31"/>
      <c r="EY616" s="32"/>
      <c r="GT616" s="32"/>
    </row>
    <row r="617" spans="1:202">
      <c r="A617" s="31"/>
      <c r="EY617" s="32"/>
      <c r="GT617" s="32"/>
    </row>
    <row r="618" spans="1:202">
      <c r="A618" s="31"/>
      <c r="EY618" s="32"/>
      <c r="GT618" s="32"/>
    </row>
    <row r="619" spans="1:202">
      <c r="A619" s="31"/>
      <c r="EY619" s="32"/>
      <c r="GT619" s="32"/>
    </row>
    <row r="620" spans="1:202">
      <c r="A620" s="31"/>
      <c r="EY620" s="32"/>
      <c r="GT620" s="32"/>
    </row>
    <row r="621" spans="1:202">
      <c r="A621" s="31"/>
      <c r="EY621" s="32"/>
      <c r="GT621" s="32"/>
    </row>
    <row r="622" spans="1:202">
      <c r="A622" s="31"/>
      <c r="EY622" s="32"/>
      <c r="GT622" s="32"/>
    </row>
    <row r="623" spans="1:202">
      <c r="A623" s="31"/>
      <c r="EY623" s="32"/>
      <c r="GT623" s="32"/>
    </row>
    <row r="624" spans="1:202">
      <c r="A624" s="31"/>
      <c r="EY624" s="32"/>
      <c r="GT624" s="32"/>
    </row>
    <row r="625" spans="1:202">
      <c r="A625" s="33"/>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c r="BO625" s="34"/>
      <c r="BP625" s="34"/>
      <c r="BQ625" s="34"/>
      <c r="BR625" s="34"/>
      <c r="BS625" s="34"/>
      <c r="BT625" s="34"/>
      <c r="BU625" s="34"/>
      <c r="BV625" s="34"/>
      <c r="BW625" s="34"/>
      <c r="BX625" s="34"/>
      <c r="BY625" s="34"/>
      <c r="BZ625" s="34"/>
      <c r="CA625" s="34"/>
      <c r="CB625" s="34"/>
      <c r="CC625" s="34"/>
      <c r="CD625" s="34"/>
      <c r="CE625" s="34"/>
      <c r="CF625" s="34"/>
      <c r="CG625" s="34"/>
      <c r="CH625" s="34"/>
      <c r="CI625" s="34"/>
      <c r="CJ625" s="34"/>
      <c r="CK625" s="34"/>
      <c r="CL625" s="34"/>
      <c r="CM625" s="34"/>
      <c r="CN625" s="34"/>
      <c r="CO625" s="34"/>
      <c r="CP625" s="34"/>
      <c r="CQ625" s="34"/>
      <c r="CR625" s="34"/>
      <c r="CS625" s="34"/>
      <c r="CT625" s="34"/>
      <c r="CU625" s="34"/>
      <c r="CV625" s="34"/>
      <c r="CW625" s="34"/>
      <c r="CX625" s="34"/>
      <c r="CY625" s="34"/>
      <c r="CZ625" s="34"/>
      <c r="DA625" s="34"/>
      <c r="DB625" s="34"/>
      <c r="DC625" s="34"/>
      <c r="DD625" s="34"/>
      <c r="DE625" s="34"/>
      <c r="DF625" s="34"/>
      <c r="DG625" s="34"/>
      <c r="DH625" s="34"/>
      <c r="DI625" s="34"/>
      <c r="DJ625" s="34"/>
      <c r="DK625" s="34"/>
      <c r="DL625" s="34"/>
      <c r="DM625" s="34"/>
      <c r="DN625" s="34"/>
      <c r="DO625" s="34"/>
      <c r="DP625" s="34"/>
      <c r="DQ625" s="34"/>
      <c r="DR625" s="34"/>
      <c r="DS625" s="34"/>
      <c r="DT625" s="34"/>
      <c r="DU625" s="34"/>
      <c r="DV625" s="34"/>
      <c r="DW625" s="34"/>
      <c r="DX625" s="34"/>
      <c r="DY625" s="34"/>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5"/>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5"/>
    </row>
    <row r="626" spans="1:202">
      <c r="A626" s="28">
        <v>4</v>
      </c>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29"/>
      <c r="DW626" s="29"/>
      <c r="DX626" s="29"/>
      <c r="DY626" s="29"/>
      <c r="DZ626" s="29"/>
      <c r="EA626" s="29"/>
      <c r="EB626" s="29"/>
      <c r="EC626" s="29"/>
      <c r="ED626" s="29"/>
      <c r="EE626" s="29"/>
      <c r="EF626" s="29"/>
      <c r="EG626" s="29"/>
      <c r="EH626" s="29"/>
      <c r="EI626" s="29"/>
      <c r="EJ626" s="29"/>
      <c r="EK626" s="29"/>
      <c r="EL626" s="29"/>
      <c r="EM626" s="29"/>
      <c r="EN626" s="29"/>
      <c r="EO626" s="29"/>
      <c r="EP626" s="29"/>
      <c r="EQ626" s="29"/>
      <c r="ER626" s="29"/>
      <c r="ES626" s="29"/>
      <c r="ET626" s="29"/>
      <c r="EU626" s="29"/>
      <c r="EV626" s="29"/>
      <c r="EW626" s="29"/>
      <c r="EX626" s="29"/>
      <c r="EY626" s="30"/>
      <c r="EZ626" s="29"/>
      <c r="FA626" s="29"/>
      <c r="FB626" s="29"/>
      <c r="FC626" s="29"/>
      <c r="FD626" s="29"/>
      <c r="FE626" s="29"/>
      <c r="FF626" s="29"/>
      <c r="FG626" s="29"/>
      <c r="FH626" s="29"/>
      <c r="FI626" s="29"/>
      <c r="FJ626" s="29"/>
      <c r="FK626" s="29"/>
      <c r="FL626" s="29"/>
      <c r="FM626" s="29"/>
      <c r="FN626" s="29"/>
      <c r="FO626" s="29"/>
      <c r="FP626" s="29"/>
      <c r="FQ626" s="29"/>
      <c r="FR626" s="29"/>
      <c r="FS626" s="29"/>
      <c r="FT626" s="29"/>
      <c r="FU626" s="29"/>
      <c r="FV626" s="29"/>
      <c r="FW626" s="29"/>
      <c r="FX626" s="29"/>
      <c r="FY626" s="29"/>
      <c r="FZ626" s="29"/>
      <c r="GA626" s="29"/>
      <c r="GB626" s="29"/>
      <c r="GC626" s="29"/>
      <c r="GD626" s="29"/>
      <c r="GE626" s="29"/>
      <c r="GF626" s="29"/>
      <c r="GG626" s="29"/>
      <c r="GH626" s="29"/>
      <c r="GI626" s="29"/>
      <c r="GJ626" s="29"/>
      <c r="GK626" s="29"/>
      <c r="GL626" s="29"/>
      <c r="GM626" s="29"/>
      <c r="GN626" s="29"/>
      <c r="GO626" s="29"/>
      <c r="GP626" s="29"/>
      <c r="GQ626" s="29"/>
      <c r="GR626" s="29"/>
      <c r="GS626" s="29"/>
      <c r="GT626" s="30"/>
    </row>
    <row r="627" spans="1:202">
      <c r="A627" s="31"/>
      <c r="EY627" s="32"/>
      <c r="GT627" s="32"/>
    </row>
    <row r="628" spans="1:202">
      <c r="A628" s="31"/>
      <c r="EY628" s="32"/>
      <c r="GT628" s="32"/>
    </row>
    <row r="629" spans="1:202">
      <c r="A629" s="31"/>
      <c r="EY629" s="32"/>
      <c r="GT629" s="32"/>
    </row>
    <row r="630" spans="1:202">
      <c r="A630" s="31"/>
      <c r="EY630" s="32"/>
      <c r="GT630" s="32"/>
    </row>
    <row r="631" spans="1:202">
      <c r="A631" s="31"/>
      <c r="EY631" s="32"/>
      <c r="GT631" s="32"/>
    </row>
    <row r="632" spans="1:202">
      <c r="A632" s="31"/>
      <c r="EY632" s="32"/>
      <c r="GT632" s="32"/>
    </row>
    <row r="633" spans="1:202">
      <c r="A633" s="31"/>
      <c r="EY633" s="32"/>
      <c r="GT633" s="32"/>
    </row>
    <row r="634" spans="1:202">
      <c r="A634" s="31"/>
      <c r="EY634" s="32"/>
      <c r="GT634" s="32"/>
    </row>
    <row r="635" spans="1:202">
      <c r="A635" s="31"/>
      <c r="EY635" s="32"/>
      <c r="GT635" s="32"/>
    </row>
    <row r="636" spans="1:202">
      <c r="A636" s="31"/>
      <c r="EY636" s="32"/>
      <c r="GT636" s="32"/>
    </row>
    <row r="637" spans="1:202">
      <c r="A637" s="31"/>
      <c r="EY637" s="32"/>
      <c r="GT637" s="32"/>
    </row>
    <row r="638" spans="1:202">
      <c r="A638" s="31"/>
      <c r="EY638" s="32"/>
      <c r="GT638" s="32"/>
    </row>
    <row r="639" spans="1:202">
      <c r="A639" s="31"/>
      <c r="EY639" s="32"/>
      <c r="GT639" s="32"/>
    </row>
    <row r="640" spans="1:202">
      <c r="A640" s="31"/>
      <c r="EY640" s="32"/>
      <c r="GT640" s="32"/>
    </row>
    <row r="641" spans="1:202">
      <c r="A641" s="31"/>
      <c r="EY641" s="32"/>
      <c r="GT641" s="32"/>
    </row>
    <row r="642" spans="1:202">
      <c r="A642" s="31"/>
      <c r="EY642" s="32"/>
      <c r="GT642" s="32"/>
    </row>
    <row r="643" spans="1:202">
      <c r="A643" s="31"/>
      <c r="EY643" s="32"/>
      <c r="GT643" s="32"/>
    </row>
    <row r="644" spans="1:202">
      <c r="A644" s="31"/>
      <c r="EY644" s="32"/>
      <c r="GT644" s="32"/>
    </row>
    <row r="645" spans="1:202">
      <c r="A645" s="31"/>
      <c r="EY645" s="32"/>
      <c r="GT645" s="32"/>
    </row>
    <row r="646" spans="1:202">
      <c r="A646" s="31"/>
      <c r="EY646" s="32"/>
      <c r="GT646" s="32"/>
    </row>
    <row r="647" spans="1:202">
      <c r="A647" s="31"/>
      <c r="EY647" s="32"/>
      <c r="GT647" s="32"/>
    </row>
    <row r="648" spans="1:202">
      <c r="A648" s="31"/>
      <c r="EY648" s="32"/>
      <c r="GT648" s="32"/>
    </row>
    <row r="649" spans="1:202">
      <c r="A649" s="31"/>
      <c r="EY649" s="32"/>
      <c r="GT649" s="32"/>
    </row>
    <row r="650" spans="1:202">
      <c r="A650" s="31"/>
      <c r="EY650" s="32"/>
      <c r="GT650" s="32"/>
    </row>
    <row r="651" spans="1:202">
      <c r="A651" s="31"/>
      <c r="EY651" s="32"/>
      <c r="GT651" s="32"/>
    </row>
    <row r="652" spans="1:202">
      <c r="A652" s="31"/>
      <c r="EY652" s="32"/>
      <c r="GT652" s="32"/>
    </row>
    <row r="653" spans="1:202">
      <c r="A653" s="31"/>
      <c r="EY653" s="32"/>
      <c r="GT653" s="32"/>
    </row>
    <row r="654" spans="1:202">
      <c r="A654" s="31"/>
      <c r="EY654" s="32"/>
      <c r="GT654" s="32"/>
    </row>
    <row r="655" spans="1:202">
      <c r="A655" s="31"/>
      <c r="EY655" s="32"/>
      <c r="GT655" s="32"/>
    </row>
    <row r="656" spans="1:202">
      <c r="A656" s="31"/>
      <c r="EY656" s="32"/>
      <c r="GT656" s="32"/>
    </row>
    <row r="657" spans="1:202">
      <c r="A657" s="31"/>
      <c r="EY657" s="32"/>
      <c r="GT657" s="32"/>
    </row>
    <row r="658" spans="1:202">
      <c r="A658" s="31"/>
      <c r="EY658" s="32"/>
      <c r="GT658" s="32"/>
    </row>
    <row r="659" spans="1:202">
      <c r="A659" s="31"/>
      <c r="EY659" s="32"/>
      <c r="GT659" s="32"/>
    </row>
    <row r="660" spans="1:202">
      <c r="A660" s="31"/>
      <c r="EY660" s="32"/>
      <c r="GT660" s="32"/>
    </row>
    <row r="661" spans="1:202">
      <c r="A661" s="31"/>
      <c r="EY661" s="32"/>
      <c r="GT661" s="32"/>
    </row>
    <row r="662" spans="1:202">
      <c r="A662" s="31"/>
      <c r="EY662" s="32"/>
      <c r="GT662" s="32"/>
    </row>
    <row r="663" spans="1:202">
      <c r="A663" s="31"/>
      <c r="EY663" s="32"/>
      <c r="GT663" s="32"/>
    </row>
    <row r="664" spans="1:202">
      <c r="A664" s="31"/>
      <c r="EY664" s="32"/>
      <c r="GT664" s="32"/>
    </row>
    <row r="665" spans="1:202">
      <c r="A665" s="31"/>
      <c r="EY665" s="32"/>
      <c r="GT665" s="32"/>
    </row>
    <row r="666" spans="1:202">
      <c r="A666" s="31"/>
      <c r="EY666" s="32"/>
      <c r="GT666" s="32"/>
    </row>
    <row r="667" spans="1:202">
      <c r="A667" s="31"/>
      <c r="EY667" s="32"/>
      <c r="GT667" s="32"/>
    </row>
    <row r="668" spans="1:202">
      <c r="A668" s="31"/>
      <c r="EY668" s="32"/>
      <c r="GT668" s="32"/>
    </row>
    <row r="669" spans="1:202">
      <c r="A669" s="31"/>
      <c r="EY669" s="32"/>
      <c r="GT669" s="32"/>
    </row>
    <row r="670" spans="1:202">
      <c r="A670" s="31"/>
      <c r="EY670" s="32"/>
      <c r="GT670" s="32"/>
    </row>
    <row r="671" spans="1:202">
      <c r="A671" s="31"/>
      <c r="EY671" s="32"/>
      <c r="GT671" s="32"/>
    </row>
    <row r="672" spans="1:202">
      <c r="A672" s="31"/>
      <c r="EY672" s="32"/>
      <c r="GT672" s="32"/>
    </row>
    <row r="673" spans="1:202">
      <c r="A673" s="31"/>
      <c r="EY673" s="32"/>
      <c r="GT673" s="32"/>
    </row>
    <row r="674" spans="1:202">
      <c r="A674" s="31"/>
      <c r="EY674" s="32"/>
      <c r="GT674" s="32"/>
    </row>
    <row r="675" spans="1:202">
      <c r="A675" s="31"/>
      <c r="EY675" s="32"/>
      <c r="GT675" s="32"/>
    </row>
    <row r="676" spans="1:202">
      <c r="A676" s="31"/>
      <c r="EY676" s="32"/>
      <c r="GT676" s="32"/>
    </row>
    <row r="677" spans="1:202">
      <c r="A677" s="31"/>
      <c r="EY677" s="32"/>
      <c r="GT677" s="32"/>
    </row>
    <row r="678" spans="1:202">
      <c r="A678" s="31"/>
      <c r="EY678" s="32"/>
      <c r="GT678" s="32"/>
    </row>
    <row r="679" spans="1:202">
      <c r="A679" s="31"/>
      <c r="EY679" s="32"/>
      <c r="GT679" s="32"/>
    </row>
    <row r="680" spans="1:202">
      <c r="A680" s="31"/>
      <c r="EY680" s="32"/>
      <c r="GT680" s="32"/>
    </row>
    <row r="681" spans="1:202">
      <c r="A681" s="31"/>
      <c r="EY681" s="32"/>
      <c r="GT681" s="32"/>
    </row>
    <row r="682" spans="1:202">
      <c r="A682" s="31"/>
      <c r="EY682" s="32"/>
      <c r="GT682" s="32"/>
    </row>
    <row r="683" spans="1:202">
      <c r="A683" s="33"/>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c r="BO683" s="34"/>
      <c r="BP683" s="34"/>
      <c r="BQ683" s="34"/>
      <c r="BR683" s="34"/>
      <c r="BS683" s="34"/>
      <c r="BT683" s="34"/>
      <c r="BU683" s="34"/>
      <c r="BV683" s="34"/>
      <c r="BW683" s="34"/>
      <c r="BX683" s="34"/>
      <c r="BY683" s="34"/>
      <c r="BZ683" s="34"/>
      <c r="CA683" s="34"/>
      <c r="CB683" s="34"/>
      <c r="CC683" s="34"/>
      <c r="CD683" s="34"/>
      <c r="CE683" s="34"/>
      <c r="CF683" s="34"/>
      <c r="CG683" s="34"/>
      <c r="CH683" s="34"/>
      <c r="CI683" s="34"/>
      <c r="CJ683" s="34"/>
      <c r="CK683" s="34"/>
      <c r="CL683" s="34"/>
      <c r="CM683" s="34"/>
      <c r="CN683" s="34"/>
      <c r="CO683" s="34"/>
      <c r="CP683" s="34"/>
      <c r="CQ683" s="34"/>
      <c r="CR683" s="34"/>
      <c r="CS683" s="34"/>
      <c r="CT683" s="34"/>
      <c r="CU683" s="34"/>
      <c r="CV683" s="34"/>
      <c r="CW683" s="34"/>
      <c r="CX683" s="34"/>
      <c r="CY683" s="34"/>
      <c r="CZ683" s="34"/>
      <c r="DA683" s="34"/>
      <c r="DB683" s="34"/>
      <c r="DC683" s="34"/>
      <c r="DD683" s="34"/>
      <c r="DE683" s="34"/>
      <c r="DF683" s="34"/>
      <c r="DG683" s="34"/>
      <c r="DH683" s="34"/>
      <c r="DI683" s="34"/>
      <c r="DJ683" s="34"/>
      <c r="DK683" s="34"/>
      <c r="DL683" s="34"/>
      <c r="DM683" s="34"/>
      <c r="DN683" s="34"/>
      <c r="DO683" s="34"/>
      <c r="DP683" s="34"/>
      <c r="DQ683" s="34"/>
      <c r="DR683" s="34"/>
      <c r="DS683" s="34"/>
      <c r="DT683" s="34"/>
      <c r="DU683" s="34"/>
      <c r="DV683" s="34"/>
      <c r="DW683" s="34"/>
      <c r="DX683" s="34"/>
      <c r="DY683" s="34"/>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5"/>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5"/>
    </row>
    <row r="684" spans="1:202">
      <c r="A684" s="28">
        <v>5</v>
      </c>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c r="DS684" s="29"/>
      <c r="DT684" s="29"/>
      <c r="DU684" s="29"/>
      <c r="DV684" s="29"/>
      <c r="DW684" s="29"/>
      <c r="DX684" s="29"/>
      <c r="DY684" s="29"/>
      <c r="DZ684" s="29"/>
      <c r="EA684" s="29"/>
      <c r="EB684" s="29"/>
      <c r="EC684" s="29"/>
      <c r="ED684" s="29"/>
      <c r="EE684" s="29"/>
      <c r="EF684" s="29"/>
      <c r="EG684" s="29"/>
      <c r="EH684" s="29"/>
      <c r="EI684" s="29"/>
      <c r="EJ684" s="29"/>
      <c r="EK684" s="29"/>
      <c r="EL684" s="29"/>
      <c r="EM684" s="29"/>
      <c r="EN684" s="29"/>
      <c r="EO684" s="29"/>
      <c r="EP684" s="29"/>
      <c r="EQ684" s="29"/>
      <c r="ER684" s="29"/>
      <c r="ES684" s="29"/>
      <c r="ET684" s="29"/>
      <c r="EU684" s="29"/>
      <c r="EV684" s="29"/>
      <c r="EW684" s="29"/>
      <c r="EX684" s="29"/>
      <c r="EY684" s="30"/>
      <c r="EZ684" s="29"/>
      <c r="FA684" s="29"/>
      <c r="FB684" s="29"/>
      <c r="FC684" s="29"/>
      <c r="FD684" s="29"/>
      <c r="FE684" s="29"/>
      <c r="FF684" s="29"/>
      <c r="FG684" s="29"/>
      <c r="FH684" s="29"/>
      <c r="FI684" s="29"/>
      <c r="FJ684" s="29"/>
      <c r="FK684" s="29"/>
      <c r="FL684" s="29"/>
      <c r="FM684" s="29"/>
      <c r="FN684" s="29"/>
      <c r="FO684" s="29"/>
      <c r="FP684" s="29"/>
      <c r="FQ684" s="29"/>
      <c r="FR684" s="29"/>
      <c r="FS684" s="29"/>
      <c r="FT684" s="29"/>
      <c r="FU684" s="29"/>
      <c r="FV684" s="29"/>
      <c r="FW684" s="29"/>
      <c r="FX684" s="29"/>
      <c r="FY684" s="29"/>
      <c r="FZ684" s="29"/>
      <c r="GA684" s="29"/>
      <c r="GB684" s="29"/>
      <c r="GC684" s="29"/>
      <c r="GD684" s="29"/>
      <c r="GE684" s="29"/>
      <c r="GF684" s="29"/>
      <c r="GG684" s="29"/>
      <c r="GH684" s="29"/>
      <c r="GI684" s="29"/>
      <c r="GJ684" s="29"/>
      <c r="GK684" s="29"/>
      <c r="GL684" s="29"/>
      <c r="GM684" s="29"/>
      <c r="GN684" s="29"/>
      <c r="GO684" s="29"/>
      <c r="GP684" s="29"/>
      <c r="GQ684" s="29"/>
      <c r="GR684" s="29"/>
      <c r="GS684" s="29"/>
      <c r="GT684" s="30"/>
    </row>
    <row r="685" spans="1:202">
      <c r="A685" s="31"/>
      <c r="EY685" s="32"/>
      <c r="GT685" s="32"/>
    </row>
    <row r="686" spans="1:202">
      <c r="A686" s="31"/>
      <c r="EY686" s="32"/>
      <c r="GT686" s="32"/>
    </row>
    <row r="687" spans="1:202">
      <c r="A687" s="31"/>
      <c r="EY687" s="32"/>
      <c r="GT687" s="32"/>
    </row>
    <row r="688" spans="1:202">
      <c r="A688" s="31"/>
      <c r="EY688" s="32"/>
      <c r="GT688" s="32"/>
    </row>
    <row r="689" spans="1:202">
      <c r="A689" s="31"/>
      <c r="EY689" s="32"/>
      <c r="GT689" s="32"/>
    </row>
    <row r="690" spans="1:202">
      <c r="A690" s="31"/>
      <c r="EY690" s="32"/>
      <c r="GT690" s="32"/>
    </row>
    <row r="691" spans="1:202">
      <c r="A691" s="31"/>
      <c r="EY691" s="32"/>
      <c r="GT691" s="32"/>
    </row>
    <row r="692" spans="1:202">
      <c r="A692" s="31"/>
      <c r="EY692" s="32"/>
      <c r="GT692" s="32"/>
    </row>
    <row r="693" spans="1:202">
      <c r="A693" s="31"/>
      <c r="EY693" s="32"/>
      <c r="GT693" s="32"/>
    </row>
    <row r="694" spans="1:202">
      <c r="A694" s="31"/>
      <c r="EY694" s="32"/>
      <c r="GT694" s="32"/>
    </row>
    <row r="695" spans="1:202">
      <c r="A695" s="31"/>
      <c r="EY695" s="32"/>
      <c r="GT695" s="32"/>
    </row>
    <row r="696" spans="1:202">
      <c r="A696" s="31"/>
      <c r="EY696" s="32"/>
      <c r="GT696" s="32"/>
    </row>
    <row r="697" spans="1:202">
      <c r="A697" s="31"/>
      <c r="EY697" s="32"/>
      <c r="GT697" s="32"/>
    </row>
    <row r="698" spans="1:202">
      <c r="A698" s="31"/>
      <c r="EY698" s="32"/>
      <c r="GT698" s="32"/>
    </row>
    <row r="699" spans="1:202">
      <c r="A699" s="31"/>
      <c r="EY699" s="32"/>
      <c r="GT699" s="32"/>
    </row>
    <row r="700" spans="1:202">
      <c r="A700" s="31"/>
      <c r="EY700" s="32"/>
      <c r="GT700" s="32"/>
    </row>
    <row r="701" spans="1:202">
      <c r="A701" s="31"/>
      <c r="EY701" s="32"/>
      <c r="GT701" s="32"/>
    </row>
    <row r="702" spans="1:202">
      <c r="A702" s="31"/>
      <c r="EY702" s="32"/>
      <c r="GT702" s="32"/>
    </row>
    <row r="703" spans="1:202">
      <c r="A703" s="31"/>
      <c r="EY703" s="32"/>
      <c r="GT703" s="32"/>
    </row>
    <row r="704" spans="1:202">
      <c r="A704" s="31"/>
      <c r="EY704" s="32"/>
      <c r="GT704" s="32"/>
    </row>
    <row r="705" spans="1:202">
      <c r="A705" s="31"/>
      <c r="EY705" s="32"/>
      <c r="GT705" s="32"/>
    </row>
    <row r="706" spans="1:202">
      <c r="A706" s="31"/>
      <c r="EY706" s="32"/>
      <c r="GT706" s="32"/>
    </row>
    <row r="707" spans="1:202">
      <c r="A707" s="31"/>
      <c r="EY707" s="32"/>
      <c r="GT707" s="32"/>
    </row>
    <row r="708" spans="1:202">
      <c r="A708" s="31"/>
      <c r="EY708" s="32"/>
      <c r="GT708" s="32"/>
    </row>
    <row r="709" spans="1:202">
      <c r="A709" s="31"/>
      <c r="EY709" s="32"/>
      <c r="GT709" s="32"/>
    </row>
    <row r="710" spans="1:202">
      <c r="A710" s="31"/>
      <c r="EY710" s="32"/>
      <c r="GT710" s="32"/>
    </row>
    <row r="711" spans="1:202">
      <c r="A711" s="31"/>
      <c r="EY711" s="32"/>
      <c r="GT711" s="32"/>
    </row>
    <row r="712" spans="1:202">
      <c r="A712" s="31"/>
      <c r="EY712" s="32"/>
      <c r="GT712" s="32"/>
    </row>
    <row r="713" spans="1:202">
      <c r="A713" s="31"/>
      <c r="EY713" s="32"/>
      <c r="GT713" s="32"/>
    </row>
    <row r="714" spans="1:202">
      <c r="A714" s="31"/>
      <c r="EY714" s="32"/>
      <c r="GT714" s="32"/>
    </row>
    <row r="715" spans="1:202">
      <c r="A715" s="31"/>
      <c r="EY715" s="32"/>
      <c r="GT715" s="32"/>
    </row>
    <row r="716" spans="1:202">
      <c r="A716" s="31"/>
      <c r="EY716" s="32"/>
      <c r="GT716" s="32"/>
    </row>
    <row r="717" spans="1:202">
      <c r="A717" s="31"/>
      <c r="EY717" s="32"/>
      <c r="GT717" s="32"/>
    </row>
    <row r="718" spans="1:202">
      <c r="A718" s="31"/>
      <c r="EY718" s="32"/>
      <c r="GT718" s="32"/>
    </row>
    <row r="719" spans="1:202">
      <c r="A719" s="31"/>
      <c r="EY719" s="32"/>
      <c r="GT719" s="32"/>
    </row>
    <row r="720" spans="1:202">
      <c r="A720" s="31"/>
      <c r="EY720" s="32"/>
      <c r="GT720" s="32"/>
    </row>
    <row r="721" spans="1:202">
      <c r="A721" s="31"/>
      <c r="EY721" s="32"/>
      <c r="GT721" s="32"/>
    </row>
    <row r="722" spans="1:202">
      <c r="A722" s="31"/>
      <c r="EY722" s="32"/>
      <c r="GT722" s="32"/>
    </row>
    <row r="723" spans="1:202">
      <c r="A723" s="31"/>
      <c r="EY723" s="32"/>
      <c r="GT723" s="32"/>
    </row>
    <row r="724" spans="1:202">
      <c r="A724" s="31"/>
      <c r="EY724" s="32"/>
      <c r="GT724" s="32"/>
    </row>
    <row r="725" spans="1:202">
      <c r="A725" s="31"/>
      <c r="EY725" s="32"/>
      <c r="GT725" s="32"/>
    </row>
    <row r="726" spans="1:202">
      <c r="A726" s="31"/>
      <c r="EY726" s="32"/>
      <c r="GT726" s="32"/>
    </row>
    <row r="727" spans="1:202">
      <c r="A727" s="31"/>
      <c r="EY727" s="32"/>
      <c r="GT727" s="32"/>
    </row>
    <row r="728" spans="1:202">
      <c r="A728" s="31"/>
      <c r="EY728" s="32"/>
      <c r="GT728" s="32"/>
    </row>
    <row r="729" spans="1:202">
      <c r="A729" s="31"/>
      <c r="EY729" s="32"/>
      <c r="GT729" s="32"/>
    </row>
    <row r="730" spans="1:202">
      <c r="A730" s="31"/>
      <c r="EY730" s="32"/>
      <c r="GT730" s="32"/>
    </row>
    <row r="731" spans="1:202">
      <c r="A731" s="31"/>
      <c r="EY731" s="32"/>
      <c r="GT731" s="32"/>
    </row>
    <row r="732" spans="1:202">
      <c r="A732" s="31"/>
      <c r="EY732" s="32"/>
      <c r="GT732" s="32"/>
    </row>
    <row r="733" spans="1:202">
      <c r="A733" s="31"/>
      <c r="EY733" s="32"/>
      <c r="GT733" s="32"/>
    </row>
    <row r="734" spans="1:202">
      <c r="A734" s="31"/>
      <c r="EY734" s="32"/>
      <c r="GT734" s="32"/>
    </row>
    <row r="735" spans="1:202">
      <c r="A735" s="31"/>
      <c r="EY735" s="32"/>
      <c r="GT735" s="32"/>
    </row>
    <row r="736" spans="1:202">
      <c r="A736" s="31"/>
      <c r="EY736" s="32"/>
      <c r="GT736" s="32"/>
    </row>
    <row r="737" spans="1:202">
      <c r="A737" s="31"/>
      <c r="EY737" s="32"/>
      <c r="GT737" s="32"/>
    </row>
    <row r="738" spans="1:202">
      <c r="A738" s="31"/>
      <c r="EY738" s="32"/>
      <c r="GT738" s="32"/>
    </row>
    <row r="739" spans="1:202">
      <c r="A739" s="31"/>
      <c r="EY739" s="32"/>
      <c r="GT739" s="32"/>
    </row>
    <row r="740" spans="1:202">
      <c r="A740" s="31"/>
      <c r="EY740" s="32"/>
      <c r="GT740" s="32"/>
    </row>
    <row r="741" spans="1:202">
      <c r="A741" s="33"/>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c r="AA741" s="34"/>
      <c r="AB741" s="34"/>
      <c r="AC741" s="34"/>
      <c r="AD741" s="34"/>
      <c r="AE741" s="34"/>
      <c r="AF741" s="34"/>
      <c r="AG741" s="34"/>
      <c r="AH741" s="34"/>
      <c r="AI741" s="34"/>
      <c r="AJ741" s="34"/>
      <c r="AK741" s="34"/>
      <c r="AL741" s="34"/>
      <c r="AM741" s="34"/>
      <c r="AN741" s="34"/>
      <c r="AO741" s="34"/>
      <c r="AP741" s="34"/>
      <c r="AQ741" s="34"/>
      <c r="AR741" s="34"/>
      <c r="AS741" s="34"/>
      <c r="AT741" s="34"/>
      <c r="AU741" s="34"/>
      <c r="AV741" s="34"/>
      <c r="AW741" s="34"/>
      <c r="AX741" s="34"/>
      <c r="AY741" s="34"/>
      <c r="AZ741" s="34"/>
      <c r="BA741" s="34"/>
      <c r="BB741" s="34"/>
      <c r="BC741" s="34"/>
      <c r="BD741" s="34"/>
      <c r="BE741" s="34"/>
      <c r="BF741" s="34"/>
      <c r="BG741" s="34"/>
      <c r="BH741" s="34"/>
      <c r="BI741" s="34"/>
      <c r="BJ741" s="34"/>
      <c r="BK741" s="34"/>
      <c r="BL741" s="34"/>
      <c r="BM741" s="34"/>
      <c r="BN741" s="34"/>
      <c r="BO741" s="34"/>
      <c r="BP741" s="34"/>
      <c r="BQ741" s="34"/>
      <c r="BR741" s="34"/>
      <c r="BS741" s="34"/>
      <c r="BT741" s="34"/>
      <c r="BU741" s="34"/>
      <c r="BV741" s="34"/>
      <c r="BW741" s="34"/>
      <c r="BX741" s="34"/>
      <c r="BY741" s="34"/>
      <c r="BZ741" s="34"/>
      <c r="CA741" s="34"/>
      <c r="CB741" s="34"/>
      <c r="CC741" s="34"/>
      <c r="CD741" s="34"/>
      <c r="CE741" s="34"/>
      <c r="CF741" s="34"/>
      <c r="CG741" s="34"/>
      <c r="CH741" s="34"/>
      <c r="CI741" s="34"/>
      <c r="CJ741" s="34"/>
      <c r="CK741" s="34"/>
      <c r="CL741" s="34"/>
      <c r="CM741" s="34"/>
      <c r="CN741" s="34"/>
      <c r="CO741" s="34"/>
      <c r="CP741" s="34"/>
      <c r="CQ741" s="34"/>
      <c r="CR741" s="34"/>
      <c r="CS741" s="34"/>
      <c r="CT741" s="34"/>
      <c r="CU741" s="34"/>
      <c r="CV741" s="34"/>
      <c r="CW741" s="34"/>
      <c r="CX741" s="34"/>
      <c r="CY741" s="34"/>
      <c r="CZ741" s="34"/>
      <c r="DA741" s="34"/>
      <c r="DB741" s="34"/>
      <c r="DC741" s="34"/>
      <c r="DD741" s="34"/>
      <c r="DE741" s="34"/>
      <c r="DF741" s="34"/>
      <c r="DG741" s="34"/>
      <c r="DH741" s="34"/>
      <c r="DI741" s="34"/>
      <c r="DJ741" s="34"/>
      <c r="DK741" s="34"/>
      <c r="DL741" s="34"/>
      <c r="DM741" s="34"/>
      <c r="DN741" s="34"/>
      <c r="DO741" s="34"/>
      <c r="DP741" s="34"/>
      <c r="DQ741" s="34"/>
      <c r="DR741" s="34"/>
      <c r="DS741" s="34"/>
      <c r="DT741" s="34"/>
      <c r="DU741" s="34"/>
      <c r="DV741" s="34"/>
      <c r="DW741" s="34"/>
      <c r="DX741" s="34"/>
      <c r="DY741" s="34"/>
      <c r="DZ741" s="34"/>
      <c r="EA741" s="34"/>
      <c r="EB741" s="34"/>
      <c r="EC741" s="34"/>
      <c r="ED741" s="34"/>
      <c r="EE741" s="34"/>
      <c r="EF741" s="34"/>
      <c r="EG741" s="34"/>
      <c r="EH741" s="34"/>
      <c r="EI741" s="34"/>
      <c r="EJ741" s="34"/>
      <c r="EK741" s="34"/>
      <c r="EL741" s="34"/>
      <c r="EM741" s="34"/>
      <c r="EN741" s="34"/>
      <c r="EO741" s="34"/>
      <c r="EP741" s="34"/>
      <c r="EQ741" s="34"/>
      <c r="ER741" s="34"/>
      <c r="ES741" s="34"/>
      <c r="ET741" s="34"/>
      <c r="EU741" s="34"/>
      <c r="EV741" s="34"/>
      <c r="EW741" s="34"/>
      <c r="EX741" s="34"/>
      <c r="EY741" s="35"/>
      <c r="EZ741" s="34"/>
      <c r="FA741" s="34"/>
      <c r="FB741" s="34"/>
      <c r="FC741" s="34"/>
      <c r="FD741" s="34"/>
      <c r="FE741" s="34"/>
      <c r="FF741" s="34"/>
      <c r="FG741" s="34"/>
      <c r="FH741" s="34"/>
      <c r="FI741" s="34"/>
      <c r="FJ741" s="34"/>
      <c r="FK741" s="34"/>
      <c r="FL741" s="34"/>
      <c r="FM741" s="34"/>
      <c r="FN741" s="34"/>
      <c r="FO741" s="34"/>
      <c r="FP741" s="34"/>
      <c r="FQ741" s="34"/>
      <c r="FR741" s="34"/>
      <c r="FS741" s="34"/>
      <c r="FT741" s="34"/>
      <c r="FU741" s="34"/>
      <c r="FV741" s="34"/>
      <c r="FW741" s="34"/>
      <c r="FX741" s="34"/>
      <c r="FY741" s="34"/>
      <c r="FZ741" s="34"/>
      <c r="GA741" s="34"/>
      <c r="GB741" s="34"/>
      <c r="GC741" s="34"/>
      <c r="GD741" s="34"/>
      <c r="GE741" s="34"/>
      <c r="GF741" s="34"/>
      <c r="GG741" s="34"/>
      <c r="GH741" s="34"/>
      <c r="GI741" s="34"/>
      <c r="GJ741" s="34"/>
      <c r="GK741" s="34"/>
      <c r="GL741" s="34"/>
      <c r="GM741" s="34"/>
      <c r="GN741" s="34"/>
      <c r="GO741" s="34"/>
      <c r="GP741" s="34"/>
      <c r="GQ741" s="34"/>
      <c r="GR741" s="34"/>
      <c r="GS741" s="34"/>
      <c r="GT741" s="35"/>
    </row>
    <row r="742" spans="1:202">
      <c r="A742" s="28">
        <v>6</v>
      </c>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c r="CE742" s="29"/>
      <c r="CF742" s="29"/>
      <c r="CG742" s="29"/>
      <c r="CH742" s="29"/>
      <c r="CI742" s="29"/>
      <c r="CJ742" s="29"/>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c r="DK742" s="29"/>
      <c r="DL742" s="29"/>
      <c r="DM742" s="29"/>
      <c r="DN742" s="29"/>
      <c r="DO742" s="29"/>
      <c r="DP742" s="29"/>
      <c r="DQ742" s="29"/>
      <c r="DR742" s="29"/>
      <c r="DS742" s="29"/>
      <c r="DT742" s="29"/>
      <c r="DU742" s="29"/>
      <c r="DV742" s="29"/>
      <c r="DW742" s="29"/>
      <c r="DX742" s="29"/>
      <c r="DY742" s="29"/>
      <c r="DZ742" s="29"/>
      <c r="EA742" s="29"/>
      <c r="EB742" s="29"/>
      <c r="EC742" s="29"/>
      <c r="ED742" s="29"/>
      <c r="EE742" s="29"/>
      <c r="EF742" s="29"/>
      <c r="EG742" s="29"/>
      <c r="EH742" s="29"/>
      <c r="EI742" s="29"/>
      <c r="EJ742" s="29"/>
      <c r="EK742" s="29"/>
      <c r="EL742" s="29"/>
      <c r="EM742" s="29"/>
      <c r="EN742" s="29"/>
      <c r="EO742" s="29"/>
      <c r="EP742" s="29"/>
      <c r="EQ742" s="29"/>
      <c r="ER742" s="29"/>
      <c r="ES742" s="29"/>
      <c r="ET742" s="29"/>
      <c r="EU742" s="29"/>
      <c r="EV742" s="29"/>
      <c r="EW742" s="29"/>
      <c r="EX742" s="29"/>
      <c r="EY742" s="30"/>
      <c r="EZ742" s="29"/>
      <c r="FA742" s="29"/>
      <c r="FB742" s="29"/>
      <c r="FC742" s="29"/>
      <c r="FD742" s="29"/>
      <c r="FE742" s="29"/>
      <c r="FF742" s="29"/>
      <c r="FG742" s="29"/>
      <c r="FH742" s="29"/>
      <c r="FI742" s="29"/>
      <c r="FJ742" s="29"/>
      <c r="FK742" s="29"/>
      <c r="FL742" s="29"/>
      <c r="FM742" s="29"/>
      <c r="FN742" s="29"/>
      <c r="FO742" s="29"/>
      <c r="FP742" s="29"/>
      <c r="FQ742" s="29"/>
      <c r="FR742" s="29"/>
      <c r="FS742" s="29"/>
      <c r="FT742" s="29"/>
      <c r="FU742" s="29"/>
      <c r="FV742" s="29"/>
      <c r="FW742" s="29"/>
      <c r="FX742" s="29"/>
      <c r="FY742" s="29"/>
      <c r="FZ742" s="29"/>
      <c r="GA742" s="29"/>
      <c r="GB742" s="29"/>
      <c r="GC742" s="29"/>
      <c r="GD742" s="29"/>
      <c r="GE742" s="29"/>
      <c r="GF742" s="29"/>
      <c r="GG742" s="29"/>
      <c r="GH742" s="29"/>
      <c r="GI742" s="29"/>
      <c r="GJ742" s="29"/>
      <c r="GK742" s="29"/>
      <c r="GL742" s="29"/>
      <c r="GM742" s="29"/>
      <c r="GN742" s="29"/>
      <c r="GO742" s="29"/>
      <c r="GP742" s="29"/>
      <c r="GQ742" s="29"/>
      <c r="GR742" s="29"/>
      <c r="GS742" s="29"/>
      <c r="GT742" s="30"/>
    </row>
    <row r="743" spans="1:202">
      <c r="A743" s="31"/>
      <c r="EY743" s="32"/>
      <c r="GT743" s="32"/>
    </row>
    <row r="744" spans="1:202">
      <c r="A744" s="31"/>
      <c r="EY744" s="32"/>
      <c r="GT744" s="32"/>
    </row>
    <row r="745" spans="1:202">
      <c r="A745" s="31"/>
      <c r="EY745" s="32"/>
      <c r="GT745" s="32"/>
    </row>
    <row r="746" spans="1:202">
      <c r="A746" s="31"/>
      <c r="EY746" s="32"/>
      <c r="GT746" s="32"/>
    </row>
    <row r="747" spans="1:202">
      <c r="A747" s="31"/>
      <c r="EY747" s="32"/>
      <c r="GT747" s="32"/>
    </row>
    <row r="748" spans="1:202">
      <c r="A748" s="31"/>
      <c r="EY748" s="32"/>
      <c r="GT748" s="32"/>
    </row>
    <row r="749" spans="1:202">
      <c r="A749" s="31"/>
      <c r="EY749" s="32"/>
      <c r="GT749" s="32"/>
    </row>
    <row r="750" spans="1:202">
      <c r="A750" s="31"/>
      <c r="EY750" s="32"/>
      <c r="GT750" s="32"/>
    </row>
    <row r="751" spans="1:202">
      <c r="A751" s="31"/>
      <c r="EY751" s="32"/>
      <c r="GT751" s="32"/>
    </row>
    <row r="752" spans="1:202">
      <c r="A752" s="31"/>
      <c r="EY752" s="32"/>
      <c r="GT752" s="32"/>
    </row>
    <row r="753" spans="1:202">
      <c r="A753" s="31"/>
      <c r="EY753" s="32"/>
      <c r="GT753" s="32"/>
    </row>
    <row r="754" spans="1:202">
      <c r="A754" s="31"/>
      <c r="EY754" s="32"/>
      <c r="GT754" s="32"/>
    </row>
    <row r="755" spans="1:202">
      <c r="A755" s="31"/>
      <c r="EY755" s="32"/>
      <c r="GT755" s="32"/>
    </row>
    <row r="756" spans="1:202">
      <c r="A756" s="31"/>
      <c r="EY756" s="32"/>
      <c r="GT756" s="32"/>
    </row>
    <row r="757" spans="1:202">
      <c r="A757" s="31"/>
      <c r="EY757" s="32"/>
      <c r="GT757" s="32"/>
    </row>
    <row r="758" spans="1:202">
      <c r="A758" s="31"/>
      <c r="EY758" s="32"/>
      <c r="GT758" s="32"/>
    </row>
    <row r="759" spans="1:202">
      <c r="A759" s="31"/>
      <c r="EY759" s="32"/>
      <c r="GT759" s="32"/>
    </row>
    <row r="760" spans="1:202">
      <c r="A760" s="31"/>
      <c r="EY760" s="32"/>
      <c r="GT760" s="32"/>
    </row>
    <row r="761" spans="1:202">
      <c r="A761" s="31"/>
      <c r="EY761" s="32"/>
      <c r="GT761" s="32"/>
    </row>
    <row r="762" spans="1:202">
      <c r="A762" s="31"/>
      <c r="EY762" s="32"/>
      <c r="GT762" s="32"/>
    </row>
    <row r="763" spans="1:202">
      <c r="A763" s="31"/>
      <c r="EY763" s="32"/>
      <c r="GT763" s="32"/>
    </row>
    <row r="764" spans="1:202">
      <c r="A764" s="31"/>
      <c r="EY764" s="32"/>
      <c r="GT764" s="32"/>
    </row>
    <row r="765" spans="1:202">
      <c r="A765" s="31"/>
      <c r="EY765" s="32"/>
      <c r="GT765" s="32"/>
    </row>
    <row r="766" spans="1:202">
      <c r="A766" s="31"/>
      <c r="EY766" s="32"/>
      <c r="GT766" s="32"/>
    </row>
    <row r="767" spans="1:202">
      <c r="A767" s="31"/>
      <c r="EY767" s="32"/>
      <c r="GT767" s="32"/>
    </row>
    <row r="768" spans="1:202">
      <c r="A768" s="31"/>
      <c r="EY768" s="32"/>
      <c r="GT768" s="32"/>
    </row>
    <row r="769" spans="1:202">
      <c r="A769" s="31"/>
      <c r="EY769" s="32"/>
      <c r="GT769" s="32"/>
    </row>
    <row r="770" spans="1:202">
      <c r="A770" s="31"/>
      <c r="EY770" s="32"/>
      <c r="GT770" s="32"/>
    </row>
    <row r="771" spans="1:202">
      <c r="A771" s="31"/>
      <c r="EY771" s="32"/>
      <c r="GT771" s="32"/>
    </row>
    <row r="772" spans="1:202">
      <c r="A772" s="31"/>
      <c r="EY772" s="32"/>
      <c r="GT772" s="32"/>
    </row>
    <row r="773" spans="1:202">
      <c r="A773" s="31"/>
      <c r="EY773" s="32"/>
      <c r="GT773" s="32"/>
    </row>
    <row r="774" spans="1:202">
      <c r="A774" s="31"/>
      <c r="EY774" s="32"/>
      <c r="GT774" s="32"/>
    </row>
    <row r="775" spans="1:202">
      <c r="A775" s="31"/>
      <c r="EY775" s="32"/>
      <c r="GT775" s="32"/>
    </row>
    <row r="776" spans="1:202">
      <c r="A776" s="31"/>
      <c r="EY776" s="32"/>
      <c r="GT776" s="32"/>
    </row>
    <row r="777" spans="1:202">
      <c r="A777" s="31"/>
      <c r="EY777" s="32"/>
      <c r="GT777" s="32"/>
    </row>
    <row r="778" spans="1:202">
      <c r="A778" s="31"/>
      <c r="EY778" s="32"/>
      <c r="GT778" s="32"/>
    </row>
    <row r="779" spans="1:202">
      <c r="A779" s="31"/>
      <c r="EY779" s="32"/>
      <c r="GT779" s="32"/>
    </row>
    <row r="780" spans="1:202">
      <c r="A780" s="31"/>
      <c r="EY780" s="32"/>
      <c r="GT780" s="32"/>
    </row>
    <row r="781" spans="1:202">
      <c r="A781" s="31"/>
      <c r="EY781" s="32"/>
      <c r="GT781" s="32"/>
    </row>
    <row r="782" spans="1:202">
      <c r="A782" s="31"/>
      <c r="EY782" s="32"/>
      <c r="GT782" s="32"/>
    </row>
    <row r="783" spans="1:202">
      <c r="A783" s="31"/>
      <c r="EY783" s="32"/>
      <c r="GT783" s="32"/>
    </row>
    <row r="784" spans="1:202">
      <c r="A784" s="31"/>
      <c r="EY784" s="32"/>
      <c r="GT784" s="32"/>
    </row>
    <row r="785" spans="1:202">
      <c r="A785" s="31"/>
      <c r="EY785" s="32"/>
      <c r="GT785" s="32"/>
    </row>
    <row r="786" spans="1:202">
      <c r="A786" s="31"/>
      <c r="EY786" s="32"/>
      <c r="GT786" s="32"/>
    </row>
    <row r="787" spans="1:202">
      <c r="A787" s="31"/>
      <c r="EY787" s="32"/>
      <c r="GT787" s="32"/>
    </row>
    <row r="788" spans="1:202">
      <c r="A788" s="31"/>
      <c r="EY788" s="32"/>
      <c r="GT788" s="32"/>
    </row>
    <row r="789" spans="1:202">
      <c r="A789" s="31"/>
      <c r="EY789" s="32"/>
      <c r="GT789" s="32"/>
    </row>
    <row r="790" spans="1:202">
      <c r="A790" s="31"/>
      <c r="EY790" s="32"/>
      <c r="GT790" s="32"/>
    </row>
    <row r="791" spans="1:202">
      <c r="A791" s="31"/>
      <c r="EY791" s="32"/>
      <c r="GT791" s="32"/>
    </row>
    <row r="792" spans="1:202">
      <c r="A792" s="31"/>
      <c r="EY792" s="32"/>
      <c r="GT792" s="32"/>
    </row>
    <row r="793" spans="1:202">
      <c r="A793" s="31"/>
      <c r="EY793" s="32"/>
      <c r="GT793" s="32"/>
    </row>
    <row r="794" spans="1:202">
      <c r="A794" s="31"/>
      <c r="EY794" s="32"/>
      <c r="GT794" s="32"/>
    </row>
    <row r="795" spans="1:202">
      <c r="A795" s="31"/>
      <c r="EY795" s="32"/>
      <c r="GT795" s="32"/>
    </row>
    <row r="796" spans="1:202">
      <c r="A796" s="31"/>
      <c r="EY796" s="32"/>
      <c r="GT796" s="32"/>
    </row>
    <row r="797" spans="1:202">
      <c r="A797" s="31"/>
      <c r="EY797" s="32"/>
      <c r="GT797" s="32"/>
    </row>
    <row r="798" spans="1:202">
      <c r="A798" s="31"/>
      <c r="EY798" s="32"/>
      <c r="GT798" s="32"/>
    </row>
    <row r="799" spans="1:202">
      <c r="A799" s="31"/>
      <c r="EY799" s="32"/>
      <c r="GT799" s="32"/>
    </row>
    <row r="800" spans="1:202">
      <c r="A800" s="31"/>
      <c r="EY800" s="32"/>
      <c r="GT800" s="32"/>
    </row>
    <row r="801" spans="1:202">
      <c r="A801" s="31"/>
      <c r="EY801" s="32"/>
      <c r="GT801" s="32"/>
    </row>
    <row r="802" spans="1:202">
      <c r="A802" s="31"/>
      <c r="EY802" s="32"/>
      <c r="GT802" s="32"/>
    </row>
    <row r="803" spans="1:202">
      <c r="A803" s="31"/>
      <c r="EY803" s="32"/>
      <c r="GT803" s="32"/>
    </row>
    <row r="804" spans="1:202">
      <c r="A804" s="31"/>
      <c r="EY804" s="32"/>
      <c r="GT804" s="32"/>
    </row>
    <row r="805" spans="1:202">
      <c r="A805" s="31"/>
      <c r="EY805" s="32"/>
      <c r="GT805" s="32"/>
    </row>
    <row r="806" spans="1:202">
      <c r="A806" s="31"/>
      <c r="EY806" s="32"/>
      <c r="GT806" s="32"/>
    </row>
    <row r="807" spans="1:202">
      <c r="A807" s="31"/>
      <c r="EY807" s="32"/>
      <c r="GT807" s="32"/>
    </row>
    <row r="808" spans="1:202">
      <c r="A808" s="31"/>
      <c r="EY808" s="32"/>
      <c r="GT808" s="32"/>
    </row>
    <row r="809" spans="1:202">
      <c r="A809" s="31"/>
      <c r="EY809" s="32"/>
      <c r="GT809" s="32"/>
    </row>
    <row r="810" spans="1:202">
      <c r="A810" s="31"/>
      <c r="EY810" s="32"/>
      <c r="GT810" s="32"/>
    </row>
    <row r="811" spans="1:202">
      <c r="A811" s="31"/>
      <c r="EY811" s="32"/>
      <c r="GT811" s="32"/>
    </row>
    <row r="812" spans="1:202">
      <c r="A812" s="31"/>
      <c r="EY812" s="32"/>
      <c r="GT812" s="32"/>
    </row>
    <row r="813" spans="1:202">
      <c r="A813" s="31"/>
      <c r="EY813" s="32"/>
      <c r="GT813" s="32"/>
    </row>
    <row r="814" spans="1:202">
      <c r="A814" s="31"/>
      <c r="EY814" s="32"/>
      <c r="GT814" s="32"/>
    </row>
    <row r="815" spans="1:202">
      <c r="A815" s="31"/>
      <c r="EY815" s="32"/>
      <c r="GT815" s="32"/>
    </row>
    <row r="816" spans="1:202">
      <c r="A816" s="31"/>
      <c r="EY816" s="32"/>
      <c r="GT816" s="32"/>
    </row>
    <row r="817" spans="1:202">
      <c r="A817" s="31"/>
      <c r="EY817" s="32"/>
      <c r="GT817" s="32"/>
    </row>
    <row r="818" spans="1:202">
      <c r="A818" s="31"/>
      <c r="EY818" s="32"/>
      <c r="GT818" s="32"/>
    </row>
    <row r="819" spans="1:202">
      <c r="A819" s="31"/>
      <c r="EY819" s="32"/>
      <c r="GT819" s="32"/>
    </row>
    <row r="820" spans="1:202">
      <c r="A820" s="31"/>
      <c r="EY820" s="32"/>
      <c r="GT820" s="32"/>
    </row>
    <row r="821" spans="1:202">
      <c r="A821" s="31"/>
      <c r="EY821" s="32"/>
      <c r="GT821" s="32"/>
    </row>
    <row r="822" spans="1:202">
      <c r="A822" s="31"/>
      <c r="EY822" s="32"/>
      <c r="GT822" s="32"/>
    </row>
    <row r="823" spans="1:202">
      <c r="A823" s="31"/>
      <c r="EY823" s="32"/>
      <c r="GT823" s="32"/>
    </row>
    <row r="824" spans="1:202">
      <c r="A824" s="31"/>
      <c r="EY824" s="32"/>
      <c r="GT824" s="32"/>
    </row>
    <row r="825" spans="1:202">
      <c r="A825" s="31"/>
      <c r="EY825" s="32"/>
      <c r="GT825" s="32"/>
    </row>
    <row r="826" spans="1:202">
      <c r="A826" s="31"/>
      <c r="EY826" s="32"/>
      <c r="GT826" s="32"/>
    </row>
    <row r="827" spans="1:202">
      <c r="A827" s="31"/>
      <c r="EY827" s="32"/>
      <c r="GT827" s="32"/>
    </row>
    <row r="828" spans="1:202">
      <c r="A828" s="31"/>
      <c r="EY828" s="32"/>
      <c r="GT828" s="32"/>
    </row>
    <row r="829" spans="1:202">
      <c r="A829" s="31"/>
      <c r="EY829" s="32"/>
      <c r="GT829" s="32"/>
    </row>
    <row r="830" spans="1:202">
      <c r="A830" s="31"/>
      <c r="EY830" s="32"/>
      <c r="GT830" s="32"/>
    </row>
    <row r="831" spans="1:202">
      <c r="A831" s="31"/>
      <c r="EY831" s="32"/>
      <c r="GT831" s="32"/>
    </row>
    <row r="832" spans="1:202">
      <c r="A832" s="31"/>
      <c r="EY832" s="32"/>
      <c r="GT832" s="32"/>
    </row>
    <row r="833" spans="1:202">
      <c r="A833" s="31"/>
      <c r="EY833" s="32"/>
      <c r="GT833" s="32"/>
    </row>
    <row r="834" spans="1:202">
      <c r="A834" s="31"/>
      <c r="EY834" s="32"/>
      <c r="GT834" s="32"/>
    </row>
    <row r="835" spans="1:202">
      <c r="A835" s="31"/>
      <c r="EY835" s="32"/>
      <c r="GT835" s="32"/>
    </row>
    <row r="836" spans="1:202">
      <c r="A836" s="31"/>
      <c r="EY836" s="32"/>
      <c r="GT836" s="32"/>
    </row>
    <row r="837" spans="1:202">
      <c r="A837" s="31"/>
      <c r="EY837" s="32"/>
      <c r="GT837" s="32"/>
    </row>
    <row r="838" spans="1:202">
      <c r="A838" s="31"/>
      <c r="EY838" s="32"/>
      <c r="GT838" s="32"/>
    </row>
    <row r="839" spans="1:202">
      <c r="A839" s="31"/>
      <c r="EY839" s="32"/>
      <c r="GT839" s="32"/>
    </row>
    <row r="840" spans="1:202">
      <c r="A840" s="31"/>
      <c r="EY840" s="32"/>
      <c r="GT840" s="32"/>
    </row>
    <row r="841" spans="1:202">
      <c r="A841" s="31"/>
      <c r="EY841" s="32"/>
      <c r="GT841" s="32"/>
    </row>
    <row r="842" spans="1:202">
      <c r="A842" s="31"/>
      <c r="EY842" s="32"/>
      <c r="GT842" s="32"/>
    </row>
    <row r="843" spans="1:202">
      <c r="A843" s="31"/>
      <c r="EY843" s="32"/>
      <c r="GT843" s="32"/>
    </row>
    <row r="844" spans="1:202">
      <c r="A844" s="31"/>
      <c r="EY844" s="32"/>
      <c r="GT844" s="32"/>
    </row>
    <row r="845" spans="1:202">
      <c r="A845" s="31"/>
      <c r="EY845" s="32"/>
      <c r="GT845" s="32"/>
    </row>
    <row r="846" spans="1:202">
      <c r="A846" s="31"/>
      <c r="EY846" s="32"/>
      <c r="GT846" s="32"/>
    </row>
    <row r="847" spans="1:202">
      <c r="A847" s="31"/>
      <c r="EY847" s="32"/>
      <c r="GT847" s="32"/>
    </row>
    <row r="848" spans="1:202">
      <c r="A848" s="31"/>
      <c r="EY848" s="32"/>
      <c r="GT848" s="32"/>
    </row>
    <row r="849" spans="1:202">
      <c r="A849" s="31"/>
      <c r="EY849" s="32"/>
      <c r="GT849" s="32"/>
    </row>
    <row r="850" spans="1:202">
      <c r="A850" s="31"/>
      <c r="EY850" s="32"/>
      <c r="GT850" s="32"/>
    </row>
    <row r="851" spans="1:202">
      <c r="A851" s="31"/>
      <c r="EY851" s="32"/>
      <c r="GT851" s="32"/>
    </row>
    <row r="852" spans="1:202">
      <c r="A852" s="31"/>
      <c r="EY852" s="32"/>
      <c r="GT852" s="32"/>
    </row>
    <row r="853" spans="1:202">
      <c r="A853" s="31"/>
      <c r="EY853" s="32"/>
      <c r="GT853" s="32"/>
    </row>
    <row r="854" spans="1:202">
      <c r="A854" s="31"/>
      <c r="EY854" s="32"/>
      <c r="GT854" s="32"/>
    </row>
    <row r="855" spans="1:202">
      <c r="A855" s="31"/>
      <c r="EY855" s="32"/>
      <c r="GT855" s="32"/>
    </row>
    <row r="856" spans="1:202">
      <c r="A856" s="31"/>
      <c r="EY856" s="32"/>
      <c r="GT856" s="32"/>
    </row>
    <row r="857" spans="1:202">
      <c r="A857" s="31"/>
      <c r="EY857" s="32"/>
      <c r="GT857" s="32"/>
    </row>
    <row r="858" spans="1:202">
      <c r="A858" s="31"/>
      <c r="EY858" s="32"/>
      <c r="GT858" s="32"/>
    </row>
    <row r="859" spans="1:202">
      <c r="A859" s="31"/>
      <c r="EY859" s="32"/>
      <c r="GT859" s="32"/>
    </row>
    <row r="860" spans="1:202">
      <c r="A860" s="33"/>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c r="AA860" s="34"/>
      <c r="AB860" s="34"/>
      <c r="AC860" s="34"/>
      <c r="AD860" s="34"/>
      <c r="AE860" s="34"/>
      <c r="AF860" s="34"/>
      <c r="AG860" s="34"/>
      <c r="AH860" s="34"/>
      <c r="AI860" s="34"/>
      <c r="AJ860" s="34"/>
      <c r="AK860" s="34"/>
      <c r="AL860" s="34"/>
      <c r="AM860" s="34"/>
      <c r="AN860" s="34"/>
      <c r="AO860" s="34"/>
      <c r="AP860" s="34"/>
      <c r="AQ860" s="34"/>
      <c r="AR860" s="34"/>
      <c r="AS860" s="34"/>
      <c r="AT860" s="34"/>
      <c r="AU860" s="34"/>
      <c r="AV860" s="34"/>
      <c r="AW860" s="34"/>
      <c r="AX860" s="34"/>
      <c r="AY860" s="34"/>
      <c r="AZ860" s="34"/>
      <c r="BA860" s="34"/>
      <c r="BB860" s="34"/>
      <c r="BC860" s="34"/>
      <c r="BD860" s="34"/>
      <c r="BE860" s="34"/>
      <c r="BF860" s="34"/>
      <c r="BG860" s="34"/>
      <c r="BH860" s="34"/>
      <c r="BI860" s="34"/>
      <c r="BJ860" s="34"/>
      <c r="BK860" s="34"/>
      <c r="BL860" s="34"/>
      <c r="BM860" s="34"/>
      <c r="BN860" s="34"/>
      <c r="BO860" s="34"/>
      <c r="BP860" s="34"/>
      <c r="BQ860" s="34"/>
      <c r="BR860" s="34"/>
      <c r="BS860" s="34"/>
      <c r="BT860" s="34"/>
      <c r="BU860" s="34"/>
      <c r="BV860" s="34"/>
      <c r="BW860" s="34"/>
      <c r="BX860" s="34"/>
      <c r="BY860" s="34"/>
      <c r="BZ860" s="34"/>
      <c r="CA860" s="34"/>
      <c r="CB860" s="34"/>
      <c r="CC860" s="34"/>
      <c r="CD860" s="34"/>
      <c r="CE860" s="34"/>
      <c r="CF860" s="34"/>
      <c r="CG860" s="34"/>
      <c r="CH860" s="34"/>
      <c r="CI860" s="34"/>
      <c r="CJ860" s="34"/>
      <c r="CK860" s="34"/>
      <c r="CL860" s="34"/>
      <c r="CM860" s="34"/>
      <c r="CN860" s="34"/>
      <c r="CO860" s="34"/>
      <c r="CP860" s="34"/>
      <c r="CQ860" s="34"/>
      <c r="CR860" s="34"/>
      <c r="CS860" s="34"/>
      <c r="CT860" s="34"/>
      <c r="CU860" s="34"/>
      <c r="CV860" s="34"/>
      <c r="CW860" s="34"/>
      <c r="CX860" s="34"/>
      <c r="CY860" s="34"/>
      <c r="CZ860" s="34"/>
      <c r="DA860" s="34"/>
      <c r="DB860" s="34"/>
      <c r="DC860" s="34"/>
      <c r="DD860" s="34"/>
      <c r="DE860" s="34"/>
      <c r="DF860" s="34"/>
      <c r="DG860" s="34"/>
      <c r="DH860" s="34"/>
      <c r="DI860" s="34"/>
      <c r="DJ860" s="34"/>
      <c r="DK860" s="34"/>
      <c r="DL860" s="34"/>
      <c r="DM860" s="34"/>
      <c r="DN860" s="34"/>
      <c r="DO860" s="34"/>
      <c r="DP860" s="34"/>
      <c r="DQ860" s="34"/>
      <c r="DR860" s="34"/>
      <c r="DS860" s="34"/>
      <c r="DT860" s="34"/>
      <c r="DU860" s="34"/>
      <c r="DV860" s="34"/>
      <c r="DW860" s="34"/>
      <c r="DX860" s="34"/>
      <c r="DY860" s="34"/>
      <c r="DZ860" s="34"/>
      <c r="EA860" s="34"/>
      <c r="EB860" s="34"/>
      <c r="EC860" s="34"/>
      <c r="ED860" s="34"/>
      <c r="EE860" s="34"/>
      <c r="EF860" s="34"/>
      <c r="EG860" s="34"/>
      <c r="EH860" s="34"/>
      <c r="EI860" s="34"/>
      <c r="EJ860" s="34"/>
      <c r="EK860" s="34"/>
      <c r="EL860" s="34"/>
      <c r="EM860" s="34"/>
      <c r="EN860" s="34"/>
      <c r="EO860" s="34"/>
      <c r="EP860" s="34"/>
      <c r="EQ860" s="34"/>
      <c r="ER860" s="34"/>
      <c r="ES860" s="34"/>
      <c r="ET860" s="34"/>
      <c r="EU860" s="34"/>
      <c r="EV860" s="34"/>
      <c r="EW860" s="34"/>
      <c r="EX860" s="34"/>
      <c r="EY860" s="35"/>
      <c r="EZ860" s="34"/>
      <c r="FA860" s="34"/>
      <c r="FB860" s="34"/>
      <c r="FC860" s="34"/>
      <c r="FD860" s="34"/>
      <c r="FE860" s="34"/>
      <c r="FF860" s="34"/>
      <c r="FG860" s="34"/>
      <c r="FH860" s="34"/>
      <c r="FI860" s="34"/>
      <c r="FJ860" s="34"/>
      <c r="FK860" s="34"/>
      <c r="FL860" s="34"/>
      <c r="FM860" s="34"/>
      <c r="FN860" s="34"/>
      <c r="FO860" s="34"/>
      <c r="FP860" s="34"/>
      <c r="FQ860" s="34"/>
      <c r="FR860" s="34"/>
      <c r="FS860" s="34"/>
      <c r="FT860" s="34"/>
      <c r="FU860" s="34"/>
      <c r="FV860" s="34"/>
      <c r="FW860" s="34"/>
      <c r="FX860" s="34"/>
      <c r="FY860" s="34"/>
      <c r="FZ860" s="34"/>
      <c r="GA860" s="34"/>
      <c r="GB860" s="34"/>
      <c r="GC860" s="34"/>
      <c r="GD860" s="34"/>
      <c r="GE860" s="34"/>
      <c r="GF860" s="34"/>
      <c r="GG860" s="34"/>
      <c r="GH860" s="34"/>
      <c r="GI860" s="34"/>
      <c r="GJ860" s="34"/>
      <c r="GK860" s="34"/>
      <c r="GL860" s="34"/>
      <c r="GM860" s="34"/>
      <c r="GN860" s="34"/>
      <c r="GO860" s="34"/>
      <c r="GP860" s="34"/>
      <c r="GQ860" s="34"/>
      <c r="GR860" s="34"/>
      <c r="GS860" s="34"/>
      <c r="GT860" s="35"/>
    </row>
    <row r="861" spans="1:202">
      <c r="A861" s="28">
        <v>7</v>
      </c>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c r="CE861" s="29"/>
      <c r="CF861" s="29"/>
      <c r="CG861" s="29"/>
      <c r="CH861" s="29"/>
      <c r="CI861" s="29"/>
      <c r="CJ861" s="29"/>
      <c r="CK861" s="29"/>
      <c r="CL861" s="29"/>
      <c r="CM861" s="29"/>
      <c r="CN861" s="29"/>
      <c r="CO861" s="29"/>
      <c r="CP861" s="29"/>
      <c r="CQ861" s="29"/>
      <c r="CR861" s="29"/>
      <c r="CS861" s="29"/>
      <c r="CT861" s="29"/>
      <c r="CU861" s="29"/>
      <c r="CV861" s="29"/>
      <c r="CW861" s="29"/>
      <c r="CX861" s="29"/>
      <c r="CY861" s="29"/>
      <c r="CZ861" s="29"/>
      <c r="DA861" s="29"/>
      <c r="DB861" s="29"/>
      <c r="DC861" s="29"/>
      <c r="DD861" s="29"/>
      <c r="DE861" s="29"/>
      <c r="DF861" s="29"/>
      <c r="DG861" s="29"/>
      <c r="DH861" s="29"/>
      <c r="DI861" s="29"/>
      <c r="DJ861" s="29"/>
      <c r="DK861" s="29"/>
      <c r="DL861" s="29"/>
      <c r="DM861" s="29"/>
      <c r="DN861" s="29"/>
      <c r="DO861" s="29"/>
      <c r="DP861" s="29"/>
      <c r="DQ861" s="29"/>
      <c r="DR861" s="29"/>
      <c r="DS861" s="29"/>
      <c r="DT861" s="29"/>
      <c r="DU861" s="29"/>
      <c r="DV861" s="29"/>
      <c r="DW861" s="29"/>
      <c r="DX861" s="29"/>
      <c r="DY861" s="29"/>
      <c r="DZ861" s="29"/>
      <c r="EA861" s="29"/>
      <c r="EB861" s="29"/>
      <c r="EC861" s="29"/>
      <c r="ED861" s="29"/>
      <c r="EE861" s="29"/>
      <c r="EF861" s="29"/>
      <c r="EG861" s="29"/>
      <c r="EH861" s="29"/>
      <c r="EI861" s="29"/>
      <c r="EJ861" s="29"/>
      <c r="EK861" s="29"/>
      <c r="EL861" s="29"/>
      <c r="EM861" s="29"/>
      <c r="EN861" s="29"/>
      <c r="EO861" s="29"/>
      <c r="EP861" s="29"/>
      <c r="EQ861" s="29"/>
      <c r="ER861" s="29"/>
      <c r="ES861" s="29"/>
      <c r="ET861" s="29"/>
      <c r="EU861" s="29"/>
      <c r="EV861" s="29"/>
      <c r="EW861" s="29"/>
      <c r="EX861" s="29"/>
      <c r="EY861" s="30"/>
      <c r="EZ861" s="29"/>
      <c r="FA861" s="29"/>
      <c r="FB861" s="29"/>
      <c r="FC861" s="29"/>
      <c r="FD861" s="29"/>
      <c r="FE861" s="29"/>
      <c r="FF861" s="29"/>
      <c r="FG861" s="29"/>
      <c r="FH861" s="29"/>
      <c r="FI861" s="29"/>
      <c r="FJ861" s="29"/>
      <c r="FK861" s="29"/>
      <c r="FL861" s="29"/>
      <c r="FM861" s="29"/>
      <c r="FN861" s="29"/>
      <c r="FO861" s="29"/>
      <c r="FP861" s="29"/>
      <c r="FQ861" s="29"/>
      <c r="FR861" s="29"/>
      <c r="FS861" s="29"/>
      <c r="FT861" s="29"/>
      <c r="FU861" s="29"/>
      <c r="FV861" s="29"/>
      <c r="FW861" s="29"/>
      <c r="FX861" s="29"/>
      <c r="FY861" s="29"/>
      <c r="FZ861" s="29"/>
      <c r="GA861" s="29"/>
      <c r="GB861" s="29"/>
      <c r="GC861" s="29"/>
      <c r="GD861" s="29"/>
      <c r="GE861" s="29"/>
      <c r="GF861" s="29"/>
      <c r="GG861" s="29"/>
      <c r="GH861" s="29"/>
      <c r="GI861" s="29"/>
      <c r="GJ861" s="29"/>
      <c r="GK861" s="29"/>
      <c r="GL861" s="29"/>
      <c r="GM861" s="29"/>
      <c r="GN861" s="29"/>
      <c r="GO861" s="29"/>
      <c r="GP861" s="29"/>
      <c r="GQ861" s="29"/>
      <c r="GR861" s="29"/>
      <c r="GS861" s="29"/>
      <c r="GT861" s="30"/>
    </row>
    <row r="862" spans="1:202">
      <c r="A862" s="44"/>
      <c r="EY862" s="32"/>
      <c r="GT862" s="32"/>
    </row>
    <row r="863" spans="1:202">
      <c r="A863" s="44"/>
      <c r="EY863" s="32"/>
      <c r="GT863" s="32"/>
    </row>
    <row r="864" spans="1:202">
      <c r="A864" s="44"/>
      <c r="EY864" s="32"/>
      <c r="GT864" s="32"/>
    </row>
    <row r="865" spans="1:202">
      <c r="A865" s="44"/>
      <c r="EY865" s="32"/>
      <c r="GT865" s="32"/>
    </row>
    <row r="866" spans="1:202">
      <c r="A866" s="44"/>
      <c r="EY866" s="32"/>
      <c r="GT866" s="32"/>
    </row>
    <row r="867" spans="1:202">
      <c r="A867" s="44"/>
      <c r="EY867" s="32"/>
      <c r="GT867" s="32"/>
    </row>
    <row r="868" spans="1:202">
      <c r="A868" s="44"/>
      <c r="EY868" s="32"/>
      <c r="GT868" s="32"/>
    </row>
    <row r="869" spans="1:202">
      <c r="A869" s="44"/>
      <c r="EY869" s="32"/>
      <c r="GT869" s="32"/>
    </row>
    <row r="870" spans="1:202">
      <c r="A870" s="44"/>
      <c r="EY870" s="32"/>
      <c r="GT870" s="32"/>
    </row>
    <row r="871" spans="1:202">
      <c r="A871" s="44"/>
      <c r="EY871" s="32"/>
      <c r="GT871" s="32"/>
    </row>
    <row r="872" spans="1:202">
      <c r="A872" s="44"/>
      <c r="EY872" s="32"/>
      <c r="GT872" s="32"/>
    </row>
    <row r="873" spans="1:202">
      <c r="A873" s="44"/>
      <c r="EY873" s="32"/>
      <c r="GT873" s="32"/>
    </row>
    <row r="874" spans="1:202">
      <c r="A874" s="44"/>
      <c r="EY874" s="32"/>
      <c r="GT874" s="32"/>
    </row>
    <row r="875" spans="1:202">
      <c r="A875" s="44"/>
      <c r="EY875" s="32"/>
      <c r="GT875" s="32"/>
    </row>
    <row r="876" spans="1:202">
      <c r="A876" s="44"/>
      <c r="EY876" s="32"/>
      <c r="GT876" s="32"/>
    </row>
    <row r="877" spans="1:202">
      <c r="A877" s="44"/>
      <c r="EY877" s="32"/>
      <c r="GT877" s="32"/>
    </row>
    <row r="878" spans="1:202">
      <c r="A878" s="44"/>
      <c r="EY878" s="32"/>
      <c r="GT878" s="32"/>
    </row>
    <row r="879" spans="1:202">
      <c r="A879" s="44"/>
      <c r="EY879" s="32"/>
      <c r="GT879" s="32"/>
    </row>
    <row r="880" spans="1:202">
      <c r="A880" s="44"/>
      <c r="EY880" s="32"/>
      <c r="GT880" s="32"/>
    </row>
    <row r="881" spans="1:202">
      <c r="A881" s="44"/>
      <c r="EY881" s="32"/>
      <c r="GT881" s="32"/>
    </row>
    <row r="882" spans="1:202">
      <c r="A882" s="44"/>
      <c r="EY882" s="32"/>
      <c r="GT882" s="32"/>
    </row>
    <row r="883" spans="1:202">
      <c r="A883" s="44"/>
      <c r="EY883" s="32"/>
      <c r="GT883" s="32"/>
    </row>
    <row r="884" spans="1:202">
      <c r="A884" s="44"/>
      <c r="EY884" s="32"/>
      <c r="GT884" s="32"/>
    </row>
    <row r="885" spans="1:202">
      <c r="A885" s="44"/>
      <c r="EY885" s="32"/>
      <c r="GT885" s="32"/>
    </row>
    <row r="886" spans="1:202">
      <c r="A886" s="44"/>
      <c r="EY886" s="32"/>
      <c r="GT886" s="32"/>
    </row>
    <row r="887" spans="1:202">
      <c r="A887" s="44"/>
      <c r="EY887" s="32"/>
      <c r="GT887" s="32"/>
    </row>
    <row r="888" spans="1:202">
      <c r="A888" s="44"/>
      <c r="EY888" s="32"/>
      <c r="GT888" s="32"/>
    </row>
    <row r="889" spans="1:202">
      <c r="A889" s="44"/>
      <c r="EY889" s="32"/>
      <c r="GT889" s="32"/>
    </row>
    <row r="890" spans="1:202">
      <c r="A890" s="44"/>
      <c r="EY890" s="32"/>
      <c r="GT890" s="32"/>
    </row>
    <row r="891" spans="1:202">
      <c r="A891" s="44"/>
      <c r="EY891" s="32"/>
      <c r="GT891" s="32"/>
    </row>
    <row r="892" spans="1:202">
      <c r="A892" s="44"/>
      <c r="EY892" s="32"/>
      <c r="GT892" s="32"/>
    </row>
    <row r="893" spans="1:202">
      <c r="A893" s="44"/>
      <c r="EY893" s="32"/>
      <c r="GT893" s="32"/>
    </row>
    <row r="894" spans="1:202">
      <c r="A894" s="44"/>
      <c r="EY894" s="32"/>
      <c r="GT894" s="32"/>
    </row>
    <row r="895" spans="1:202">
      <c r="A895" s="44"/>
      <c r="EY895" s="32"/>
      <c r="GT895" s="32"/>
    </row>
    <row r="896" spans="1:202">
      <c r="A896" s="44"/>
      <c r="EY896" s="32"/>
      <c r="GT896" s="32"/>
    </row>
    <row r="897" spans="1:202">
      <c r="A897" s="44"/>
      <c r="EY897" s="32"/>
      <c r="GT897" s="32"/>
    </row>
    <row r="898" spans="1:202">
      <c r="A898" s="44"/>
      <c r="EY898" s="32"/>
      <c r="GT898" s="32"/>
    </row>
    <row r="899" spans="1:202">
      <c r="A899" s="44"/>
      <c r="EY899" s="32"/>
      <c r="GT899" s="32"/>
    </row>
    <row r="900" spans="1:202">
      <c r="A900" s="44"/>
      <c r="EY900" s="32"/>
      <c r="GT900" s="32"/>
    </row>
    <row r="901" spans="1:202">
      <c r="A901" s="44"/>
      <c r="EY901" s="32"/>
      <c r="GT901" s="32"/>
    </row>
    <row r="902" spans="1:202">
      <c r="A902" s="44"/>
      <c r="EY902" s="32"/>
      <c r="GT902" s="32"/>
    </row>
    <row r="903" spans="1:202">
      <c r="A903" s="44"/>
      <c r="EY903" s="32"/>
      <c r="GT903" s="32"/>
    </row>
    <row r="904" spans="1:202">
      <c r="A904" s="44"/>
      <c r="EY904" s="32"/>
      <c r="GT904" s="32"/>
    </row>
    <row r="905" spans="1:202">
      <c r="A905" s="44"/>
      <c r="EY905" s="32"/>
      <c r="GT905" s="32"/>
    </row>
    <row r="906" spans="1:202">
      <c r="A906" s="44"/>
      <c r="EY906" s="32"/>
      <c r="GT906" s="32"/>
    </row>
    <row r="907" spans="1:202">
      <c r="A907" s="44"/>
      <c r="EY907" s="32"/>
      <c r="GT907" s="32"/>
    </row>
    <row r="908" spans="1:202">
      <c r="A908" s="31"/>
      <c r="EY908" s="32"/>
      <c r="GT908" s="32"/>
    </row>
    <row r="909" spans="1:202">
      <c r="A909" s="31"/>
      <c r="EY909" s="32"/>
      <c r="GT909" s="32"/>
    </row>
    <row r="910" spans="1:202">
      <c r="A910" s="31"/>
      <c r="EY910" s="32"/>
      <c r="GT910" s="32"/>
    </row>
    <row r="911" spans="1:202">
      <c r="A911" s="31"/>
      <c r="EY911" s="32"/>
      <c r="GT911" s="32"/>
    </row>
    <row r="912" spans="1:202">
      <c r="A912" s="31"/>
      <c r="EY912" s="32"/>
      <c r="GT912" s="32"/>
    </row>
    <row r="913" spans="1:202">
      <c r="A913" s="31"/>
      <c r="EY913" s="32"/>
      <c r="GT913" s="32"/>
    </row>
    <row r="914" spans="1:202">
      <c r="A914" s="31"/>
      <c r="EY914" s="32"/>
      <c r="GT914" s="32"/>
    </row>
    <row r="915" spans="1:202">
      <c r="A915" s="31"/>
      <c r="EY915" s="32"/>
      <c r="GT915" s="32"/>
    </row>
    <row r="916" spans="1:202">
      <c r="A916" s="31"/>
      <c r="EY916" s="32"/>
      <c r="GT916" s="32"/>
    </row>
    <row r="917" spans="1:202">
      <c r="A917" s="31"/>
      <c r="EY917" s="32"/>
      <c r="GT917" s="32"/>
    </row>
    <row r="918" spans="1:202">
      <c r="A918" s="31"/>
      <c r="EY918" s="32"/>
      <c r="GT918" s="32"/>
    </row>
    <row r="919" spans="1:202">
      <c r="A919" s="31"/>
      <c r="EY919" s="32"/>
      <c r="GT919" s="32"/>
    </row>
    <row r="920" spans="1:202">
      <c r="A920" s="31"/>
      <c r="EY920" s="32"/>
      <c r="GT920" s="32"/>
    </row>
    <row r="921" spans="1:202">
      <c r="A921" s="31"/>
      <c r="EY921" s="32"/>
      <c r="GT921" s="32"/>
    </row>
    <row r="922" spans="1:202">
      <c r="A922" s="31"/>
      <c r="EY922" s="32"/>
      <c r="GT922" s="32"/>
    </row>
    <row r="923" spans="1:202">
      <c r="A923" s="31"/>
      <c r="EY923" s="32"/>
      <c r="GT923" s="32"/>
    </row>
    <row r="924" spans="1:202">
      <c r="A924" s="31"/>
      <c r="EY924" s="32"/>
      <c r="GT924" s="32"/>
    </row>
    <row r="925" spans="1:202">
      <c r="A925" s="31"/>
      <c r="EY925" s="32"/>
      <c r="GT925" s="32"/>
    </row>
    <row r="926" spans="1:202">
      <c r="A926" s="31"/>
      <c r="EY926" s="32"/>
      <c r="GT926" s="32"/>
    </row>
    <row r="927" spans="1:202">
      <c r="A927" s="31"/>
      <c r="EY927" s="32"/>
      <c r="GT927" s="32"/>
    </row>
    <row r="928" spans="1:202">
      <c r="A928" s="31"/>
      <c r="EY928" s="32"/>
      <c r="GT928" s="32"/>
    </row>
    <row r="929" spans="1:202">
      <c r="A929" s="31"/>
      <c r="EY929" s="32"/>
      <c r="GT929" s="32"/>
    </row>
    <row r="930" spans="1:202">
      <c r="A930" s="31"/>
      <c r="EY930" s="32"/>
      <c r="GT930" s="32"/>
    </row>
    <row r="931" spans="1:202">
      <c r="A931" s="31"/>
      <c r="EY931" s="32"/>
      <c r="GT931" s="32"/>
    </row>
    <row r="932" spans="1:202">
      <c r="A932" s="31"/>
      <c r="EY932" s="32"/>
      <c r="GT932" s="32"/>
    </row>
    <row r="933" spans="1:202">
      <c r="A933" s="31"/>
      <c r="EY933" s="32"/>
      <c r="GT933" s="32"/>
    </row>
    <row r="934" spans="1:202">
      <c r="A934" s="31"/>
      <c r="EY934" s="32"/>
      <c r="GT934" s="32"/>
    </row>
    <row r="935" spans="1:202">
      <c r="A935" s="31"/>
      <c r="EY935" s="32"/>
      <c r="GT935" s="32"/>
    </row>
    <row r="936" spans="1:202">
      <c r="A936" s="31"/>
      <c r="EY936" s="32"/>
      <c r="GT936" s="32"/>
    </row>
    <row r="937" spans="1:202">
      <c r="A937" s="31"/>
      <c r="EY937" s="32"/>
      <c r="GT937" s="32"/>
    </row>
    <row r="938" spans="1:202">
      <c r="A938" s="31"/>
      <c r="EY938" s="32"/>
      <c r="GT938" s="32"/>
    </row>
    <row r="939" spans="1:202">
      <c r="A939" s="31"/>
      <c r="EY939" s="32"/>
      <c r="GT939" s="32"/>
    </row>
    <row r="940" spans="1:202">
      <c r="A940" s="31"/>
      <c r="EY940" s="32"/>
      <c r="GT940" s="32"/>
    </row>
    <row r="941" spans="1:202">
      <c r="A941" s="31"/>
      <c r="EY941" s="32"/>
      <c r="GT941" s="32"/>
    </row>
    <row r="942" spans="1:202">
      <c r="A942" s="31"/>
      <c r="EY942" s="32"/>
      <c r="GT942" s="32"/>
    </row>
    <row r="943" spans="1:202">
      <c r="A943" s="31"/>
      <c r="EY943" s="32"/>
      <c r="GT943" s="32"/>
    </row>
    <row r="944" spans="1:202">
      <c r="A944" s="31"/>
      <c r="EY944" s="32"/>
      <c r="GT944" s="32"/>
    </row>
    <row r="945" spans="1:202">
      <c r="A945" s="31"/>
      <c r="EY945" s="32"/>
      <c r="GT945" s="32"/>
    </row>
    <row r="946" spans="1:202">
      <c r="A946" s="31"/>
      <c r="EY946" s="32"/>
      <c r="GT946" s="32"/>
    </row>
    <row r="947" spans="1:202">
      <c r="A947" s="31"/>
      <c r="EY947" s="32"/>
      <c r="GT947" s="32"/>
    </row>
    <row r="948" spans="1:202">
      <c r="A948" s="31"/>
      <c r="EY948" s="32"/>
      <c r="GT948" s="32"/>
    </row>
    <row r="949" spans="1:202">
      <c r="A949" s="31"/>
      <c r="EY949" s="32"/>
      <c r="GT949" s="32"/>
    </row>
    <row r="950" spans="1:202">
      <c r="A950" s="31"/>
      <c r="EY950" s="32"/>
      <c r="GT950" s="32"/>
    </row>
    <row r="951" spans="1:202">
      <c r="A951" s="31"/>
      <c r="EY951" s="32"/>
      <c r="GT951" s="32"/>
    </row>
    <row r="952" spans="1:202">
      <c r="A952" s="31"/>
      <c r="EY952" s="32"/>
      <c r="GT952" s="32"/>
    </row>
    <row r="953" spans="1:202">
      <c r="A953" s="31"/>
      <c r="EY953" s="32"/>
      <c r="GT953" s="32"/>
    </row>
    <row r="954" spans="1:202">
      <c r="A954" s="31"/>
      <c r="EY954" s="32"/>
      <c r="GT954" s="32"/>
    </row>
    <row r="955" spans="1:202">
      <c r="A955" s="31"/>
      <c r="EY955" s="32"/>
      <c r="GT955" s="32"/>
    </row>
    <row r="956" spans="1:202">
      <c r="A956" s="31"/>
      <c r="EY956" s="32"/>
      <c r="GT956" s="32"/>
    </row>
    <row r="957" spans="1:202">
      <c r="A957" s="31"/>
      <c r="EY957" s="32"/>
      <c r="GT957" s="32"/>
    </row>
    <row r="958" spans="1:202">
      <c r="A958" s="31"/>
      <c r="EY958" s="32"/>
      <c r="GT958" s="32"/>
    </row>
    <row r="959" spans="1:202">
      <c r="A959" s="31"/>
      <c r="EY959" s="32"/>
      <c r="GT959" s="32"/>
    </row>
    <row r="960" spans="1:202">
      <c r="A960" s="31"/>
      <c r="EY960" s="32"/>
      <c r="GT960" s="32"/>
    </row>
    <row r="961" spans="1:202">
      <c r="A961" s="31"/>
      <c r="EY961" s="32"/>
      <c r="GT961" s="32"/>
    </row>
    <row r="962" spans="1:202">
      <c r="A962" s="31"/>
      <c r="EY962" s="32"/>
      <c r="GT962" s="32"/>
    </row>
    <row r="963" spans="1:202">
      <c r="A963" s="31"/>
      <c r="EY963" s="32"/>
      <c r="GT963" s="32"/>
    </row>
    <row r="964" spans="1:202">
      <c r="A964" s="31"/>
      <c r="EY964" s="32"/>
      <c r="GT964" s="32"/>
    </row>
    <row r="965" spans="1:202">
      <c r="A965" s="31"/>
      <c r="EY965" s="32"/>
      <c r="GT965" s="32"/>
    </row>
    <row r="966" spans="1:202">
      <c r="A966" s="31"/>
      <c r="EY966" s="32"/>
      <c r="GT966" s="32"/>
    </row>
    <row r="967" spans="1:202">
      <c r="A967" s="31"/>
      <c r="EY967" s="32"/>
      <c r="GT967" s="32"/>
    </row>
    <row r="968" spans="1:202">
      <c r="A968" s="31"/>
      <c r="EY968" s="32"/>
      <c r="GT968" s="32"/>
    </row>
    <row r="969" spans="1:202">
      <c r="A969" s="31"/>
      <c r="EY969" s="32"/>
      <c r="GT969" s="32"/>
    </row>
    <row r="970" spans="1:202">
      <c r="A970" s="31"/>
      <c r="EY970" s="32"/>
      <c r="GT970" s="32"/>
    </row>
    <row r="971" spans="1:202">
      <c r="A971" s="31"/>
      <c r="EY971" s="32"/>
      <c r="GT971" s="32"/>
    </row>
    <row r="972" spans="1:202">
      <c r="A972" s="33"/>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c r="AA972" s="34"/>
      <c r="AB972" s="34"/>
      <c r="AC972" s="34"/>
      <c r="AD972" s="34"/>
      <c r="AE972" s="34"/>
      <c r="AF972" s="34"/>
      <c r="AG972" s="34"/>
      <c r="AH972" s="34"/>
      <c r="AI972" s="34"/>
      <c r="AJ972" s="34"/>
      <c r="AK972" s="34"/>
      <c r="AL972" s="34"/>
      <c r="AM972" s="34"/>
      <c r="AN972" s="34"/>
      <c r="AO972" s="34"/>
      <c r="AP972" s="34"/>
      <c r="AQ972" s="34"/>
      <c r="AR972" s="34"/>
      <c r="AS972" s="34"/>
      <c r="AT972" s="34"/>
      <c r="AU972" s="34"/>
      <c r="AV972" s="34"/>
      <c r="AW972" s="34"/>
      <c r="AX972" s="34"/>
      <c r="AY972" s="34"/>
      <c r="AZ972" s="34"/>
      <c r="BA972" s="34"/>
      <c r="BB972" s="34"/>
      <c r="BC972" s="34"/>
      <c r="BD972" s="34"/>
      <c r="BE972" s="34"/>
      <c r="BF972" s="34"/>
      <c r="BG972" s="34"/>
      <c r="BH972" s="34"/>
      <c r="BI972" s="34"/>
      <c r="BJ972" s="34"/>
      <c r="BK972" s="34"/>
      <c r="BL972" s="34"/>
      <c r="BM972" s="34"/>
      <c r="BN972" s="34"/>
      <c r="BO972" s="34"/>
      <c r="BP972" s="34"/>
      <c r="BQ972" s="34"/>
      <c r="BR972" s="34"/>
      <c r="BS972" s="34"/>
      <c r="BT972" s="34"/>
      <c r="BU972" s="34"/>
      <c r="BV972" s="34"/>
      <c r="BW972" s="34"/>
      <c r="BX972" s="34"/>
      <c r="BY972" s="34"/>
      <c r="BZ972" s="34"/>
      <c r="CA972" s="34"/>
      <c r="CB972" s="34"/>
      <c r="CC972" s="34"/>
      <c r="CD972" s="34"/>
      <c r="CE972" s="34"/>
      <c r="CF972" s="34"/>
      <c r="CG972" s="34"/>
      <c r="CH972" s="34"/>
      <c r="CI972" s="34"/>
      <c r="CJ972" s="34"/>
      <c r="CK972" s="34"/>
      <c r="CL972" s="34"/>
      <c r="CM972" s="34"/>
      <c r="CN972" s="34"/>
      <c r="CO972" s="34"/>
      <c r="CP972" s="34"/>
      <c r="CQ972" s="34"/>
      <c r="CR972" s="34"/>
      <c r="CS972" s="34"/>
      <c r="CT972" s="34"/>
      <c r="CU972" s="34"/>
      <c r="CV972" s="34"/>
      <c r="CW972" s="34"/>
      <c r="CX972" s="34"/>
      <c r="CY972" s="34"/>
      <c r="CZ972" s="34"/>
      <c r="DA972" s="34"/>
      <c r="DB972" s="34"/>
      <c r="DC972" s="34"/>
      <c r="DD972" s="34"/>
      <c r="DE972" s="34"/>
      <c r="DF972" s="34"/>
      <c r="DG972" s="34"/>
      <c r="DH972" s="34"/>
      <c r="DI972" s="34"/>
      <c r="DJ972" s="34"/>
      <c r="DK972" s="34"/>
      <c r="DL972" s="34"/>
      <c r="DM972" s="34"/>
      <c r="DN972" s="34"/>
      <c r="DO972" s="34"/>
      <c r="DP972" s="34"/>
      <c r="DQ972" s="34"/>
      <c r="DR972" s="34"/>
      <c r="DS972" s="34"/>
      <c r="DT972" s="34"/>
      <c r="DU972" s="34"/>
      <c r="DV972" s="34"/>
      <c r="DW972" s="34"/>
      <c r="DX972" s="34"/>
      <c r="DY972" s="34"/>
      <c r="DZ972" s="34"/>
      <c r="EA972" s="34"/>
      <c r="EB972" s="34"/>
      <c r="EC972" s="34"/>
      <c r="ED972" s="34"/>
      <c r="EE972" s="34"/>
      <c r="EF972" s="34"/>
      <c r="EG972" s="34"/>
      <c r="EH972" s="34"/>
      <c r="EI972" s="34"/>
      <c r="EJ972" s="34"/>
      <c r="EK972" s="34"/>
      <c r="EL972" s="34"/>
      <c r="EM972" s="34"/>
      <c r="EN972" s="34"/>
      <c r="EO972" s="34"/>
      <c r="EP972" s="34"/>
      <c r="EQ972" s="34"/>
      <c r="ER972" s="34"/>
      <c r="ES972" s="34"/>
      <c r="ET972" s="34"/>
      <c r="EU972" s="34"/>
      <c r="EV972" s="34"/>
      <c r="EW972" s="34"/>
      <c r="EX972" s="34"/>
      <c r="EY972" s="35"/>
      <c r="EZ972" s="34"/>
      <c r="FA972" s="34"/>
      <c r="FB972" s="34"/>
      <c r="FC972" s="34"/>
      <c r="FD972" s="34"/>
      <c r="FE972" s="34"/>
      <c r="FF972" s="34"/>
      <c r="FG972" s="34"/>
      <c r="FH972" s="34"/>
      <c r="FI972" s="34"/>
      <c r="FJ972" s="34"/>
      <c r="FK972" s="34"/>
      <c r="FL972" s="34"/>
      <c r="FM972" s="34"/>
      <c r="FN972" s="34"/>
      <c r="FO972" s="34"/>
      <c r="FP972" s="34"/>
      <c r="FQ972" s="34"/>
      <c r="FR972" s="34"/>
      <c r="FS972" s="34"/>
      <c r="FT972" s="34"/>
      <c r="FU972" s="34"/>
      <c r="FV972" s="34"/>
      <c r="FW972" s="34"/>
      <c r="FX972" s="34"/>
      <c r="FY972" s="34"/>
      <c r="FZ972" s="34"/>
      <c r="GA972" s="34"/>
      <c r="GB972" s="34"/>
      <c r="GC972" s="34"/>
      <c r="GD972" s="34"/>
      <c r="GE972" s="34"/>
      <c r="GF972" s="34"/>
      <c r="GG972" s="34"/>
      <c r="GH972" s="34"/>
      <c r="GI972" s="34"/>
      <c r="GJ972" s="34"/>
      <c r="GK972" s="34"/>
      <c r="GL972" s="34"/>
      <c r="GM972" s="34"/>
      <c r="GN972" s="34"/>
      <c r="GO972" s="34"/>
      <c r="GP972" s="34"/>
      <c r="GQ972" s="34"/>
      <c r="GR972" s="34"/>
      <c r="GS972" s="34"/>
      <c r="GT972" s="35"/>
    </row>
    <row r="973" spans="1:202">
      <c r="A973" s="36">
        <v>8</v>
      </c>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c r="CE973" s="29"/>
      <c r="CF973" s="29"/>
      <c r="CG973" s="29"/>
      <c r="CH973" s="29"/>
      <c r="CI973" s="29"/>
      <c r="CJ973" s="29"/>
      <c r="CK973" s="29"/>
      <c r="CL973" s="29"/>
      <c r="CM973" s="29"/>
      <c r="CN973" s="29"/>
      <c r="CO973" s="29"/>
      <c r="CP973" s="29"/>
      <c r="CQ973" s="29"/>
      <c r="CR973" s="29"/>
      <c r="CS973" s="29"/>
      <c r="CT973" s="29"/>
      <c r="CU973" s="29"/>
      <c r="CV973" s="29"/>
      <c r="CW973" s="29"/>
      <c r="CX973" s="29"/>
      <c r="CY973" s="29"/>
      <c r="CZ973" s="29"/>
      <c r="DA973" s="29"/>
      <c r="DB973" s="29"/>
      <c r="DC973" s="29"/>
      <c r="DD973" s="29"/>
      <c r="DE973" s="29"/>
      <c r="DF973" s="29"/>
      <c r="DG973" s="29"/>
      <c r="DH973" s="29"/>
      <c r="DI973" s="29"/>
      <c r="DJ973" s="29"/>
      <c r="DK973" s="29"/>
      <c r="DL973" s="29"/>
      <c r="DM973" s="29"/>
      <c r="DN973" s="29"/>
      <c r="DO973" s="29"/>
      <c r="DP973" s="29"/>
      <c r="DQ973" s="29"/>
      <c r="DR973" s="29"/>
      <c r="DS973" s="29"/>
      <c r="DT973" s="29"/>
      <c r="DU973" s="29"/>
      <c r="DV973" s="29"/>
      <c r="DW973" s="29"/>
      <c r="DX973" s="29"/>
      <c r="DY973" s="29"/>
      <c r="DZ973" s="29"/>
      <c r="EA973" s="29"/>
      <c r="EB973" s="29"/>
      <c r="EC973" s="29"/>
      <c r="ED973" s="29"/>
      <c r="EE973" s="29"/>
      <c r="EF973" s="29"/>
      <c r="EG973" s="29"/>
      <c r="EH973" s="29"/>
      <c r="EI973" s="29"/>
      <c r="EJ973" s="29"/>
      <c r="EK973" s="29"/>
      <c r="EL973" s="29"/>
      <c r="EM973" s="29"/>
      <c r="EN973" s="29"/>
      <c r="EO973" s="29"/>
      <c r="EP973" s="29"/>
      <c r="EQ973" s="29"/>
      <c r="ER973" s="29"/>
      <c r="ES973" s="29"/>
      <c r="ET973" s="29"/>
      <c r="EU973" s="29"/>
      <c r="EV973" s="29"/>
      <c r="EW973" s="29"/>
      <c r="EX973" s="29"/>
      <c r="EY973" s="30"/>
      <c r="EZ973" s="29"/>
      <c r="FA973" s="29"/>
      <c r="FB973" s="29"/>
      <c r="FC973" s="29"/>
      <c r="FD973" s="29"/>
      <c r="FE973" s="29"/>
      <c r="FF973" s="29"/>
      <c r="FG973" s="29"/>
      <c r="FH973" s="29"/>
      <c r="FI973" s="29"/>
      <c r="FJ973" s="29"/>
      <c r="FK973" s="29"/>
      <c r="FL973" s="29"/>
      <c r="FM973" s="29"/>
      <c r="FN973" s="29"/>
      <c r="FO973" s="29"/>
      <c r="FP973" s="29"/>
      <c r="FQ973" s="29"/>
      <c r="FR973" s="29"/>
      <c r="FS973" s="29"/>
      <c r="FT973" s="29"/>
      <c r="FU973" s="29"/>
      <c r="FV973" s="29"/>
      <c r="FW973" s="29"/>
      <c r="FX973" s="29"/>
      <c r="FY973" s="29"/>
      <c r="FZ973" s="29"/>
      <c r="GA973" s="29"/>
      <c r="GB973" s="29"/>
      <c r="GC973" s="29"/>
      <c r="GD973" s="29"/>
      <c r="GE973" s="29"/>
      <c r="GF973" s="29"/>
      <c r="GG973" s="29"/>
      <c r="GH973" s="29"/>
      <c r="GI973" s="29"/>
      <c r="GJ973" s="29"/>
      <c r="GK973" s="29"/>
      <c r="GL973" s="29"/>
      <c r="GM973" s="29"/>
      <c r="GN973" s="29"/>
      <c r="GO973" s="29"/>
      <c r="GP973" s="29"/>
      <c r="GQ973" s="29"/>
      <c r="GR973" s="29"/>
      <c r="GS973" s="29"/>
      <c r="GT973" s="30"/>
    </row>
    <row r="974" spans="1:202">
      <c r="A974" s="31"/>
      <c r="EY974" s="32"/>
      <c r="GT974" s="32"/>
    </row>
    <row r="975" spans="1:202">
      <c r="A975" s="31"/>
      <c r="EY975" s="32"/>
      <c r="GT975" s="32"/>
    </row>
    <row r="976" spans="1:202">
      <c r="A976" s="31"/>
      <c r="EY976" s="32"/>
      <c r="GT976" s="32"/>
    </row>
    <row r="977" spans="1:202">
      <c r="A977" s="31"/>
      <c r="EY977" s="32"/>
      <c r="GT977" s="32"/>
    </row>
    <row r="978" spans="1:202">
      <c r="A978" s="31"/>
      <c r="EY978" s="32"/>
      <c r="GT978" s="32"/>
    </row>
    <row r="979" spans="1:202">
      <c r="A979" s="31"/>
      <c r="EY979" s="32"/>
      <c r="GT979" s="32"/>
    </row>
    <row r="980" spans="1:202">
      <c r="A980" s="31"/>
      <c r="EY980" s="32"/>
      <c r="GT980" s="32"/>
    </row>
    <row r="981" spans="1:202">
      <c r="A981" s="31"/>
      <c r="EY981" s="32"/>
      <c r="GT981" s="32"/>
    </row>
    <row r="982" spans="1:202">
      <c r="A982" s="31"/>
      <c r="EY982" s="32"/>
      <c r="GT982" s="32"/>
    </row>
    <row r="983" spans="1:202">
      <c r="A983" s="31"/>
      <c r="EY983" s="32"/>
      <c r="GT983" s="32"/>
    </row>
    <row r="984" spans="1:202">
      <c r="A984" s="31"/>
      <c r="EY984" s="32"/>
      <c r="GT984" s="32"/>
    </row>
    <row r="985" spans="1:202">
      <c r="A985" s="31"/>
      <c r="EY985" s="32"/>
      <c r="GT985" s="32"/>
    </row>
    <row r="986" spans="1:202">
      <c r="A986" s="31"/>
      <c r="EY986" s="32"/>
      <c r="GT986" s="32"/>
    </row>
    <row r="987" spans="1:202">
      <c r="A987" s="31"/>
      <c r="EY987" s="32"/>
      <c r="GT987" s="32"/>
    </row>
    <row r="988" spans="1:202">
      <c r="A988" s="31"/>
      <c r="EY988" s="32"/>
      <c r="GT988" s="32"/>
    </row>
    <row r="989" spans="1:202">
      <c r="A989" s="31"/>
      <c r="EY989" s="32"/>
      <c r="GT989" s="32"/>
    </row>
    <row r="990" spans="1:202">
      <c r="A990" s="31"/>
      <c r="EY990" s="32"/>
      <c r="GT990" s="32"/>
    </row>
    <row r="991" spans="1:202">
      <c r="A991" s="31"/>
      <c r="EY991" s="32"/>
      <c r="GT991" s="32"/>
    </row>
    <row r="992" spans="1:202">
      <c r="A992" s="31"/>
      <c r="EY992" s="32"/>
      <c r="GT992" s="32"/>
    </row>
    <row r="993" spans="1:202">
      <c r="A993" s="31"/>
      <c r="EY993" s="32"/>
      <c r="GT993" s="32"/>
    </row>
    <row r="994" spans="1:202">
      <c r="A994" s="31"/>
      <c r="EY994" s="32"/>
      <c r="GT994" s="32"/>
    </row>
    <row r="995" spans="1:202">
      <c r="A995" s="31"/>
      <c r="EY995" s="32"/>
      <c r="GT995" s="32"/>
    </row>
    <row r="996" spans="1:202">
      <c r="A996" s="31"/>
      <c r="EY996" s="32"/>
      <c r="GT996" s="32"/>
    </row>
    <row r="997" spans="1:202">
      <c r="A997" s="31"/>
      <c r="EY997" s="32"/>
      <c r="GT997" s="32"/>
    </row>
    <row r="998" spans="1:202">
      <c r="A998" s="31"/>
      <c r="EY998" s="32"/>
      <c r="GT998" s="32"/>
    </row>
    <row r="999" spans="1:202">
      <c r="A999" s="31"/>
      <c r="EY999" s="32"/>
      <c r="GT999" s="32"/>
    </row>
    <row r="1000" spans="1:202">
      <c r="A1000" s="31"/>
      <c r="EY1000" s="32"/>
      <c r="GT1000" s="32"/>
    </row>
    <row r="1001" spans="1:202">
      <c r="A1001" s="31"/>
      <c r="EY1001" s="32"/>
      <c r="GT1001" s="32"/>
    </row>
    <row r="1002" spans="1:202">
      <c r="A1002" s="31"/>
      <c r="EY1002" s="32"/>
      <c r="GT1002" s="32"/>
    </row>
    <row r="1003" spans="1:202">
      <c r="A1003" s="31"/>
      <c r="EY1003" s="32"/>
      <c r="GT1003" s="32"/>
    </row>
    <row r="1004" spans="1:202">
      <c r="A1004" s="31"/>
      <c r="EY1004" s="32"/>
      <c r="GT1004" s="32"/>
    </row>
    <row r="1005" spans="1:202">
      <c r="A1005" s="31"/>
      <c r="EY1005" s="32"/>
      <c r="GT1005" s="32"/>
    </row>
    <row r="1006" spans="1:202">
      <c r="A1006" s="31"/>
      <c r="EY1006" s="32"/>
      <c r="GT1006" s="32"/>
    </row>
    <row r="1007" spans="1:202">
      <c r="A1007" s="31"/>
      <c r="EY1007" s="32"/>
      <c r="GT1007" s="32"/>
    </row>
    <row r="1008" spans="1:202">
      <c r="A1008" s="31"/>
      <c r="EY1008" s="32"/>
      <c r="GT1008" s="32"/>
    </row>
    <row r="1009" spans="1:202">
      <c r="A1009" s="31"/>
      <c r="EY1009" s="32"/>
      <c r="GT1009" s="32"/>
    </row>
    <row r="1010" spans="1:202">
      <c r="A1010" s="31"/>
      <c r="EY1010" s="32"/>
      <c r="GT1010" s="32"/>
    </row>
    <row r="1011" spans="1:202">
      <c r="A1011" s="31"/>
      <c r="EY1011" s="32"/>
      <c r="GT1011" s="32"/>
    </row>
    <row r="1012" spans="1:202">
      <c r="A1012" s="31"/>
      <c r="EY1012" s="32"/>
      <c r="GT1012" s="32"/>
    </row>
    <row r="1013" spans="1:202">
      <c r="A1013" s="31"/>
      <c r="EY1013" s="32"/>
      <c r="GT1013" s="32"/>
    </row>
    <row r="1014" spans="1:202">
      <c r="A1014" s="31"/>
      <c r="EY1014" s="32"/>
      <c r="GT1014" s="32"/>
    </row>
    <row r="1015" spans="1:202">
      <c r="A1015" s="31"/>
      <c r="EY1015" s="32"/>
      <c r="GT1015" s="32"/>
    </row>
    <row r="1016" spans="1:202">
      <c r="A1016" s="31"/>
      <c r="EY1016" s="32"/>
      <c r="GT1016" s="32"/>
    </row>
    <row r="1017" spans="1:202">
      <c r="A1017" s="31"/>
      <c r="EY1017" s="32"/>
      <c r="GT1017" s="32"/>
    </row>
    <row r="1018" spans="1:202">
      <c r="A1018" s="31"/>
      <c r="EY1018" s="32"/>
      <c r="GT1018" s="32"/>
    </row>
    <row r="1019" spans="1:202">
      <c r="A1019" s="31"/>
      <c r="EY1019" s="32"/>
      <c r="GT1019" s="32"/>
    </row>
    <row r="1020" spans="1:202">
      <c r="A1020" s="31"/>
      <c r="EY1020" s="32"/>
      <c r="GT1020" s="32"/>
    </row>
    <row r="1021" spans="1:202">
      <c r="A1021" s="31"/>
      <c r="EY1021" s="32"/>
      <c r="GT1021" s="32"/>
    </row>
    <row r="1022" spans="1:202">
      <c r="A1022" s="31"/>
      <c r="EY1022" s="32"/>
      <c r="GT1022" s="32"/>
    </row>
    <row r="1023" spans="1:202">
      <c r="A1023" s="31"/>
      <c r="EY1023" s="32"/>
      <c r="GT1023" s="32"/>
    </row>
    <row r="1024" spans="1:202">
      <c r="A1024" s="31"/>
      <c r="EY1024" s="32"/>
      <c r="GT1024" s="32"/>
    </row>
    <row r="1025" spans="1:202">
      <c r="A1025" s="31"/>
      <c r="EY1025" s="32"/>
      <c r="GT1025" s="32"/>
    </row>
    <row r="1026" spans="1:202">
      <c r="A1026" s="31"/>
      <c r="EY1026" s="32"/>
      <c r="GT1026" s="32"/>
    </row>
    <row r="1027" spans="1:202">
      <c r="A1027" s="31"/>
      <c r="EY1027" s="32"/>
      <c r="GT1027" s="32"/>
    </row>
    <row r="1028" spans="1:202">
      <c r="A1028" s="31"/>
      <c r="EY1028" s="32"/>
      <c r="GT1028" s="32"/>
    </row>
    <row r="1029" spans="1:202">
      <c r="A1029" s="33"/>
      <c r="B1029" s="34"/>
      <c r="C1029" s="34"/>
      <c r="D1029" s="34"/>
      <c r="E1029" s="34"/>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4"/>
      <c r="BH1029" s="34"/>
      <c r="BI1029" s="34"/>
      <c r="BJ1029" s="34"/>
      <c r="BK1029" s="34"/>
      <c r="BL1029" s="34"/>
      <c r="BM1029" s="34"/>
      <c r="BN1029" s="34"/>
      <c r="BO1029" s="34"/>
      <c r="BP1029" s="34"/>
      <c r="BQ1029" s="34"/>
      <c r="BR1029" s="34"/>
      <c r="BS1029" s="34"/>
      <c r="BT1029" s="34"/>
      <c r="BU1029" s="34"/>
      <c r="BV1029" s="34"/>
      <c r="BW1029" s="34"/>
      <c r="BX1029" s="34"/>
      <c r="BY1029" s="34"/>
      <c r="BZ1029" s="34"/>
      <c r="CA1029" s="34"/>
      <c r="CB1029" s="34"/>
      <c r="CC1029" s="34"/>
      <c r="CD1029" s="34"/>
      <c r="CE1029" s="34"/>
      <c r="CF1029" s="34"/>
      <c r="CG1029" s="34"/>
      <c r="CH1029" s="34"/>
      <c r="CI1029" s="34"/>
      <c r="CJ1029" s="34"/>
      <c r="CK1029" s="34"/>
      <c r="CL1029" s="34"/>
      <c r="CM1029" s="34"/>
      <c r="CN1029" s="34"/>
      <c r="CO1029" s="34"/>
      <c r="CP1029" s="34"/>
      <c r="CQ1029" s="34"/>
      <c r="CR1029" s="34"/>
      <c r="CS1029" s="34"/>
      <c r="CT1029" s="34"/>
      <c r="CU1029" s="34"/>
      <c r="CV1029" s="34"/>
      <c r="CW1029" s="34"/>
      <c r="CX1029" s="34"/>
      <c r="CY1029" s="34"/>
      <c r="CZ1029" s="34"/>
      <c r="DA1029" s="34"/>
      <c r="DB1029" s="34"/>
      <c r="DC1029" s="34"/>
      <c r="DD1029" s="34"/>
      <c r="DE1029" s="34"/>
      <c r="DF1029" s="34"/>
      <c r="DG1029" s="34"/>
      <c r="DH1029" s="34"/>
      <c r="DI1029" s="34"/>
      <c r="DJ1029" s="34"/>
      <c r="DK1029" s="34"/>
      <c r="DL1029" s="34"/>
      <c r="DM1029" s="34"/>
      <c r="DN1029" s="34"/>
      <c r="DO1029" s="34"/>
      <c r="DP1029" s="34"/>
      <c r="DQ1029" s="34"/>
      <c r="DR1029" s="34"/>
      <c r="DS1029" s="34"/>
      <c r="DT1029" s="34"/>
      <c r="DU1029" s="34"/>
      <c r="DV1029" s="34"/>
      <c r="DW1029" s="34"/>
      <c r="DX1029" s="34"/>
      <c r="DY1029" s="34"/>
      <c r="DZ1029" s="34"/>
      <c r="EA1029" s="34"/>
      <c r="EB1029" s="34"/>
      <c r="EC1029" s="34"/>
      <c r="ED1029" s="34"/>
      <c r="EE1029" s="34"/>
      <c r="EF1029" s="34"/>
      <c r="EG1029" s="34"/>
      <c r="EH1029" s="34"/>
      <c r="EI1029" s="34"/>
      <c r="EJ1029" s="34"/>
      <c r="EK1029" s="34"/>
      <c r="EL1029" s="34"/>
      <c r="EM1029" s="34"/>
      <c r="EN1029" s="34"/>
      <c r="EO1029" s="34"/>
      <c r="EP1029" s="34"/>
      <c r="EQ1029" s="34"/>
      <c r="ER1029" s="34"/>
      <c r="ES1029" s="34"/>
      <c r="ET1029" s="34"/>
      <c r="EU1029" s="34"/>
      <c r="EV1029" s="34"/>
      <c r="EW1029" s="34"/>
      <c r="EX1029" s="34"/>
      <c r="EY1029" s="35"/>
      <c r="EZ1029" s="34"/>
      <c r="FA1029" s="34"/>
      <c r="FB1029" s="34"/>
      <c r="FC1029" s="34"/>
      <c r="FD1029" s="34"/>
      <c r="FE1029" s="34"/>
      <c r="FF1029" s="34"/>
      <c r="FG1029" s="34"/>
      <c r="FH1029" s="34"/>
      <c r="FI1029" s="34"/>
      <c r="FJ1029" s="34"/>
      <c r="FK1029" s="34"/>
      <c r="FL1029" s="34"/>
      <c r="FM1029" s="34"/>
      <c r="FN1029" s="34"/>
      <c r="FO1029" s="34"/>
      <c r="FP1029" s="34"/>
      <c r="FQ1029" s="34"/>
      <c r="FR1029" s="34"/>
      <c r="FS1029" s="34"/>
      <c r="FT1029" s="34"/>
      <c r="FU1029" s="34"/>
      <c r="FV1029" s="34"/>
      <c r="FW1029" s="34"/>
      <c r="FX1029" s="34"/>
      <c r="FY1029" s="34"/>
      <c r="FZ1029" s="34"/>
      <c r="GA1029" s="34"/>
      <c r="GB1029" s="34"/>
      <c r="GC1029" s="34"/>
      <c r="GD1029" s="34"/>
      <c r="GE1029" s="34"/>
      <c r="GF1029" s="34"/>
      <c r="GG1029" s="34"/>
      <c r="GH1029" s="34"/>
      <c r="GI1029" s="34"/>
      <c r="GJ1029" s="34"/>
      <c r="GK1029" s="34"/>
      <c r="GL1029" s="34"/>
      <c r="GM1029" s="34"/>
      <c r="GN1029" s="34"/>
      <c r="GO1029" s="34"/>
      <c r="GP1029" s="34"/>
      <c r="GQ1029" s="34"/>
      <c r="GR1029" s="34"/>
      <c r="GS1029" s="34"/>
      <c r="GT1029" s="35"/>
    </row>
  </sheetData>
  <mergeCells count="4">
    <mergeCell ref="B2:EY2"/>
    <mergeCell ref="B3:EY3"/>
    <mergeCell ref="B5:EY5"/>
    <mergeCell ref="EZ5:GT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48E16567E1D34D8B0907037ED2122D" ma:contentTypeVersion="13" ma:contentTypeDescription="Create a new document." ma:contentTypeScope="" ma:versionID="7198d6e6b33a4d5f691aef6e919d14c0">
  <xsd:schema xmlns:xsd="http://www.w3.org/2001/XMLSchema" xmlns:xs="http://www.w3.org/2001/XMLSchema" xmlns:p="http://schemas.microsoft.com/office/2006/metadata/properties" xmlns:ns2="082b249c-3e96-4a7c-9ff2-21fd1dcff023" xmlns:ns3="a73fd218-8bca-4422-add3-bf5da46cbfd8" targetNamespace="http://schemas.microsoft.com/office/2006/metadata/properties" ma:root="true" ma:fieldsID="70608b7b522b88a2cf49d229e5d3aa78" ns2:_="" ns3:_="">
    <xsd:import namespace="082b249c-3e96-4a7c-9ff2-21fd1dcff023"/>
    <xsd:import namespace="a73fd218-8bca-4422-add3-bf5da46cbf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2b249c-3e96-4a7c-9ff2-21fd1dcff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8dc4124-7422-4dae-90bf-9a0e07794249"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3fd218-8bca-4422-add3-bf5da46cbf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eb8128c-4110-40db-ba91-ee1a8db22db2}" ma:internalName="TaxCatchAll" ma:showField="CatchAllData" ma:web="a73fd218-8bca-4422-add3-bf5da46cbf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82b249c-3e96-4a7c-9ff2-21fd1dcff023">
      <Terms xmlns="http://schemas.microsoft.com/office/infopath/2007/PartnerControls"/>
    </lcf76f155ced4ddcb4097134ff3c332f>
    <TaxCatchAll xmlns="a73fd218-8bca-4422-add3-bf5da46cbfd8" xsi:nil="true"/>
    <SharedWithUsers xmlns="a73fd218-8bca-4422-add3-bf5da46cbfd8">
      <UserInfo>
        <DisplayName>Richardus Bayu</DisplayName>
        <AccountId>23</AccountId>
        <AccountType/>
      </UserInfo>
      <UserInfo>
        <DisplayName>Wawan Hermawan</DisplayName>
        <AccountId>15</AccountId>
        <AccountType/>
      </UserInfo>
      <UserInfo>
        <DisplayName>Andriani Kartiningrum</DisplayName>
        <AccountId>12</AccountId>
        <AccountType/>
      </UserInfo>
      <UserInfo>
        <DisplayName>Muhamad Ridzky Alfiansyah</DisplayName>
        <AccountId>25</AccountId>
        <AccountType/>
      </UserInfo>
      <UserInfo>
        <DisplayName>Khairina Dwi Saktia</DisplayName>
        <AccountId>467</AccountId>
        <AccountType/>
      </UserInfo>
      <UserInfo>
        <DisplayName>Sony Nugraha</DisplayName>
        <AccountId>9</AccountId>
        <AccountType/>
      </UserInfo>
      <UserInfo>
        <DisplayName>Natalia</DisplayName>
        <AccountId>71</AccountId>
        <AccountType/>
      </UserInfo>
    </SharedWithUsers>
  </documentManagement>
</p:properties>
</file>

<file path=customXml/itemProps1.xml><?xml version="1.0" encoding="utf-8"?>
<ds:datastoreItem xmlns:ds="http://schemas.openxmlformats.org/officeDocument/2006/customXml" ds:itemID="{2B942B3F-B760-4085-8F92-919D3FB3B9F2}"/>
</file>

<file path=customXml/itemProps2.xml><?xml version="1.0" encoding="utf-8"?>
<ds:datastoreItem xmlns:ds="http://schemas.openxmlformats.org/officeDocument/2006/customXml" ds:itemID="{D9B2E120-0C31-4CAA-BE47-EB1E8A770F3F}"/>
</file>

<file path=customXml/itemProps3.xml><?xml version="1.0" encoding="utf-8"?>
<ds:datastoreItem xmlns:ds="http://schemas.openxmlformats.org/officeDocument/2006/customXml" ds:itemID="{A24E3265-BC96-4F3A-999A-3F508F7A552D}"/>
</file>

<file path=docProps/app.xml><?xml version="1.0" encoding="utf-8"?>
<Properties xmlns="http://schemas.openxmlformats.org/officeDocument/2006/extended-properties" xmlns:vt="http://schemas.openxmlformats.org/officeDocument/2006/docPropsVTypes">
  <Application>Microsoft Excel Online</Application>
  <Manager/>
  <Company>Abeam Consulting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Wuwungan, Bellina (ID - AB)</dc:creator>
  <cp:keywords/>
  <dc:description/>
  <cp:lastModifiedBy>T.Christyaningsih</cp:lastModifiedBy>
  <cp:revision/>
  <dcterms:created xsi:type="dcterms:W3CDTF">2023-05-13T06:19:47Z</dcterms:created>
  <dcterms:modified xsi:type="dcterms:W3CDTF">2023-11-13T06:49:30Z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Enabled">
    <vt:lpwstr>true</vt:lpwstr>
  </property>
  <property fmtid="{D5CDD505-2E9C-101B-9397-08002B2CF9AE}" pid="3" name="MSIP_Label_436fffe2-e74d-4f21-833f-6f054a10cb50_SetDate">
    <vt:lpwstr>2023-05-13T06:20:40Z</vt:lpwstr>
  </property>
  <property fmtid="{D5CDD505-2E9C-101B-9397-08002B2CF9AE}" pid="4" name="MSIP_Label_436fffe2-e74d-4f21-833f-6f054a10cb50_Method">
    <vt:lpwstr>Privileged</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SiteId">
    <vt:lpwstr>a4dd5294-24e4-4102-8420-cb86d0baae1e</vt:lpwstr>
  </property>
  <property fmtid="{D5CDD505-2E9C-101B-9397-08002B2CF9AE}" pid="7" name="MSIP_Label_436fffe2-e74d-4f21-833f-6f054a10cb50_ActionId">
    <vt:lpwstr>e76e146e-57ce-41b2-821b-0afff458c3e2</vt:lpwstr>
  </property>
  <property fmtid="{D5CDD505-2E9C-101B-9397-08002B2CF9AE}" pid="8" name="MSIP_Label_436fffe2-e74d-4f21-833f-6f054a10cb50_ContentBits">
    <vt:lpwstr>0</vt:lpwstr>
  </property>
  <property fmtid="{D5CDD505-2E9C-101B-9397-08002B2CF9AE}" pid="9" name="ContentTypeId">
    <vt:lpwstr>0x010100CC48E16567E1D34D8B0907037ED2122D</vt:lpwstr>
  </property>
  <property fmtid="{D5CDD505-2E9C-101B-9397-08002B2CF9AE}" pid="10" name="MediaServiceImageTags">
    <vt:lpwstr/>
  </property>
</Properties>
</file>