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250" documentId="13_ncr:1_{1E7917B3-E8C8-473D-9EDA-4AC5B32ADD23}" xr6:coauthVersionLast="47" xr6:coauthVersionMax="47" xr10:uidLastSave="{4A120E68-344B-46DB-81E9-A7F0DAC654A2}"/>
  <bookViews>
    <workbookView xWindow="-110" yWindow="-110" windowWidth="19420" windowHeight="10420" firstSheet="1" activeTab="3" xr2:uid="{489200D9-8038-4F3F-8D8A-35128F02D1FA}"/>
  </bookViews>
  <sheets>
    <sheet name="Sheet1" sheetId="1" state="hidden" r:id="rId1"/>
    <sheet name="Test Case&amp;Step" sheetId="7" r:id="rId2"/>
    <sheet name="DP-16" sheetId="10" r:id="rId3"/>
    <sheet name="EVD_ASM02-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D3" i="7"/>
  <c r="C3" i="7"/>
  <c r="H3" i="7"/>
</calcChain>
</file>

<file path=xl/sharedStrings.xml><?xml version="1.0" encoding="utf-8"?>
<sst xmlns="http://schemas.openxmlformats.org/spreadsheetml/2006/main" count="328" uniqueCount="243">
  <si>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</si>
  <si>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</si>
  <si>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</si>
  <si>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</si>
  <si>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</si>
  <si>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</si>
  <si>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</si>
  <si>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</si>
  <si>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</si>
  <si>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</si>
  <si>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</si>
  <si>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</si>
  <si>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</si>
  <si>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</si>
  <si>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</si>
  <si>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</si>
  <si>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</si>
  <si>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</si>
  <si>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</si>
  <si>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</si>
  <si>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</si>
  <si>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</si>
  <si>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</si>
  <si>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</si>
  <si>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</si>
  <si>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</si>
  <si>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</si>
  <si>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</si>
  <si>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</si>
  <si>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</si>
  <si>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</si>
  <si>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</si>
  <si>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</si>
  <si>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</si>
  <si>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</si>
  <si>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</si>
  <si>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</si>
  <si>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</si>
  <si>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</si>
  <si>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</si>
  <si>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</si>
  <si>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</si>
  <si>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</si>
  <si>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</si>
  <si>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</si>
  <si>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</si>
  <si>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</si>
  <si>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</si>
  <si>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</si>
  <si>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</si>
  <si>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</si>
  <si>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</si>
  <si>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</si>
  <si>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</si>
  <si>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</si>
  <si>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</si>
  <si>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</si>
  <si>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</si>
  <si>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</si>
  <si>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</si>
  <si>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</si>
  <si>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</si>
  <si>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</si>
  <si>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</si>
  <si>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</si>
  <si>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</si>
  <si>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</si>
  <si>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</si>
  <si>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</si>
  <si>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</si>
  <si>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</si>
  <si>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</si>
  <si>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</si>
  <si>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</si>
  <si>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</si>
  <si>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</si>
  <si>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</si>
  <si>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</si>
  <si>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</si>
  <si>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</si>
  <si>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</si>
  <si>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</si>
  <si>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</si>
  <si>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</si>
  <si>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</si>
  <si>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</si>
  <si>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</si>
  <si>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</si>
  <si>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</si>
  <si>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</si>
  <si>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</si>
  <si>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</si>
  <si>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ASM02-01 Maintenance</t>
  </si>
  <si>
    <t>Business Line</t>
  </si>
  <si>
    <t>OPL MAINTENANCE</t>
  </si>
  <si>
    <t>Tested By</t>
  </si>
  <si>
    <t>Version</t>
  </si>
  <si>
    <t>1.0</t>
  </si>
  <si>
    <t>Test Data</t>
  </si>
  <si>
    <t>System Date</t>
  </si>
  <si>
    <t>Execution Date</t>
  </si>
  <si>
    <t>Step #</t>
  </si>
  <si>
    <t>Step Description</t>
  </si>
  <si>
    <t>Expected Result</t>
  </si>
  <si>
    <t>Status</t>
  </si>
  <si>
    <t>Re-Test Date</t>
  </si>
  <si>
    <t>Notes</t>
  </si>
  <si>
    <t xml:space="preserve">Asset No:
Asset Name:
Plat Number:
</t>
  </si>
  <si>
    <t>- Pilih modul Fix Asset Management
- Pilih Transaction
- Pilih Sub Menu Monitoring Maintenance
- Select data
- Kemudian di proceed</t>
  </si>
  <si>
    <t>OK</t>
  </si>
  <si>
    <t>Sudah ok</t>
  </si>
  <si>
    <r>
      <t xml:space="preserve">No Code: 
FA Code/Name: 
Plat/Chasis/Engine No:
</t>
    </r>
    <r>
      <rPr>
        <b/>
        <sz val="11"/>
        <color rgb="FF000000"/>
        <rFont val="Calibri"/>
        <scheme val="minor"/>
      </rPr>
      <t>Maintenance: Internal
Service Type: Routine</t>
    </r>
  </si>
  <si>
    <t xml:space="preserve"> Kemudian data masuk ke sub menu Maintenance
- Klik action di data
- Service type routine
- Maintenance By dipilih internal</t>
  </si>
  <si>
    <t>1. Pastikan Field dan Button berfungsi dengan baik
2. Pastikan field2 yang mandatory ketika tidak diisi terkena validasi
4. Pastikan data yang di proceed di monitoring maintenance masuk ke sub menu Maintenance dengan status Hold</t>
  </si>
  <si>
    <t>442 (closed)
Mohon bantuannya agar ditampilkan nama Bank vendor &amp; no. rekening vendor di menu Maintenance pada semua status agar dapat memastikan vendor dan nomor rekening dipilih yang tepat sebelum dilakukan post</t>
  </si>
  <si>
    <t>- Lengkapi field yang mandatory</t>
  </si>
  <si>
    <t>1. Pastikan Field dan Button berfungsi dengan baik
2. Pastikan field2 yang mandatory ketika tidak diisi terkena validasi</t>
  </si>
  <si>
    <t>Ticket 236 (Closed) : Menu service type belum terbuka
New req. : 442 (Closed)</t>
  </si>
  <si>
    <t>Intem Service:</t>
  </si>
  <si>
    <t>- Add Maintenance detail list
- Proceed
- Post</t>
  </si>
  <si>
    <t>5. Pastikan data yang muncul di look up Maintenance Detail List adalah service yang sesuai imputan KM
6. Pastikan di work order dapat menambah detail Maintenance
7. Pastikan di Sub menu asset tab Maintenance reff no nya terisi saat work order di post</t>
  </si>
  <si>
    <t>Ticket 318 (Closed) : Hasil print SPK tidak sesuai dengan keterangan yang dinput.
Ticket 328 (closed)
Button Print Perintah Surat Kerja harus dimunculkan saat status In Process (Setelah Klik Proceed dan sebelum klik Post)
244 (closed)
Fixed Asset --&gt; Transaction --&gt; Maintenance
Hasil cetakan pada column Actual KM &amp; Pekerjaan kosong meskipun pada sistem sebelumnya sudah terisi. Dan issue tambahannya adalah setelah melakukan print report ternyata data pada sistem juga ter-reload menjadi kosong.
355 (closed)
Penambahan informasi di print out surat permohonan pembayaran service.</t>
  </si>
  <si>
    <t>Status: Hold
Code/Code Maintenance:</t>
  </si>
  <si>
    <t>Setelah di Post data akan masuk ke sub menu Work Order
- Di work order list pilih data
- Klik action
- Proceed
- lengkapi field2 mandatory
- Lengkapi Work Order detail list
- Save
- Post</t>
  </si>
  <si>
    <t xml:space="preserve">1. Pastikan Field dan Button berfungsi dengan baik
2. Pastikan field2 yang mandatory ketika tidak diisi terkena validasi
3. </t>
  </si>
  <si>
    <t xml:space="preserve">Ticket 248 (ready re-test) : untuk preview file yang diupload tidak bisa (blank), blm bisa preview hasil upload
#207 (closed)
mohon tambahkan column No. Pol, Chassis No. Engine No. di Menu Work Order
252 (Closed)
Pada Fixed Asset --&gt; Transaction --&gt; Work Order
Mohon bantuannya saat melakukan klik Print Permohonan Pembayaran Service, hasil cetak datanya terlalu banyak.
</t>
  </si>
  <si>
    <t xml:space="preserve">Payment Request: 
Code: </t>
  </si>
  <si>
    <t>* Kemudian setelah work order di Post maka maintenance sudah dapat dilakukan pembayaran
- Pilih module Fixed Asset Management
- Pilih Payment
1. Sub menu Payment Request
- Pilih Branch
- Select data kemudian di proceed
2. kemudian data masuk ke sub menu Payment
- data di proceed</t>
  </si>
  <si>
    <t xml:space="preserve">* Setelah di proceed data akan masuk ke module approval untuk proses approve
1. Masuk ke modul Approval
- Pilih menu Transaction
- Pilih Approval Request lalu search No.WO pada menu Approval Task
- Status: Hold
- klik Action
</t>
  </si>
  <si>
    <t>Approval No:</t>
  </si>
  <si>
    <t>- Lengkapi field lalu klik Approve</t>
  </si>
  <si>
    <t>3. Pastikan data masuk ke module appoval saat proses approve di setiap proses</t>
  </si>
  <si>
    <t>Payment Request:</t>
  </si>
  <si>
    <t>* Setelah di approve maka selanjutnya data akan masuk ke module Finance
1. data masuk ke sub menu Payment Request di Module Finance
- Select data
- Pilih Status: Hold
- Proceed</t>
  </si>
  <si>
    <t>1. Pastikan Field dan Button berfungsi dengan baik
2. Pastikan field2 yang mandatory ketika tidak diisi terkena validasi
8. Pastikan saat work order di post data akan masuk ke sub menu Payment Request</t>
  </si>
  <si>
    <t>Confirm:
Branch: Jakarta Head Office</t>
  </si>
  <si>
    <t>2. Kemudian data masuk ke sub menu Payment Confirm
- Pilih Action
- Lengkapi field2 yang mandatory
- Proceed
- Paid
Report Control Card
- Pilih report
- Pilih Transaction</t>
  </si>
  <si>
    <t>9. Pastikan setelah approval untuk payment di approve data akan masuk ke module Finance sub menu Payment request
10. Pastikan saat di finance sudah di Paid maka data tersebut di work order berubah status menjadi paid</t>
  </si>
  <si>
    <t>#228 (closed)
Tambahkan NoPol pada Fixed Asset--&gt; Report --&gt; Transaction --&gt; Report Control Card Maintenance. Detail terlampir</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</si>
  <si>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</si>
  <si>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</si>
  <si>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</si>
  <si>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</si>
  <si>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</si>
  <si>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</si>
  <si>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</si>
  <si>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</si>
  <si>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</si>
  <si>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</si>
  <si>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</si>
  <si>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</si>
  <si>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</si>
  <si>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</si>
  <si>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</si>
  <si>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</si>
  <si>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</si>
  <si>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</si>
  <si>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</si>
  <si>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</si>
  <si>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</si>
  <si>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</si>
  <si>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</si>
  <si>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</si>
  <si>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</si>
  <si>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</si>
  <si>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</si>
  <si>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</si>
  <si>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</si>
  <si>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</si>
  <si>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</si>
  <si>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</si>
  <si>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</si>
  <si>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</si>
  <si>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</si>
  <si>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</si>
  <si>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</si>
  <si>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</si>
  <si>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</si>
  <si>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</si>
  <si>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</si>
  <si>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</si>
  <si>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</si>
  <si>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</si>
  <si>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</si>
  <si>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</si>
  <si>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</si>
  <si>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</si>
  <si>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</si>
  <si>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</si>
  <si>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</si>
  <si>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</si>
  <si>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</si>
  <si>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</si>
  <si>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</si>
  <si>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</si>
  <si>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</si>
  <si>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</si>
  <si>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</si>
  <si>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COP</t>
  </si>
  <si>
    <t>30 Hari</t>
  </si>
  <si>
    <t xml:space="preserve">Vehicle </t>
  </si>
  <si>
    <t>Used</t>
  </si>
  <si>
    <t>Honda</t>
  </si>
  <si>
    <t>Non-Mitsubishi</t>
  </si>
  <si>
    <t xml:space="preserve">Rp200,000,000.00 </t>
  </si>
  <si>
    <t>Multi Asset</t>
  </si>
  <si>
    <t>Without Karoseri</t>
  </si>
  <si>
    <t xml:space="preserve">Rp-   </t>
  </si>
  <si>
    <t xml:space="preserve">Rp11,000,000.00 </t>
  </si>
  <si>
    <t>Pilih kontrak lama</t>
  </si>
  <si>
    <t>YES</t>
  </si>
  <si>
    <t>Single Supplier</t>
  </si>
  <si>
    <t>Buy</t>
  </si>
  <si>
    <t>Lease</t>
  </si>
  <si>
    <t>Same Asset</t>
  </si>
  <si>
    <t>Partial Delivery</t>
  </si>
  <si>
    <t>Termination</t>
  </si>
  <si>
    <t>Dengan perluasan</t>
  </si>
  <si>
    <t>Non-WAPU</t>
  </si>
  <si>
    <t>Due Date Sama</t>
  </si>
  <si>
    <t>Not Breakdown</t>
  </si>
  <si>
    <t>Deposit</t>
  </si>
  <si>
    <t xml:space="preserve">Rp12,000,000.00 </t>
  </si>
  <si>
    <t xml:space="preserve"> Rp1,000,000.00 </t>
  </si>
  <si>
    <t>Non-Routine</t>
  </si>
  <si>
    <t>Internal</t>
  </si>
  <si>
    <t>Continue Rental</t>
  </si>
  <si>
    <t>N/A</t>
  </si>
  <si>
    <t>Not Reimbursement</t>
  </si>
  <si>
    <t>ET</t>
  </si>
  <si>
    <t>Test Case ID</t>
  </si>
  <si>
    <t>Test Case Summary</t>
  </si>
  <si>
    <t>TC-ASM02-01 Lakukan maintenance untuk asset :
- Asset yang ada pada monitoring maintenance
- Service Type Routine
- Maintenance by Internal</t>
  </si>
  <si>
    <t>Test Evidence</t>
  </si>
  <si>
    <t>Re-Test Evidence (if found Bug/Issue)</t>
  </si>
  <si>
    <t>Masih blm muncul data di menu monitoring.</t>
  </si>
  <si>
    <t>Issue: Preview file upload Blank</t>
  </si>
  <si>
    <t>Isue: hasil print item dan part tidak sesuai yang di iinput</t>
  </si>
  <si>
    <t>Request No. : 1000.AMSIAR.2308.000009</t>
  </si>
  <si>
    <t>No. WO : DSF.WO.2308.00001</t>
  </si>
  <si>
    <t>Approval Task</t>
  </si>
  <si>
    <t>Approval Request</t>
  </si>
  <si>
    <t>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</si>
</sst>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b/>
      <sz val="11"/>
      <color rgb="FF000000"/>
      <name val="Calibri"/>
      <scheme val="minor"/>
    </font>
    <font>
      <sz val="11"/>
      <color rgb="FF000000"/>
      <name val="Calibri"/>
      <scheme val="minor"/>
    </font>
    <font>
      <sz val="11"/>
      <color theme="1"/>
      <name val="Calibri"/>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4" fillId="0" borderId="0"/>
  </cellStyleXfs>
  <cellXfs count="85">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3" fillId="0" borderId="2" xfId="0" applyFont="1" applyBorder="1"/>
    <xf numFmtId="0" fontId="3"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xf>
    <xf numFmtId="0" fontId="3" fillId="2" borderId="5" xfId="0" applyFont="1" applyFill="1" applyBorder="1"/>
    <xf numFmtId="0" fontId="3" fillId="2" borderId="1" xfId="0" applyFont="1" applyFill="1" applyBorder="1"/>
    <xf numFmtId="0" fontId="3" fillId="2" borderId="1" xfId="0" applyFont="1" applyFill="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xf numFmtId="0" fontId="3" fillId="0" borderId="2" xfId="0" applyFont="1" applyBorder="1" applyAlignment="1">
      <alignment horizontal="left"/>
    </xf>
    <xf numFmtId="0" fontId="3" fillId="0" borderId="6"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left"/>
    </xf>
    <xf numFmtId="0" fontId="3" fillId="0" borderId="0" xfId="0" applyFont="1" applyAlignment="1">
      <alignment horizontal="center"/>
    </xf>
    <xf numFmtId="0" fontId="5" fillId="0" borderId="0" xfId="1" applyFont="1" applyAlignment="1">
      <alignment horizontal="center" vertical="center"/>
    </xf>
    <xf numFmtId="0" fontId="6" fillId="0" borderId="0" xfId="1" applyFont="1"/>
    <xf numFmtId="0" fontId="5" fillId="5" borderId="1" xfId="0" applyFont="1" applyFill="1" applyBorder="1" applyAlignment="1">
      <alignment horizontal="left" vertical="top" wrapText="1"/>
    </xf>
    <xf numFmtId="0" fontId="6" fillId="0" borderId="2" xfId="1" quotePrefix="1" applyFont="1" applyBorder="1" applyAlignment="1">
      <alignment horizontal="center" vertical="center"/>
    </xf>
    <xf numFmtId="0" fontId="6" fillId="0" borderId="9" xfId="1" applyFont="1" applyBorder="1"/>
    <xf numFmtId="0" fontId="6" fillId="0" borderId="10" xfId="1" applyFont="1" applyBorder="1"/>
    <xf numFmtId="0" fontId="6" fillId="0" borderId="4" xfId="1" applyFont="1" applyBorder="1" applyAlignment="1">
      <alignment horizontal="center" vertical="center"/>
    </xf>
    <xf numFmtId="0" fontId="6" fillId="0" borderId="11" xfId="1" applyFont="1" applyBorder="1"/>
    <xf numFmtId="0" fontId="6" fillId="0" borderId="3" xfId="1" applyFont="1" applyBorder="1" applyAlignment="1">
      <alignment horizontal="center" vertical="center"/>
    </xf>
    <xf numFmtId="0" fontId="6" fillId="0" borderId="12" xfId="1" applyFont="1" applyBorder="1"/>
    <xf numFmtId="0" fontId="6" fillId="0" borderId="13" xfId="1" applyFont="1" applyBorder="1"/>
    <xf numFmtId="0" fontId="6" fillId="0" borderId="0" xfId="1" applyFont="1" applyAlignment="1">
      <alignment horizontal="center" vertical="center"/>
    </xf>
    <xf numFmtId="0" fontId="6" fillId="0" borderId="4" xfId="1" quotePrefix="1" applyFont="1" applyBorder="1" applyAlignment="1">
      <alignment horizontal="center" vertical="center"/>
    </xf>
    <xf numFmtId="0" fontId="7" fillId="0" borderId="0" xfId="0" applyFont="1"/>
    <xf numFmtId="0" fontId="3" fillId="0" borderId="0" xfId="0" applyFont="1" applyAlignment="1">
      <alignment horizontal="left"/>
    </xf>
    <xf numFmtId="0" fontId="8" fillId="6" borderId="14" xfId="0" applyFont="1" applyFill="1" applyBorder="1" applyAlignment="1">
      <alignment horizontal="center" vertical="center"/>
    </xf>
    <xf numFmtId="0" fontId="8" fillId="6" borderId="18"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applyAlignment="1">
      <alignment horizontal="left" vertical="top"/>
    </xf>
    <xf numFmtId="0" fontId="10" fillId="0" borderId="1" xfId="0" applyFont="1" applyBorder="1" applyAlignment="1">
      <alignment vertical="center"/>
    </xf>
    <xf numFmtId="0" fontId="10" fillId="0" borderId="1" xfId="0" applyFont="1" applyBorder="1" applyAlignment="1">
      <alignment horizontal="left"/>
    </xf>
    <xf numFmtId="9" fontId="10" fillId="0" borderId="1" xfId="0" applyNumberFormat="1" applyFont="1" applyBorder="1" applyAlignment="1">
      <alignment horizontal="left" vertical="top"/>
    </xf>
    <xf numFmtId="0" fontId="11" fillId="4" borderId="1" xfId="0" applyFont="1" applyFill="1" applyBorder="1" applyAlignment="1">
      <alignment horizontal="center" vertical="center" wrapText="1"/>
    </xf>
    <xf numFmtId="0" fontId="12" fillId="0" borderId="0" xfId="0" applyFont="1" applyAlignment="1">
      <alignment vertical="top" wrapText="1"/>
    </xf>
    <xf numFmtId="0" fontId="12" fillId="0" borderId="0" xfId="0" applyFont="1" applyAlignment="1">
      <alignment horizontal="left" vertical="top" wrapText="1"/>
    </xf>
    <xf numFmtId="0" fontId="13" fillId="0" borderId="0" xfId="0" applyFont="1"/>
    <xf numFmtId="0" fontId="11" fillId="4" borderId="1" xfId="0" applyFont="1" applyFill="1" applyBorder="1" applyAlignment="1">
      <alignment vertical="center" wrapText="1"/>
    </xf>
    <xf numFmtId="0" fontId="12" fillId="0" borderId="1" xfId="0" applyFont="1" applyBorder="1" applyAlignment="1">
      <alignment vertical="center" wrapText="1"/>
    </xf>
    <xf numFmtId="0" fontId="11" fillId="4" borderId="1" xfId="0" applyFont="1" applyFill="1" applyBorder="1" applyAlignment="1">
      <alignment horizontal="left" vertical="center" wrapText="1"/>
    </xf>
    <xf numFmtId="15" fontId="12" fillId="0" borderId="1" xfId="0" applyNumberFormat="1" applyFont="1" applyBorder="1" applyAlignment="1">
      <alignment horizontal="center" vertical="top" wrapText="1"/>
    </xf>
    <xf numFmtId="0" fontId="11" fillId="4" borderId="2" xfId="0" applyFont="1" applyFill="1" applyBorder="1" applyAlignment="1">
      <alignment vertical="top" wrapText="1"/>
    </xf>
    <xf numFmtId="0" fontId="11" fillId="4" borderId="8" xfId="0" applyFont="1" applyFill="1" applyBorder="1" applyAlignment="1">
      <alignmen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center" vertical="top" wrapText="1"/>
    </xf>
    <xf numFmtId="0" fontId="12" fillId="0" borderId="1" xfId="0" applyFont="1" applyBorder="1" applyAlignment="1">
      <alignment horizontal="left" vertical="top" wrapText="1"/>
    </xf>
    <xf numFmtId="0" fontId="12" fillId="0" borderId="1" xfId="0" applyFont="1" applyBorder="1" applyAlignment="1">
      <alignment horizontal="center" vertical="top" wrapText="1"/>
    </xf>
    <xf numFmtId="0" fontId="12" fillId="0" borderId="1" xfId="0" quotePrefix="1" applyFont="1" applyBorder="1" applyAlignment="1">
      <alignment horizontal="left" vertical="top" wrapText="1"/>
    </xf>
    <xf numFmtId="0" fontId="12" fillId="0" borderId="0" xfId="0" applyFont="1" applyAlignment="1">
      <alignment horizontal="center" vertical="top" wrapText="1"/>
    </xf>
    <xf numFmtId="0" fontId="13" fillId="0" borderId="0" xfId="0" applyFont="1" applyAlignment="1">
      <alignment horizontal="center"/>
    </xf>
    <xf numFmtId="16" fontId="12" fillId="0" borderId="1" xfId="0" applyNumberFormat="1" applyFont="1" applyBorder="1" applyAlignment="1">
      <alignment horizontal="center" vertical="top" wrapText="1"/>
    </xf>
    <xf numFmtId="0" fontId="1" fillId="0" borderId="0" xfId="0" applyFont="1"/>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0" fontId="6" fillId="0" borderId="1" xfId="1" applyFont="1" applyBorder="1" applyAlignment="1">
      <alignment horizontal="left"/>
    </xf>
    <xf numFmtId="0" fontId="6" fillId="0" borderId="1" xfId="1" applyFont="1" applyBorder="1" applyAlignment="1">
      <alignment horizontal="left" vertical="top" wrapText="1"/>
    </xf>
    <xf numFmtId="0" fontId="6" fillId="0" borderId="1" xfId="1" applyFont="1" applyBorder="1" applyAlignment="1">
      <alignment horizontal="left" vertical="top"/>
    </xf>
    <xf numFmtId="0" fontId="5" fillId="5" borderId="6" xfId="1" applyFont="1" applyFill="1" applyBorder="1" applyAlignment="1">
      <alignment horizontal="left"/>
    </xf>
    <xf numFmtId="0" fontId="5"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36</xdr:col>
      <xdr:colOff>0</xdr:colOff>
      <xdr:row>38</xdr:row>
      <xdr:rowOff>125557</xdr:rowOff>
    </xdr:to>
    <xdr:pic>
      <xdr:nvPicPr>
        <xdr:cNvPr id="2" name="Picture 1">
          <a:extLst>
            <a:ext uri="{FF2B5EF4-FFF2-40B4-BE49-F238E27FC236}">
              <a16:creationId xmlns:a16="http://schemas.microsoft.com/office/drawing/2014/main" id="{ED0AEB8B-F9C9-0137-3EB8-22E6D08DB39C}"/>
            </a:ext>
          </a:extLst>
        </xdr:cNvPr>
        <xdr:cNvPicPr>
          <a:picLocks noChangeAspect="1"/>
        </xdr:cNvPicPr>
      </xdr:nvPicPr>
      <xdr:blipFill>
        <a:blip xmlns:r="http://schemas.openxmlformats.org/officeDocument/2006/relationships" r:embed="rId1"/>
        <a:stretch>
          <a:fillRect/>
        </a:stretch>
      </xdr:blipFill>
      <xdr:spPr>
        <a:xfrm>
          <a:off x="1371600" y="1571625"/>
          <a:ext cx="8191500" cy="5667375"/>
        </a:xfrm>
        <a:prstGeom prst="rect">
          <a:avLst/>
        </a:prstGeom>
      </xdr:spPr>
    </xdr:pic>
    <xdr:clientData/>
  </xdr:twoCellAnchor>
  <xdr:twoCellAnchor editAs="oneCell">
    <xdr:from>
      <xdr:col>107</xdr:col>
      <xdr:colOff>0</xdr:colOff>
      <xdr:row>6</xdr:row>
      <xdr:rowOff>0</xdr:rowOff>
    </xdr:from>
    <xdr:to>
      <xdr:col>148</xdr:col>
      <xdr:colOff>212725</xdr:colOff>
      <xdr:row>52</xdr:row>
      <xdr:rowOff>69850</xdr:rowOff>
    </xdr:to>
    <xdr:pic>
      <xdr:nvPicPr>
        <xdr:cNvPr id="7" name="Picture 3">
          <a:extLst>
            <a:ext uri="{FF2B5EF4-FFF2-40B4-BE49-F238E27FC236}">
              <a16:creationId xmlns:a16="http://schemas.microsoft.com/office/drawing/2014/main" id="{F3559125-B714-B3A2-C65A-3DBF652B652D}"/>
            </a:ext>
            <a:ext uri="{147F2762-F138-4A5C-976F-8EAC2B608ADB}">
              <a16:predDERef xmlns:a16="http://schemas.microsoft.com/office/drawing/2014/main" pred="{ED0AEB8B-F9C9-0137-3EB8-22E6D08DB39C}"/>
            </a:ext>
          </a:extLst>
        </xdr:cNvPr>
        <xdr:cNvPicPr>
          <a:picLocks noChangeAspect="1"/>
        </xdr:cNvPicPr>
      </xdr:nvPicPr>
      <xdr:blipFill>
        <a:blip xmlns:r="http://schemas.openxmlformats.org/officeDocument/2006/relationships" r:embed="rId2"/>
        <a:stretch>
          <a:fillRect/>
        </a:stretch>
      </xdr:blipFill>
      <xdr:spPr>
        <a:xfrm>
          <a:off x="25374600" y="1571625"/>
          <a:ext cx="10106025" cy="8248650"/>
        </a:xfrm>
        <a:prstGeom prst="rect">
          <a:avLst/>
        </a:prstGeom>
      </xdr:spPr>
    </xdr:pic>
    <xdr:clientData/>
  </xdr:twoCellAnchor>
  <xdr:twoCellAnchor editAs="oneCell">
    <xdr:from>
      <xdr:col>3</xdr:col>
      <xdr:colOff>0</xdr:colOff>
      <xdr:row>59</xdr:row>
      <xdr:rowOff>0</xdr:rowOff>
    </xdr:from>
    <xdr:to>
      <xdr:col>40</xdr:col>
      <xdr:colOff>235155</xdr:colOff>
      <xdr:row>92</xdr:row>
      <xdr:rowOff>95250</xdr:rowOff>
    </xdr:to>
    <xdr:pic>
      <xdr:nvPicPr>
        <xdr:cNvPr id="10" name="Picture 4">
          <a:extLst>
            <a:ext uri="{FF2B5EF4-FFF2-40B4-BE49-F238E27FC236}">
              <a16:creationId xmlns:a16="http://schemas.microsoft.com/office/drawing/2014/main" id="{4719FCEC-0429-767C-BD9A-009C53EDBFEC}"/>
            </a:ext>
            <a:ext uri="{147F2762-F138-4A5C-976F-8EAC2B608ADB}">
              <a16:predDERef xmlns:a16="http://schemas.microsoft.com/office/drawing/2014/main" pred="{F3559125-B714-B3A2-C65A-3DBF652B652D}"/>
            </a:ext>
          </a:extLst>
        </xdr:cNvPr>
        <xdr:cNvPicPr>
          <a:picLocks noChangeAspect="1"/>
        </xdr:cNvPicPr>
      </xdr:nvPicPr>
      <xdr:blipFill>
        <a:blip xmlns:r="http://schemas.openxmlformats.org/officeDocument/2006/relationships" r:embed="rId3"/>
        <a:stretch>
          <a:fillRect/>
        </a:stretch>
      </xdr:blipFill>
      <xdr:spPr>
        <a:xfrm>
          <a:off x="1682750" y="13811250"/>
          <a:ext cx="9045780" cy="5857875"/>
        </a:xfrm>
        <a:prstGeom prst="rect">
          <a:avLst/>
        </a:prstGeom>
      </xdr:spPr>
    </xdr:pic>
    <xdr:clientData/>
  </xdr:twoCellAnchor>
  <xdr:twoCellAnchor editAs="oneCell">
    <xdr:from>
      <xdr:col>4</xdr:col>
      <xdr:colOff>0</xdr:colOff>
      <xdr:row>97</xdr:row>
      <xdr:rowOff>0</xdr:rowOff>
    </xdr:from>
    <xdr:to>
      <xdr:col>42</xdr:col>
      <xdr:colOff>107950</xdr:colOff>
      <xdr:row>131</xdr:row>
      <xdr:rowOff>155575</xdr:rowOff>
    </xdr:to>
    <xdr:pic>
      <xdr:nvPicPr>
        <xdr:cNvPr id="15" name="Picture 5">
          <a:extLst>
            <a:ext uri="{FF2B5EF4-FFF2-40B4-BE49-F238E27FC236}">
              <a16:creationId xmlns:a16="http://schemas.microsoft.com/office/drawing/2014/main" id="{0DE4BDDF-0913-3D0C-34C4-835B658AFFA4}"/>
            </a:ext>
            <a:ext uri="{147F2762-F138-4A5C-976F-8EAC2B608ADB}">
              <a16:predDERef xmlns:a16="http://schemas.microsoft.com/office/drawing/2014/main" pred="{4719FCEC-0429-767C-BD9A-009C53EDBFEC}"/>
            </a:ext>
          </a:extLst>
        </xdr:cNvPr>
        <xdr:cNvPicPr>
          <a:picLocks noChangeAspect="1"/>
        </xdr:cNvPicPr>
      </xdr:nvPicPr>
      <xdr:blipFill>
        <a:blip xmlns:r="http://schemas.openxmlformats.org/officeDocument/2006/relationships" r:embed="rId4"/>
        <a:stretch>
          <a:fillRect/>
        </a:stretch>
      </xdr:blipFill>
      <xdr:spPr>
        <a:xfrm>
          <a:off x="1828800" y="20088225"/>
          <a:ext cx="9277350" cy="6200775"/>
        </a:xfrm>
        <a:prstGeom prst="rect">
          <a:avLst/>
        </a:prstGeom>
      </xdr:spPr>
    </xdr:pic>
    <xdr:clientData/>
  </xdr:twoCellAnchor>
  <xdr:twoCellAnchor editAs="oneCell">
    <xdr:from>
      <xdr:col>3</xdr:col>
      <xdr:colOff>25400</xdr:colOff>
      <xdr:row>139</xdr:row>
      <xdr:rowOff>25400</xdr:rowOff>
    </xdr:from>
    <xdr:to>
      <xdr:col>46</xdr:col>
      <xdr:colOff>79375</xdr:colOff>
      <xdr:row>169</xdr:row>
      <xdr:rowOff>44450</xdr:rowOff>
    </xdr:to>
    <xdr:pic>
      <xdr:nvPicPr>
        <xdr:cNvPr id="18" name="Picture 6">
          <a:extLst>
            <a:ext uri="{FF2B5EF4-FFF2-40B4-BE49-F238E27FC236}">
              <a16:creationId xmlns:a16="http://schemas.microsoft.com/office/drawing/2014/main" id="{E9A25ECF-8A0A-F9DA-1227-C3E607397F47}"/>
            </a:ext>
            <a:ext uri="{147F2762-F138-4A5C-976F-8EAC2B608ADB}">
              <a16:predDERef xmlns:a16="http://schemas.microsoft.com/office/drawing/2014/main" pred="{0DE4BDDF-0913-3D0C-34C4-835B658AFFA4}"/>
            </a:ext>
          </a:extLst>
        </xdr:cNvPr>
        <xdr:cNvPicPr>
          <a:picLocks noChangeAspect="1"/>
        </xdr:cNvPicPr>
      </xdr:nvPicPr>
      <xdr:blipFill>
        <a:blip xmlns:r="http://schemas.openxmlformats.org/officeDocument/2006/relationships" r:embed="rId5"/>
        <a:stretch>
          <a:fillRect/>
        </a:stretch>
      </xdr:blipFill>
      <xdr:spPr>
        <a:xfrm>
          <a:off x="1727200" y="25273000"/>
          <a:ext cx="10975975" cy="5353050"/>
        </a:xfrm>
        <a:prstGeom prst="rect">
          <a:avLst/>
        </a:prstGeom>
      </xdr:spPr>
    </xdr:pic>
    <xdr:clientData/>
  </xdr:twoCellAnchor>
  <xdr:twoCellAnchor editAs="oneCell">
    <xdr:from>
      <xdr:col>3</xdr:col>
      <xdr:colOff>0</xdr:colOff>
      <xdr:row>177</xdr:row>
      <xdr:rowOff>127000</xdr:rowOff>
    </xdr:from>
    <xdr:to>
      <xdr:col>27</xdr:col>
      <xdr:colOff>209550</xdr:colOff>
      <xdr:row>196</xdr:row>
      <xdr:rowOff>53975</xdr:rowOff>
    </xdr:to>
    <xdr:pic>
      <xdr:nvPicPr>
        <xdr:cNvPr id="33" name="Picture 7">
          <a:extLst>
            <a:ext uri="{FF2B5EF4-FFF2-40B4-BE49-F238E27FC236}">
              <a16:creationId xmlns:a16="http://schemas.microsoft.com/office/drawing/2014/main" id="{03D1D6B8-8DAE-2EC1-8097-41BFB33C10A1}"/>
            </a:ext>
            <a:ext uri="{147F2762-F138-4A5C-976F-8EAC2B608ADB}">
              <a16:predDERef xmlns:a16="http://schemas.microsoft.com/office/drawing/2014/main" pred="{E9A25ECF-8A0A-F9DA-1227-C3E607397F47}"/>
            </a:ext>
          </a:extLst>
        </xdr:cNvPr>
        <xdr:cNvPicPr>
          <a:picLocks noChangeAspect="1"/>
        </xdr:cNvPicPr>
      </xdr:nvPicPr>
      <xdr:blipFill>
        <a:blip xmlns:r="http://schemas.openxmlformats.org/officeDocument/2006/relationships" r:embed="rId6"/>
        <a:stretch>
          <a:fillRect/>
        </a:stretch>
      </xdr:blipFill>
      <xdr:spPr>
        <a:xfrm>
          <a:off x="1701800" y="32131000"/>
          <a:ext cx="6305550" cy="3305175"/>
        </a:xfrm>
        <a:prstGeom prst="rect">
          <a:avLst/>
        </a:prstGeom>
      </xdr:spPr>
    </xdr:pic>
    <xdr:clientData/>
  </xdr:twoCellAnchor>
  <xdr:twoCellAnchor editAs="oneCell">
    <xdr:from>
      <xdr:col>31</xdr:col>
      <xdr:colOff>0</xdr:colOff>
      <xdr:row>177</xdr:row>
      <xdr:rowOff>152400</xdr:rowOff>
    </xdr:from>
    <xdr:to>
      <xdr:col>55</xdr:col>
      <xdr:colOff>142875</xdr:colOff>
      <xdr:row>196</xdr:row>
      <xdr:rowOff>88900</xdr:rowOff>
    </xdr:to>
    <xdr:pic>
      <xdr:nvPicPr>
        <xdr:cNvPr id="34" name="Picture 8">
          <a:extLst>
            <a:ext uri="{FF2B5EF4-FFF2-40B4-BE49-F238E27FC236}">
              <a16:creationId xmlns:a16="http://schemas.microsoft.com/office/drawing/2014/main" id="{209B208C-E73C-EDAE-3F27-5547850DA3EA}"/>
            </a:ext>
            <a:ext uri="{147F2762-F138-4A5C-976F-8EAC2B608ADB}">
              <a16:predDERef xmlns:a16="http://schemas.microsoft.com/office/drawing/2014/main" pred="{03D1D6B8-8DAE-2EC1-8097-41BFB33C10A1}"/>
            </a:ext>
          </a:extLst>
        </xdr:cNvPr>
        <xdr:cNvPicPr>
          <a:picLocks noChangeAspect="1"/>
        </xdr:cNvPicPr>
      </xdr:nvPicPr>
      <xdr:blipFill>
        <a:blip xmlns:r="http://schemas.openxmlformats.org/officeDocument/2006/relationships" r:embed="rId7"/>
        <a:stretch>
          <a:fillRect/>
        </a:stretch>
      </xdr:blipFill>
      <xdr:spPr>
        <a:xfrm>
          <a:off x="8813800" y="32156400"/>
          <a:ext cx="6238875" cy="3314700"/>
        </a:xfrm>
        <a:prstGeom prst="rect">
          <a:avLst/>
        </a:prstGeom>
      </xdr:spPr>
    </xdr:pic>
    <xdr:clientData/>
  </xdr:twoCellAnchor>
  <xdr:twoCellAnchor editAs="oneCell">
    <xdr:from>
      <xdr:col>3</xdr:col>
      <xdr:colOff>0</xdr:colOff>
      <xdr:row>202</xdr:row>
      <xdr:rowOff>152400</xdr:rowOff>
    </xdr:from>
    <xdr:to>
      <xdr:col>28</xdr:col>
      <xdr:colOff>0</xdr:colOff>
      <xdr:row>224</xdr:row>
      <xdr:rowOff>88900</xdr:rowOff>
    </xdr:to>
    <xdr:pic>
      <xdr:nvPicPr>
        <xdr:cNvPr id="29" name="Picture 9">
          <a:extLst>
            <a:ext uri="{FF2B5EF4-FFF2-40B4-BE49-F238E27FC236}">
              <a16:creationId xmlns:a16="http://schemas.microsoft.com/office/drawing/2014/main" id="{39766502-20D3-C92E-ACB3-F51745F5CFE9}"/>
            </a:ext>
            <a:ext uri="{147F2762-F138-4A5C-976F-8EAC2B608ADB}">
              <a16:predDERef xmlns:a16="http://schemas.microsoft.com/office/drawing/2014/main" pred="{209B208C-E73C-EDAE-3F27-5547850DA3EA}"/>
            </a:ext>
          </a:extLst>
        </xdr:cNvPr>
        <xdr:cNvPicPr>
          <a:picLocks noChangeAspect="1"/>
        </xdr:cNvPicPr>
      </xdr:nvPicPr>
      <xdr:blipFill>
        <a:blip xmlns:r="http://schemas.openxmlformats.org/officeDocument/2006/relationships" r:embed="rId8"/>
        <a:stretch>
          <a:fillRect/>
        </a:stretch>
      </xdr:blipFill>
      <xdr:spPr>
        <a:xfrm>
          <a:off x="1600200" y="52301775"/>
          <a:ext cx="6019800" cy="3848100"/>
        </a:xfrm>
        <a:prstGeom prst="rect">
          <a:avLst/>
        </a:prstGeom>
      </xdr:spPr>
    </xdr:pic>
    <xdr:clientData/>
  </xdr:twoCellAnchor>
  <xdr:twoCellAnchor editAs="oneCell">
    <xdr:from>
      <xdr:col>31</xdr:col>
      <xdr:colOff>0</xdr:colOff>
      <xdr:row>203</xdr:row>
      <xdr:rowOff>0</xdr:rowOff>
    </xdr:from>
    <xdr:to>
      <xdr:col>56</xdr:col>
      <xdr:colOff>44450</xdr:colOff>
      <xdr:row>224</xdr:row>
      <xdr:rowOff>57150</xdr:rowOff>
    </xdr:to>
    <xdr:pic>
      <xdr:nvPicPr>
        <xdr:cNvPr id="37" name="Picture 11">
          <a:extLst>
            <a:ext uri="{FF2B5EF4-FFF2-40B4-BE49-F238E27FC236}">
              <a16:creationId xmlns:a16="http://schemas.microsoft.com/office/drawing/2014/main" id="{4ACFC6F6-09ED-6E4F-FF38-C3B47518793F}"/>
            </a:ext>
            <a:ext uri="{147F2762-F138-4A5C-976F-8EAC2B608ADB}">
              <a16:predDERef xmlns:a16="http://schemas.microsoft.com/office/drawing/2014/main" pred="{39766502-20D3-C92E-ACB3-F51745F5CFE9}"/>
            </a:ext>
          </a:extLst>
        </xdr:cNvPr>
        <xdr:cNvPicPr>
          <a:picLocks noChangeAspect="1"/>
        </xdr:cNvPicPr>
      </xdr:nvPicPr>
      <xdr:blipFill>
        <a:blip xmlns:r="http://schemas.openxmlformats.org/officeDocument/2006/relationships" r:embed="rId9"/>
        <a:stretch>
          <a:fillRect/>
        </a:stretch>
      </xdr:blipFill>
      <xdr:spPr>
        <a:xfrm>
          <a:off x="8001000" y="52320825"/>
          <a:ext cx="6076950" cy="3790950"/>
        </a:xfrm>
        <a:prstGeom prst="rect">
          <a:avLst/>
        </a:prstGeom>
      </xdr:spPr>
    </xdr:pic>
    <xdr:clientData/>
  </xdr:twoCellAnchor>
  <xdr:twoCellAnchor editAs="oneCell">
    <xdr:from>
      <xdr:col>2</xdr:col>
      <xdr:colOff>196850</xdr:colOff>
      <xdr:row>298</xdr:row>
      <xdr:rowOff>76200</xdr:rowOff>
    </xdr:from>
    <xdr:to>
      <xdr:col>44</xdr:col>
      <xdr:colOff>11466</xdr:colOff>
      <xdr:row>334</xdr:row>
      <xdr:rowOff>31750</xdr:rowOff>
    </xdr:to>
    <xdr:pic>
      <xdr:nvPicPr>
        <xdr:cNvPr id="42" name="Picture 12">
          <a:extLst>
            <a:ext uri="{FF2B5EF4-FFF2-40B4-BE49-F238E27FC236}">
              <a16:creationId xmlns:a16="http://schemas.microsoft.com/office/drawing/2014/main" id="{C9D95461-F51A-AAC3-B9A3-6CBAE2DA0321}"/>
            </a:ext>
            <a:ext uri="{147F2762-F138-4A5C-976F-8EAC2B608ADB}">
              <a16:predDERef xmlns:a16="http://schemas.microsoft.com/office/drawing/2014/main" pred="{4ACFC6F6-09ED-6E4F-FF38-C3B47518793F}"/>
            </a:ext>
          </a:extLst>
        </xdr:cNvPr>
        <xdr:cNvPicPr>
          <a:picLocks noChangeAspect="1"/>
        </xdr:cNvPicPr>
      </xdr:nvPicPr>
      <xdr:blipFill>
        <a:blip xmlns:r="http://schemas.openxmlformats.org/officeDocument/2006/relationships" r:embed="rId10"/>
        <a:stretch>
          <a:fillRect/>
        </a:stretch>
      </xdr:blipFill>
      <xdr:spPr>
        <a:xfrm>
          <a:off x="1641475" y="69942075"/>
          <a:ext cx="9815866" cy="6242050"/>
        </a:xfrm>
        <a:prstGeom prst="rect">
          <a:avLst/>
        </a:prstGeom>
      </xdr:spPr>
    </xdr:pic>
    <xdr:clientData/>
  </xdr:twoCellAnchor>
  <xdr:twoCellAnchor editAs="oneCell">
    <xdr:from>
      <xdr:col>46</xdr:col>
      <xdr:colOff>95250</xdr:colOff>
      <xdr:row>298</xdr:row>
      <xdr:rowOff>111125</xdr:rowOff>
    </xdr:from>
    <xdr:to>
      <xdr:col>91</xdr:col>
      <xdr:colOff>44616</xdr:colOff>
      <xdr:row>334</xdr:row>
      <xdr:rowOff>79375</xdr:rowOff>
    </xdr:to>
    <xdr:pic>
      <xdr:nvPicPr>
        <xdr:cNvPr id="45" name="Picture 13">
          <a:extLst>
            <a:ext uri="{FF2B5EF4-FFF2-40B4-BE49-F238E27FC236}">
              <a16:creationId xmlns:a16="http://schemas.microsoft.com/office/drawing/2014/main" id="{3766F366-6304-0A27-A57D-708832DE39F3}"/>
            </a:ext>
            <a:ext uri="{147F2762-F138-4A5C-976F-8EAC2B608ADB}">
              <a16:predDERef xmlns:a16="http://schemas.microsoft.com/office/drawing/2014/main" pred="{C9D95461-F51A-AAC3-B9A3-6CBAE2DA0321}"/>
            </a:ext>
          </a:extLst>
        </xdr:cNvPr>
        <xdr:cNvPicPr>
          <a:picLocks noChangeAspect="1"/>
        </xdr:cNvPicPr>
      </xdr:nvPicPr>
      <xdr:blipFill>
        <a:blip xmlns:r="http://schemas.openxmlformats.org/officeDocument/2006/relationships" r:embed="rId11"/>
        <a:stretch>
          <a:fillRect/>
        </a:stretch>
      </xdr:blipFill>
      <xdr:spPr>
        <a:xfrm>
          <a:off x="12017375" y="69977000"/>
          <a:ext cx="10664991" cy="6254750"/>
        </a:xfrm>
        <a:prstGeom prst="rect">
          <a:avLst/>
        </a:prstGeom>
      </xdr:spPr>
    </xdr:pic>
    <xdr:clientData/>
  </xdr:twoCellAnchor>
  <xdr:twoCellAnchor editAs="oneCell">
    <xdr:from>
      <xdr:col>3</xdr:col>
      <xdr:colOff>95251</xdr:colOff>
      <xdr:row>426</xdr:row>
      <xdr:rowOff>15874</xdr:rowOff>
    </xdr:from>
    <xdr:to>
      <xdr:col>39</xdr:col>
      <xdr:colOff>185296</xdr:colOff>
      <xdr:row>454</xdr:row>
      <xdr:rowOff>126999</xdr:rowOff>
    </xdr:to>
    <xdr:pic>
      <xdr:nvPicPr>
        <xdr:cNvPr id="3" name="Picture 2">
          <a:extLst>
            <a:ext uri="{FF2B5EF4-FFF2-40B4-BE49-F238E27FC236}">
              <a16:creationId xmlns:a16="http://schemas.microsoft.com/office/drawing/2014/main" id="{787E249F-E254-9614-D490-4E05C50B42AA}"/>
            </a:ext>
          </a:extLst>
        </xdr:cNvPr>
        <xdr:cNvPicPr>
          <a:picLocks noChangeAspect="1"/>
        </xdr:cNvPicPr>
      </xdr:nvPicPr>
      <xdr:blipFill>
        <a:blip xmlns:r="http://schemas.openxmlformats.org/officeDocument/2006/relationships" r:embed="rId12"/>
        <a:stretch>
          <a:fillRect/>
        </a:stretch>
      </xdr:blipFill>
      <xdr:spPr>
        <a:xfrm>
          <a:off x="1778001" y="92233749"/>
          <a:ext cx="8662545" cy="5000625"/>
        </a:xfrm>
        <a:prstGeom prst="rect">
          <a:avLst/>
        </a:prstGeom>
      </xdr:spPr>
    </xdr:pic>
    <xdr:clientData/>
  </xdr:twoCellAnchor>
  <xdr:twoCellAnchor editAs="oneCell">
    <xdr:from>
      <xdr:col>46</xdr:col>
      <xdr:colOff>31750</xdr:colOff>
      <xdr:row>423</xdr:row>
      <xdr:rowOff>111124</xdr:rowOff>
    </xdr:from>
    <xdr:to>
      <xdr:col>86</xdr:col>
      <xdr:colOff>186974</xdr:colOff>
      <xdr:row>454</xdr:row>
      <xdr:rowOff>142874</xdr:rowOff>
    </xdr:to>
    <xdr:pic>
      <xdr:nvPicPr>
        <xdr:cNvPr id="4" name="Picture 3">
          <a:extLst>
            <a:ext uri="{FF2B5EF4-FFF2-40B4-BE49-F238E27FC236}">
              <a16:creationId xmlns:a16="http://schemas.microsoft.com/office/drawing/2014/main" id="{F896CB32-F46C-4829-98A8-F3331F918F12}"/>
            </a:ext>
          </a:extLst>
        </xdr:cNvPr>
        <xdr:cNvPicPr>
          <a:picLocks noChangeAspect="1"/>
        </xdr:cNvPicPr>
      </xdr:nvPicPr>
      <xdr:blipFill>
        <a:blip xmlns:r="http://schemas.openxmlformats.org/officeDocument/2006/relationships" r:embed="rId13"/>
        <a:stretch>
          <a:fillRect/>
        </a:stretch>
      </xdr:blipFill>
      <xdr:spPr>
        <a:xfrm>
          <a:off x="11953875" y="91805124"/>
          <a:ext cx="9680224" cy="5445125"/>
        </a:xfrm>
        <a:prstGeom prst="rect">
          <a:avLst/>
        </a:prstGeom>
      </xdr:spPr>
    </xdr:pic>
    <xdr:clientData/>
  </xdr:twoCellAnchor>
  <xdr:twoCellAnchor editAs="oneCell">
    <xdr:from>
      <xdr:col>2</xdr:col>
      <xdr:colOff>15875</xdr:colOff>
      <xdr:row>460</xdr:row>
      <xdr:rowOff>63500</xdr:rowOff>
    </xdr:from>
    <xdr:to>
      <xdr:col>44</xdr:col>
      <xdr:colOff>61736</xdr:colOff>
      <xdr:row>492</xdr:row>
      <xdr:rowOff>127000</xdr:rowOff>
    </xdr:to>
    <xdr:pic>
      <xdr:nvPicPr>
        <xdr:cNvPr id="5" name="Picture 4">
          <a:extLst>
            <a:ext uri="{FF2B5EF4-FFF2-40B4-BE49-F238E27FC236}">
              <a16:creationId xmlns:a16="http://schemas.microsoft.com/office/drawing/2014/main" id="{CBB1205B-FD64-1AFC-F55D-5414ACE076F4}"/>
            </a:ext>
          </a:extLst>
        </xdr:cNvPr>
        <xdr:cNvPicPr>
          <a:picLocks noChangeAspect="1"/>
        </xdr:cNvPicPr>
      </xdr:nvPicPr>
      <xdr:blipFill>
        <a:blip xmlns:r="http://schemas.openxmlformats.org/officeDocument/2006/relationships" r:embed="rId14"/>
        <a:stretch>
          <a:fillRect/>
        </a:stretch>
      </xdr:blipFill>
      <xdr:spPr>
        <a:xfrm>
          <a:off x="1460500" y="98218625"/>
          <a:ext cx="10047111" cy="5651500"/>
        </a:xfrm>
        <a:prstGeom prst="rect">
          <a:avLst/>
        </a:prstGeom>
      </xdr:spPr>
    </xdr:pic>
    <xdr:clientData/>
  </xdr:twoCellAnchor>
  <xdr:twoCellAnchor editAs="oneCell">
    <xdr:from>
      <xdr:col>45</xdr:col>
      <xdr:colOff>209902</xdr:colOff>
      <xdr:row>460</xdr:row>
      <xdr:rowOff>31750</xdr:rowOff>
    </xdr:from>
    <xdr:to>
      <xdr:col>89</xdr:col>
      <xdr:colOff>5291</xdr:colOff>
      <xdr:row>493</xdr:row>
      <xdr:rowOff>47625</xdr:rowOff>
    </xdr:to>
    <xdr:pic>
      <xdr:nvPicPr>
        <xdr:cNvPr id="6" name="Picture 5">
          <a:extLst>
            <a:ext uri="{FF2B5EF4-FFF2-40B4-BE49-F238E27FC236}">
              <a16:creationId xmlns:a16="http://schemas.microsoft.com/office/drawing/2014/main" id="{223354F4-0B58-55A5-6610-5FC4F28B7B84}"/>
            </a:ext>
          </a:extLst>
        </xdr:cNvPr>
        <xdr:cNvPicPr>
          <a:picLocks noChangeAspect="1"/>
        </xdr:cNvPicPr>
      </xdr:nvPicPr>
      <xdr:blipFill>
        <a:blip xmlns:r="http://schemas.openxmlformats.org/officeDocument/2006/relationships" r:embed="rId15"/>
        <a:stretch>
          <a:fillRect/>
        </a:stretch>
      </xdr:blipFill>
      <xdr:spPr>
        <a:xfrm>
          <a:off x="11893902" y="98186875"/>
          <a:ext cx="10272889" cy="5778500"/>
        </a:xfrm>
        <a:prstGeom prst="rect">
          <a:avLst/>
        </a:prstGeom>
      </xdr:spPr>
    </xdr:pic>
    <xdr:clientData/>
  </xdr:twoCellAnchor>
  <xdr:twoCellAnchor editAs="oneCell">
    <xdr:from>
      <xdr:col>2</xdr:col>
      <xdr:colOff>47624</xdr:colOff>
      <xdr:row>582</xdr:row>
      <xdr:rowOff>11905</xdr:rowOff>
    </xdr:from>
    <xdr:to>
      <xdr:col>43</xdr:col>
      <xdr:colOff>169334</xdr:colOff>
      <xdr:row>613</xdr:row>
      <xdr:rowOff>158750</xdr:rowOff>
    </xdr:to>
    <xdr:pic>
      <xdr:nvPicPr>
        <xdr:cNvPr id="11" name="Picture 10">
          <a:extLst>
            <a:ext uri="{FF2B5EF4-FFF2-40B4-BE49-F238E27FC236}">
              <a16:creationId xmlns:a16="http://schemas.microsoft.com/office/drawing/2014/main" id="{38A7A751-216B-7498-6275-614C8E43C709}"/>
            </a:ext>
          </a:extLst>
        </xdr:cNvPr>
        <xdr:cNvPicPr>
          <a:picLocks noChangeAspect="1"/>
        </xdr:cNvPicPr>
      </xdr:nvPicPr>
      <xdr:blipFill>
        <a:blip xmlns:r="http://schemas.openxmlformats.org/officeDocument/2006/relationships" r:embed="rId16"/>
        <a:stretch>
          <a:fillRect/>
        </a:stretch>
      </xdr:blipFill>
      <xdr:spPr>
        <a:xfrm>
          <a:off x="1492249" y="88975405"/>
          <a:ext cx="9884835" cy="5560220"/>
        </a:xfrm>
        <a:prstGeom prst="rect">
          <a:avLst/>
        </a:prstGeom>
      </xdr:spPr>
    </xdr:pic>
    <xdr:clientData/>
  </xdr:twoCellAnchor>
  <xdr:twoCellAnchor editAs="oneCell">
    <xdr:from>
      <xdr:col>1</xdr:col>
      <xdr:colOff>206374</xdr:colOff>
      <xdr:row>616</xdr:row>
      <xdr:rowOff>158749</xdr:rowOff>
    </xdr:from>
    <xdr:to>
      <xdr:col>43</xdr:col>
      <xdr:colOff>126999</xdr:colOff>
      <xdr:row>648</xdr:row>
      <xdr:rowOff>151804</xdr:rowOff>
    </xdr:to>
    <xdr:pic>
      <xdr:nvPicPr>
        <xdr:cNvPr id="12" name="Picture 11">
          <a:extLst>
            <a:ext uri="{FF2B5EF4-FFF2-40B4-BE49-F238E27FC236}">
              <a16:creationId xmlns:a16="http://schemas.microsoft.com/office/drawing/2014/main" id="{B874788F-451D-1012-CB12-6D8AB9070DC5}"/>
            </a:ext>
          </a:extLst>
        </xdr:cNvPr>
        <xdr:cNvPicPr>
          <a:picLocks noChangeAspect="1"/>
        </xdr:cNvPicPr>
      </xdr:nvPicPr>
      <xdr:blipFill>
        <a:blip xmlns:r="http://schemas.openxmlformats.org/officeDocument/2006/relationships" r:embed="rId17"/>
        <a:stretch>
          <a:fillRect/>
        </a:stretch>
      </xdr:blipFill>
      <xdr:spPr>
        <a:xfrm>
          <a:off x="1412874" y="95059499"/>
          <a:ext cx="9921875" cy="5581055"/>
        </a:xfrm>
        <a:prstGeom prst="rect">
          <a:avLst/>
        </a:prstGeom>
      </xdr:spPr>
    </xdr:pic>
    <xdr:clientData/>
  </xdr:twoCellAnchor>
  <xdr:twoCellAnchor editAs="oneCell">
    <xdr:from>
      <xdr:col>2</xdr:col>
      <xdr:colOff>111125</xdr:colOff>
      <xdr:row>501</xdr:row>
      <xdr:rowOff>142875</xdr:rowOff>
    </xdr:from>
    <xdr:to>
      <xdr:col>74</xdr:col>
      <xdr:colOff>4220</xdr:colOff>
      <xdr:row>538</xdr:row>
      <xdr:rowOff>148417</xdr:rowOff>
    </xdr:to>
    <xdr:pic>
      <xdr:nvPicPr>
        <xdr:cNvPr id="13" name="Picture 12">
          <a:extLst>
            <a:ext uri="{FF2B5EF4-FFF2-40B4-BE49-F238E27FC236}">
              <a16:creationId xmlns:a16="http://schemas.microsoft.com/office/drawing/2014/main" id="{AA919E8D-CE09-F47D-72DC-2D6AFB146911}"/>
            </a:ext>
          </a:extLst>
        </xdr:cNvPr>
        <xdr:cNvPicPr>
          <a:picLocks noChangeAspect="1"/>
        </xdr:cNvPicPr>
      </xdr:nvPicPr>
      <xdr:blipFill>
        <a:blip xmlns:r="http://schemas.openxmlformats.org/officeDocument/2006/relationships" r:embed="rId18"/>
        <a:stretch>
          <a:fillRect/>
        </a:stretch>
      </xdr:blipFill>
      <xdr:spPr>
        <a:xfrm>
          <a:off x="1555750" y="81946750"/>
          <a:ext cx="17038095" cy="6466667"/>
        </a:xfrm>
        <a:prstGeom prst="rect">
          <a:avLst/>
        </a:prstGeom>
      </xdr:spPr>
    </xdr:pic>
    <xdr:clientData/>
  </xdr:twoCellAnchor>
  <xdr:twoCellAnchor editAs="oneCell">
    <xdr:from>
      <xdr:col>2</xdr:col>
      <xdr:colOff>152400</xdr:colOff>
      <xdr:row>654</xdr:row>
      <xdr:rowOff>127000</xdr:rowOff>
    </xdr:from>
    <xdr:to>
      <xdr:col>48</xdr:col>
      <xdr:colOff>241300</xdr:colOff>
      <xdr:row>690</xdr:row>
      <xdr:rowOff>52387</xdr:rowOff>
    </xdr:to>
    <xdr:pic>
      <xdr:nvPicPr>
        <xdr:cNvPr id="14" name="Picture 13">
          <a:extLst>
            <a:ext uri="{FF2B5EF4-FFF2-40B4-BE49-F238E27FC236}">
              <a16:creationId xmlns:a16="http://schemas.microsoft.com/office/drawing/2014/main" id="{9FBD3F5D-FA32-2B33-1660-9FFA9034EE48}"/>
            </a:ext>
          </a:extLst>
        </xdr:cNvPr>
        <xdr:cNvPicPr>
          <a:picLocks noChangeAspect="1"/>
        </xdr:cNvPicPr>
      </xdr:nvPicPr>
      <xdr:blipFill>
        <a:blip xmlns:r="http://schemas.openxmlformats.org/officeDocument/2006/relationships" r:embed="rId19"/>
        <a:stretch>
          <a:fillRect/>
        </a:stretch>
      </xdr:blipFill>
      <xdr:spPr>
        <a:xfrm>
          <a:off x="1600200" y="85877400"/>
          <a:ext cx="11779250" cy="63261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69" t="s">
        <v>0</v>
      </c>
      <c r="B1" s="1" t="s">
        <v>1</v>
      </c>
      <c r="C1" s="69" t="s">
        <v>2</v>
      </c>
      <c r="D1" s="1" t="s">
        <v>3</v>
      </c>
      <c r="E1" s="71" t="s">
        <v>4</v>
      </c>
      <c r="F1" s="73" t="s">
        <v>5</v>
      </c>
      <c r="G1" s="74"/>
      <c r="H1" s="68"/>
      <c r="I1" s="68"/>
      <c r="J1" s="68"/>
      <c r="K1" s="68"/>
      <c r="L1" s="68"/>
    </row>
    <row r="2" spans="1:12">
      <c r="A2" s="70"/>
      <c r="B2" s="2" t="s">
        <v>6</v>
      </c>
      <c r="C2" s="70"/>
      <c r="D2" s="2" t="s">
        <v>7</v>
      </c>
      <c r="E2" s="72"/>
      <c r="F2" s="72"/>
      <c r="G2" s="74"/>
      <c r="H2" s="68"/>
      <c r="I2" s="68"/>
      <c r="J2" s="68"/>
      <c r="K2" s="68"/>
      <c r="L2" s="68"/>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63"/>
  <sheetViews>
    <sheetView zoomScale="70" zoomScaleNormal="70" workbookViewId="0">
      <pane ySplit="4" topLeftCell="A5" activePane="bottomLeft" state="frozen"/>
      <selection pane="bottomLeft" activeCell="E6" sqref="E6"/>
    </sheetView>
  </sheetViews>
  <sheetFormatPr defaultColWidth="8.7265625" defaultRowHeight="14.5"/>
  <cols>
    <col min="1" max="1" width="26.54296875" style="52" customWidth="1"/>
    <col min="2" max="3" width="19.54296875" style="52" customWidth="1"/>
    <col min="4" max="4" width="12.7265625" style="65" customWidth="1"/>
    <col min="5" max="5" width="73.26953125" style="52" customWidth="1"/>
    <col min="6" max="6" width="106.453125" style="52" bestFit="1" customWidth="1"/>
    <col min="7" max="8" width="19.54296875" style="52" customWidth="1"/>
    <col min="9" max="9" width="35.54296875" style="52" customWidth="1"/>
    <col min="10" max="13" width="19.54296875" style="52" customWidth="1"/>
    <col min="14" max="16384" width="8.7265625" style="52"/>
  </cols>
  <sheetData>
    <row r="1" spans="1:15" ht="14.5" customHeight="1">
      <c r="A1" s="49" t="s">
        <v>89</v>
      </c>
      <c r="B1" s="75" t="s">
        <v>90</v>
      </c>
      <c r="C1" s="75"/>
      <c r="D1" s="75"/>
      <c r="E1" s="75"/>
      <c r="F1" s="75"/>
      <c r="G1" s="75"/>
      <c r="H1" s="75"/>
      <c r="I1" s="75"/>
      <c r="J1" s="50"/>
      <c r="K1" s="50"/>
      <c r="L1" s="50"/>
      <c r="M1" s="50"/>
      <c r="N1" s="51"/>
      <c r="O1" s="51"/>
    </row>
    <row r="2" spans="1:15" ht="29.25" customHeight="1">
      <c r="A2" s="49" t="s">
        <v>91</v>
      </c>
      <c r="B2" s="76" t="s">
        <v>92</v>
      </c>
      <c r="C2" s="76"/>
      <c r="D2" s="53" t="s">
        <v>93</v>
      </c>
      <c r="E2" s="54" t="s">
        <v>94</v>
      </c>
      <c r="F2" s="53" t="s">
        <v>95</v>
      </c>
      <c r="G2" s="54"/>
      <c r="H2" s="55" t="s">
        <v>96</v>
      </c>
      <c r="I2" s="54" t="s">
        <v>97</v>
      </c>
      <c r="J2" s="67"/>
      <c r="K2" s="67"/>
      <c r="L2" s="67"/>
      <c r="M2" s="67"/>
      <c r="N2" s="51"/>
      <c r="O2" s="51"/>
    </row>
    <row r="3" spans="1:15">
      <c r="A3" s="51"/>
      <c r="B3" s="51"/>
      <c r="C3" s="56">
        <f>MAX($C$5:$C$100)</f>
        <v>0</v>
      </c>
      <c r="D3" s="51">
        <f>COUNTA($D$5:$D$100)</f>
        <v>10</v>
      </c>
      <c r="E3" s="51"/>
      <c r="F3" s="51"/>
      <c r="G3" s="51">
        <f>COUNTIF($G$5:$G$100,"OK")</f>
        <v>10</v>
      </c>
      <c r="H3" s="51">
        <f>COUNTIF($G$5:$G$100,"FAIL")</f>
        <v>0</v>
      </c>
      <c r="I3" s="51"/>
      <c r="J3" s="51"/>
      <c r="K3" s="51"/>
      <c r="L3" s="51"/>
      <c r="M3" s="51"/>
      <c r="N3" s="51"/>
      <c r="O3" s="51"/>
    </row>
    <row r="4" spans="1:15" ht="14.5" customHeight="1">
      <c r="A4" s="57" t="s">
        <v>98</v>
      </c>
      <c r="B4" s="57" t="s">
        <v>99</v>
      </c>
      <c r="C4" s="58" t="s">
        <v>100</v>
      </c>
      <c r="D4" s="59" t="s">
        <v>101</v>
      </c>
      <c r="E4" s="57" t="s">
        <v>102</v>
      </c>
      <c r="F4" s="57" t="s">
        <v>103</v>
      </c>
      <c r="G4" s="57" t="s">
        <v>104</v>
      </c>
      <c r="H4" s="57" t="s">
        <v>105</v>
      </c>
      <c r="I4" s="60" t="s">
        <v>106</v>
      </c>
      <c r="J4" s="51"/>
      <c r="K4" s="51"/>
      <c r="L4" s="67"/>
      <c r="M4" s="67"/>
      <c r="N4" s="67"/>
      <c r="O4" s="67"/>
    </row>
    <row r="5" spans="1:15" ht="88" customHeight="1">
      <c r="A5" s="61" t="s">
        <v>107</v>
      </c>
      <c r="B5" s="56"/>
      <c r="C5" s="56"/>
      <c r="D5" s="62">
        <v>1</v>
      </c>
      <c r="E5" s="63" t="s">
        <v>108</v>
      </c>
      <c r="F5" s="61"/>
      <c r="G5" s="61" t="s">
        <v>109</v>
      </c>
      <c r="H5" s="56">
        <v>45169</v>
      </c>
      <c r="I5" s="61" t="s">
        <v>110</v>
      </c>
      <c r="J5" s="51"/>
      <c r="K5" s="51"/>
      <c r="L5" s="67"/>
      <c r="M5" s="67"/>
      <c r="N5" s="67"/>
      <c r="O5" s="67"/>
    </row>
    <row r="6" spans="1:15" ht="101.5">
      <c r="A6" s="61" t="s">
        <v>111</v>
      </c>
      <c r="B6" s="56"/>
      <c r="C6" s="56"/>
      <c r="D6" s="62">
        <v>2</v>
      </c>
      <c r="E6" s="61" t="s">
        <v>112</v>
      </c>
      <c r="F6" s="61" t="s">
        <v>113</v>
      </c>
      <c r="G6" s="61" t="s">
        <v>109</v>
      </c>
      <c r="H6" s="66">
        <v>45187</v>
      </c>
      <c r="I6" s="61" t="s">
        <v>114</v>
      </c>
      <c r="J6" s="51"/>
      <c r="K6" s="51"/>
      <c r="L6" s="67"/>
      <c r="M6" s="67"/>
      <c r="N6" s="67"/>
      <c r="O6" s="67"/>
    </row>
    <row r="7" spans="1:15" ht="88" customHeight="1">
      <c r="A7" s="61"/>
      <c r="B7" s="56"/>
      <c r="C7" s="56"/>
      <c r="D7" s="62">
        <v>3</v>
      </c>
      <c r="E7" s="63" t="s">
        <v>115</v>
      </c>
      <c r="F7" s="61" t="s">
        <v>116</v>
      </c>
      <c r="G7" s="61" t="s">
        <v>109</v>
      </c>
      <c r="H7" s="56">
        <v>45169</v>
      </c>
      <c r="I7" s="61" t="s">
        <v>117</v>
      </c>
      <c r="J7" s="51"/>
      <c r="K7" s="51"/>
      <c r="L7" s="67"/>
      <c r="M7" s="67"/>
      <c r="N7" s="67"/>
      <c r="O7" s="67"/>
    </row>
    <row r="8" spans="1:15" ht="319">
      <c r="A8" s="61" t="s">
        <v>118</v>
      </c>
      <c r="B8" s="56"/>
      <c r="C8" s="56"/>
      <c r="D8" s="62">
        <v>4</v>
      </c>
      <c r="E8" s="63" t="s">
        <v>119</v>
      </c>
      <c r="F8" s="61" t="s">
        <v>120</v>
      </c>
      <c r="G8" s="61" t="s">
        <v>109</v>
      </c>
      <c r="H8" s="56">
        <v>45187</v>
      </c>
      <c r="I8" s="61" t="s">
        <v>121</v>
      </c>
      <c r="J8" s="51"/>
      <c r="K8" s="51"/>
      <c r="L8" s="67"/>
      <c r="M8" s="67"/>
      <c r="N8" s="67"/>
      <c r="O8" s="67"/>
    </row>
    <row r="9" spans="1:15" ht="232">
      <c r="A9" s="61" t="s">
        <v>122</v>
      </c>
      <c r="B9" s="56"/>
      <c r="C9" s="56"/>
      <c r="D9" s="62">
        <v>5</v>
      </c>
      <c r="E9" s="61" t="s">
        <v>123</v>
      </c>
      <c r="F9" s="61" t="s">
        <v>124</v>
      </c>
      <c r="G9" s="61" t="s">
        <v>109</v>
      </c>
      <c r="H9" s="56">
        <v>45187</v>
      </c>
      <c r="I9" s="61" t="s">
        <v>125</v>
      </c>
      <c r="J9" s="51"/>
      <c r="K9" s="51"/>
      <c r="L9" s="67"/>
      <c r="M9" s="67"/>
      <c r="N9" s="67"/>
      <c r="O9" s="67"/>
    </row>
    <row r="10" spans="1:15" ht="141.65" customHeight="1">
      <c r="A10" s="61" t="s">
        <v>126</v>
      </c>
      <c r="B10" s="56"/>
      <c r="C10" s="56"/>
      <c r="D10" s="62">
        <v>6</v>
      </c>
      <c r="E10" s="61" t="s">
        <v>127</v>
      </c>
      <c r="F10" s="61" t="s">
        <v>116</v>
      </c>
      <c r="G10" s="61" t="s">
        <v>109</v>
      </c>
      <c r="H10" s="62"/>
      <c r="I10" s="61"/>
      <c r="J10" s="51"/>
      <c r="K10" s="51"/>
      <c r="L10" s="67"/>
      <c r="M10" s="67"/>
      <c r="N10" s="67"/>
      <c r="O10" s="67"/>
    </row>
    <row r="11" spans="1:15" ht="101.5">
      <c r="A11" s="61"/>
      <c r="B11" s="56"/>
      <c r="C11" s="56"/>
      <c r="D11" s="62">
        <v>7</v>
      </c>
      <c r="E11" s="61" t="s">
        <v>128</v>
      </c>
      <c r="F11" s="61" t="s">
        <v>116</v>
      </c>
      <c r="G11" s="61" t="s">
        <v>109</v>
      </c>
      <c r="H11" s="62"/>
      <c r="I11" s="61"/>
      <c r="J11" s="51"/>
      <c r="K11" s="51"/>
      <c r="L11" s="67"/>
      <c r="M11" s="67"/>
      <c r="N11" s="67"/>
      <c r="O11" s="67"/>
    </row>
    <row r="12" spans="1:15" ht="88" customHeight="1">
      <c r="A12" s="61" t="s">
        <v>129</v>
      </c>
      <c r="B12" s="56"/>
      <c r="C12" s="56"/>
      <c r="D12" s="62">
        <v>8</v>
      </c>
      <c r="E12" s="63" t="s">
        <v>130</v>
      </c>
      <c r="F12" s="61" t="s">
        <v>131</v>
      </c>
      <c r="G12" s="61" t="s">
        <v>109</v>
      </c>
      <c r="H12" s="62"/>
      <c r="I12" s="61"/>
      <c r="J12" s="51"/>
      <c r="K12" s="51"/>
      <c r="L12" s="67"/>
      <c r="M12" s="67"/>
      <c r="N12" s="67"/>
      <c r="O12" s="67"/>
    </row>
    <row r="13" spans="1:15" ht="88" customHeight="1">
      <c r="A13" s="61" t="s">
        <v>132</v>
      </c>
      <c r="B13" s="56"/>
      <c r="C13" s="56"/>
      <c r="D13" s="62">
        <v>9</v>
      </c>
      <c r="E13" s="61" t="s">
        <v>133</v>
      </c>
      <c r="F13" s="61" t="s">
        <v>134</v>
      </c>
      <c r="G13" s="61" t="s">
        <v>109</v>
      </c>
      <c r="H13" s="62"/>
      <c r="I13" s="61"/>
      <c r="J13" s="51"/>
      <c r="K13" s="51"/>
      <c r="L13" s="67"/>
      <c r="M13" s="67"/>
      <c r="N13" s="67"/>
      <c r="O13" s="67"/>
    </row>
    <row r="14" spans="1:15" ht="111.75" customHeight="1">
      <c r="A14" s="61" t="s">
        <v>135</v>
      </c>
      <c r="B14" s="56"/>
      <c r="C14" s="56"/>
      <c r="D14" s="62">
        <v>10</v>
      </c>
      <c r="E14" s="61" t="s">
        <v>136</v>
      </c>
      <c r="F14" s="61" t="s">
        <v>137</v>
      </c>
      <c r="G14" s="61" t="s">
        <v>109</v>
      </c>
      <c r="H14" s="61"/>
      <c r="I14" s="61" t="s">
        <v>138</v>
      </c>
      <c r="J14" s="51"/>
      <c r="K14" s="51"/>
      <c r="L14" s="67"/>
      <c r="M14" s="67"/>
      <c r="N14" s="67"/>
      <c r="O14" s="67"/>
    </row>
    <row r="15" spans="1:15">
      <c r="A15" s="51"/>
      <c r="B15" s="51"/>
      <c r="C15" s="51"/>
      <c r="D15" s="64"/>
      <c r="E15" s="51"/>
      <c r="F15" s="51"/>
      <c r="G15" s="51"/>
      <c r="H15" s="51"/>
      <c r="I15" s="51"/>
      <c r="J15" s="51"/>
      <c r="K15" s="51"/>
      <c r="L15" s="51"/>
      <c r="M15" s="51"/>
      <c r="N15" s="51"/>
      <c r="O15" s="51"/>
    </row>
    <row r="16" spans="1:15">
      <c r="A16" s="51"/>
      <c r="B16" s="51"/>
      <c r="C16" s="51"/>
      <c r="D16" s="64"/>
      <c r="E16" s="51"/>
      <c r="F16" s="51"/>
      <c r="G16" s="51"/>
      <c r="H16" s="51"/>
      <c r="I16" s="51"/>
      <c r="J16" s="51"/>
      <c r="K16" s="51"/>
      <c r="L16" s="51"/>
      <c r="M16" s="51"/>
      <c r="N16" s="51"/>
      <c r="O16" s="51"/>
    </row>
    <row r="17" spans="1:15">
      <c r="A17" s="51"/>
      <c r="B17" s="51"/>
      <c r="C17" s="51"/>
      <c r="D17" s="64"/>
      <c r="E17" s="51"/>
      <c r="F17" s="51"/>
      <c r="G17" s="51"/>
      <c r="H17" s="51"/>
      <c r="I17" s="51"/>
      <c r="J17" s="51"/>
      <c r="K17" s="51"/>
      <c r="L17" s="51"/>
      <c r="M17" s="51"/>
      <c r="N17" s="51"/>
      <c r="O17" s="51"/>
    </row>
    <row r="18" spans="1:15">
      <c r="A18" s="51"/>
      <c r="B18" s="51"/>
      <c r="C18" s="51"/>
      <c r="D18" s="64"/>
      <c r="E18" s="51"/>
      <c r="F18" s="51"/>
      <c r="G18" s="51"/>
      <c r="H18" s="51"/>
      <c r="I18" s="51"/>
      <c r="J18" s="51"/>
      <c r="K18" s="51"/>
      <c r="L18" s="51"/>
      <c r="M18" s="51"/>
      <c r="N18" s="51"/>
      <c r="O18" s="51"/>
    </row>
    <row r="19" spans="1:15">
      <c r="A19" s="51"/>
      <c r="B19" s="51"/>
      <c r="C19" s="51"/>
      <c r="D19" s="64"/>
      <c r="E19" s="51"/>
      <c r="F19" s="51"/>
      <c r="G19" s="51"/>
      <c r="H19" s="51"/>
      <c r="I19" s="51"/>
      <c r="J19" s="51"/>
      <c r="K19" s="51"/>
      <c r="L19" s="51"/>
      <c r="M19" s="51"/>
      <c r="N19" s="51"/>
      <c r="O19" s="51"/>
    </row>
    <row r="20" spans="1:15">
      <c r="A20" s="51"/>
      <c r="B20" s="51"/>
      <c r="C20" s="51"/>
      <c r="D20" s="64"/>
      <c r="E20" s="51"/>
      <c r="F20" s="51"/>
      <c r="G20" s="51"/>
      <c r="H20" s="51"/>
      <c r="I20" s="51"/>
      <c r="J20" s="51"/>
      <c r="K20" s="51"/>
      <c r="L20" s="51"/>
      <c r="M20" s="51"/>
      <c r="N20" s="51"/>
      <c r="O20" s="51"/>
    </row>
    <row r="21" spans="1:15">
      <c r="A21" s="51"/>
      <c r="B21" s="51"/>
      <c r="C21" s="51"/>
      <c r="D21" s="64"/>
      <c r="E21" s="51"/>
      <c r="F21" s="51"/>
      <c r="G21" s="51"/>
      <c r="H21" s="51"/>
      <c r="I21" s="51"/>
      <c r="J21" s="51"/>
      <c r="K21" s="51"/>
      <c r="L21" s="51"/>
      <c r="M21" s="51"/>
      <c r="N21" s="51"/>
      <c r="O21" s="51"/>
    </row>
    <row r="22" spans="1:15">
      <c r="A22" s="51"/>
      <c r="B22" s="51"/>
      <c r="C22" s="51"/>
      <c r="D22" s="64"/>
      <c r="E22" s="51"/>
      <c r="F22" s="51"/>
      <c r="G22" s="51"/>
      <c r="H22" s="51"/>
      <c r="I22" s="51"/>
      <c r="J22" s="51"/>
      <c r="K22" s="51"/>
      <c r="L22" s="51"/>
      <c r="M22" s="51"/>
      <c r="N22" s="51"/>
      <c r="O22" s="51"/>
    </row>
    <row r="23" spans="1:15">
      <c r="A23" s="51"/>
      <c r="B23" s="51"/>
      <c r="C23" s="51"/>
      <c r="D23" s="64"/>
      <c r="E23" s="51"/>
      <c r="F23" s="51"/>
      <c r="G23" s="51"/>
      <c r="H23" s="51"/>
      <c r="I23" s="51"/>
      <c r="J23" s="51"/>
      <c r="K23" s="51"/>
      <c r="L23" s="51"/>
      <c r="M23" s="51"/>
      <c r="N23" s="51"/>
      <c r="O23" s="51"/>
    </row>
    <row r="24" spans="1:15">
      <c r="A24" s="51"/>
      <c r="B24" s="51"/>
      <c r="C24" s="51"/>
      <c r="D24" s="64"/>
      <c r="E24" s="51"/>
      <c r="F24" s="51"/>
      <c r="G24" s="51"/>
      <c r="H24" s="51"/>
      <c r="I24" s="51"/>
      <c r="J24" s="51"/>
      <c r="K24" s="51"/>
      <c r="L24" s="51"/>
      <c r="M24" s="51"/>
      <c r="N24" s="51"/>
      <c r="O24" s="51"/>
    </row>
    <row r="25" spans="1:15">
      <c r="A25" s="51"/>
      <c r="B25" s="51"/>
      <c r="C25" s="51"/>
      <c r="D25" s="64"/>
      <c r="E25" s="51"/>
      <c r="F25" s="51"/>
      <c r="G25" s="51"/>
      <c r="H25" s="51"/>
      <c r="I25" s="51"/>
      <c r="J25" s="51"/>
      <c r="K25" s="51"/>
      <c r="L25" s="51"/>
      <c r="M25" s="51"/>
      <c r="N25" s="51"/>
      <c r="O25" s="51"/>
    </row>
    <row r="26" spans="1:15">
      <c r="A26" s="51"/>
      <c r="B26" s="51"/>
      <c r="C26" s="51"/>
      <c r="D26" s="64"/>
      <c r="E26" s="51"/>
      <c r="F26" s="51"/>
      <c r="G26" s="51"/>
      <c r="H26" s="51"/>
      <c r="I26" s="51"/>
      <c r="J26" s="51"/>
      <c r="K26" s="51"/>
      <c r="L26" s="51"/>
      <c r="M26" s="51"/>
      <c r="N26" s="51"/>
      <c r="O26" s="51"/>
    </row>
    <row r="27" spans="1:15">
      <c r="A27" s="51"/>
      <c r="B27" s="51"/>
      <c r="C27" s="51"/>
      <c r="D27" s="64"/>
      <c r="E27" s="51"/>
      <c r="F27" s="51"/>
      <c r="G27" s="51"/>
      <c r="H27" s="51"/>
      <c r="I27" s="51"/>
      <c r="J27" s="51"/>
      <c r="K27" s="51"/>
      <c r="L27" s="51"/>
      <c r="M27" s="51"/>
      <c r="N27" s="51"/>
      <c r="O27" s="51"/>
    </row>
    <row r="28" spans="1:15">
      <c r="A28" s="51"/>
      <c r="B28" s="51"/>
      <c r="C28" s="51"/>
      <c r="D28" s="64"/>
      <c r="E28" s="51"/>
      <c r="F28" s="51"/>
      <c r="G28" s="51"/>
      <c r="H28" s="51"/>
      <c r="I28" s="51"/>
      <c r="J28" s="51"/>
      <c r="K28" s="51"/>
      <c r="L28" s="51"/>
      <c r="M28" s="51"/>
      <c r="N28" s="51"/>
      <c r="O28" s="51"/>
    </row>
    <row r="29" spans="1:15">
      <c r="A29" s="51"/>
      <c r="B29" s="51"/>
      <c r="C29" s="51"/>
      <c r="D29" s="64"/>
      <c r="E29" s="51"/>
      <c r="F29" s="51"/>
      <c r="G29" s="51"/>
      <c r="H29" s="51"/>
      <c r="I29" s="51"/>
      <c r="J29" s="51"/>
      <c r="K29" s="51"/>
      <c r="L29" s="51"/>
      <c r="M29" s="51"/>
      <c r="N29" s="51"/>
      <c r="O29" s="51"/>
    </row>
    <row r="30" spans="1:15">
      <c r="A30" s="51"/>
      <c r="B30" s="51"/>
      <c r="C30" s="51"/>
      <c r="D30" s="64"/>
      <c r="E30" s="51"/>
      <c r="F30" s="51"/>
      <c r="G30" s="51"/>
      <c r="H30" s="51"/>
      <c r="I30" s="51"/>
      <c r="J30" s="51"/>
      <c r="K30" s="51"/>
      <c r="L30" s="51"/>
      <c r="M30" s="51"/>
      <c r="N30" s="51"/>
      <c r="O30" s="51"/>
    </row>
    <row r="31" spans="1:15">
      <c r="A31" s="51"/>
      <c r="B31" s="51"/>
      <c r="C31" s="51"/>
      <c r="D31" s="64"/>
      <c r="E31" s="51"/>
      <c r="F31" s="51"/>
      <c r="G31" s="51"/>
      <c r="H31" s="51"/>
      <c r="I31" s="51"/>
      <c r="J31" s="51"/>
      <c r="K31" s="51"/>
      <c r="L31" s="51"/>
      <c r="M31" s="51"/>
      <c r="N31" s="51"/>
      <c r="O31" s="51"/>
    </row>
    <row r="32" spans="1:15">
      <c r="A32" s="51"/>
      <c r="B32" s="51"/>
      <c r="C32" s="51"/>
      <c r="D32" s="64"/>
      <c r="E32" s="51"/>
      <c r="F32" s="51"/>
      <c r="G32" s="51"/>
      <c r="H32" s="51"/>
      <c r="I32" s="51"/>
      <c r="J32" s="51"/>
      <c r="K32" s="51"/>
      <c r="L32" s="51"/>
      <c r="M32" s="51"/>
      <c r="N32" s="51"/>
      <c r="O32" s="51"/>
    </row>
    <row r="33" spans="1:15">
      <c r="A33" s="51"/>
      <c r="B33" s="51"/>
      <c r="C33" s="51"/>
      <c r="D33" s="64"/>
      <c r="E33" s="51"/>
      <c r="F33" s="51"/>
      <c r="G33" s="51"/>
      <c r="H33" s="51"/>
      <c r="I33" s="51"/>
      <c r="J33" s="51"/>
      <c r="K33" s="51"/>
      <c r="L33" s="51"/>
      <c r="M33" s="51"/>
      <c r="N33" s="51"/>
      <c r="O33" s="51"/>
    </row>
    <row r="34" spans="1:15">
      <c r="A34" s="51"/>
      <c r="B34" s="51"/>
      <c r="C34" s="51"/>
      <c r="D34" s="64"/>
      <c r="E34" s="51"/>
      <c r="F34" s="51"/>
      <c r="G34" s="51"/>
      <c r="H34" s="51"/>
      <c r="I34" s="51"/>
      <c r="J34" s="51"/>
      <c r="K34" s="51"/>
      <c r="L34" s="51"/>
      <c r="M34" s="51"/>
      <c r="N34" s="51"/>
      <c r="O34" s="51"/>
    </row>
    <row r="35" spans="1:15">
      <c r="A35" s="51"/>
      <c r="B35" s="51"/>
      <c r="C35" s="51"/>
      <c r="D35" s="64"/>
      <c r="E35" s="51"/>
      <c r="F35" s="51"/>
      <c r="G35" s="51"/>
      <c r="H35" s="51"/>
      <c r="I35" s="51"/>
      <c r="J35" s="51"/>
      <c r="K35" s="51"/>
      <c r="L35" s="51"/>
      <c r="M35" s="51"/>
      <c r="N35" s="51"/>
      <c r="O35" s="51"/>
    </row>
    <row r="36" spans="1:15">
      <c r="A36" s="51"/>
      <c r="B36" s="51"/>
      <c r="C36" s="51"/>
      <c r="D36" s="64"/>
      <c r="E36" s="51"/>
      <c r="F36" s="51"/>
      <c r="G36" s="51"/>
      <c r="H36" s="51"/>
      <c r="I36" s="51"/>
      <c r="J36" s="51"/>
      <c r="K36" s="51"/>
      <c r="L36" s="51"/>
      <c r="M36" s="51"/>
      <c r="N36" s="51"/>
      <c r="O36" s="51"/>
    </row>
    <row r="37" spans="1:15">
      <c r="A37" s="51"/>
      <c r="B37" s="51"/>
      <c r="C37" s="51"/>
      <c r="D37" s="64"/>
      <c r="E37" s="51"/>
      <c r="F37" s="51"/>
      <c r="G37" s="51"/>
      <c r="H37" s="51"/>
      <c r="I37" s="51"/>
      <c r="J37" s="51"/>
      <c r="K37" s="51"/>
      <c r="L37" s="51"/>
      <c r="M37" s="51"/>
      <c r="N37" s="51"/>
      <c r="O37" s="51"/>
    </row>
    <row r="38" spans="1:15">
      <c r="A38" s="51"/>
      <c r="B38" s="51"/>
      <c r="C38" s="51"/>
      <c r="D38" s="64"/>
      <c r="E38" s="51"/>
      <c r="F38" s="51"/>
      <c r="G38" s="51"/>
      <c r="H38" s="51"/>
      <c r="I38" s="51"/>
      <c r="J38" s="51"/>
      <c r="K38" s="51"/>
      <c r="L38" s="51"/>
      <c r="M38" s="51"/>
      <c r="N38" s="51"/>
      <c r="O38" s="51"/>
    </row>
    <row r="39" spans="1:15">
      <c r="A39" s="51"/>
      <c r="B39" s="51"/>
      <c r="C39" s="51"/>
      <c r="D39" s="64"/>
      <c r="E39" s="51"/>
      <c r="F39" s="51"/>
      <c r="G39" s="51"/>
      <c r="H39" s="51"/>
      <c r="I39" s="51"/>
      <c r="J39" s="51"/>
      <c r="K39" s="51"/>
      <c r="L39" s="51"/>
      <c r="M39" s="51"/>
      <c r="N39" s="51"/>
      <c r="O39" s="51"/>
    </row>
    <row r="40" spans="1:15">
      <c r="A40" s="51"/>
      <c r="B40" s="51"/>
      <c r="C40" s="51"/>
      <c r="D40" s="64"/>
      <c r="E40" s="51"/>
      <c r="F40" s="51"/>
      <c r="G40" s="51"/>
      <c r="H40" s="51"/>
      <c r="I40" s="51"/>
      <c r="J40" s="51"/>
      <c r="K40" s="51"/>
      <c r="L40" s="51"/>
      <c r="M40" s="51"/>
      <c r="N40" s="51"/>
      <c r="O40" s="51"/>
    </row>
    <row r="41" spans="1:15">
      <c r="A41" s="51"/>
      <c r="B41" s="51"/>
      <c r="C41" s="51"/>
      <c r="D41" s="64"/>
      <c r="E41" s="51"/>
      <c r="F41" s="51"/>
      <c r="G41" s="51"/>
      <c r="H41" s="51"/>
      <c r="I41" s="51"/>
      <c r="J41" s="51"/>
      <c r="K41" s="51"/>
      <c r="L41" s="51"/>
      <c r="M41" s="51"/>
      <c r="N41" s="51"/>
      <c r="O41" s="51"/>
    </row>
    <row r="42" spans="1:15">
      <c r="A42" s="51"/>
      <c r="B42" s="51"/>
      <c r="C42" s="51"/>
      <c r="D42" s="64"/>
      <c r="E42" s="51"/>
      <c r="F42" s="51"/>
      <c r="G42" s="51"/>
      <c r="H42" s="51"/>
      <c r="I42" s="51"/>
      <c r="J42" s="51"/>
      <c r="K42" s="51"/>
      <c r="L42" s="51"/>
      <c r="M42" s="51"/>
      <c r="N42" s="51"/>
      <c r="O42" s="51"/>
    </row>
    <row r="43" spans="1:15">
      <c r="A43" s="51"/>
      <c r="B43" s="51"/>
      <c r="C43" s="51"/>
      <c r="D43" s="64"/>
      <c r="E43" s="51"/>
      <c r="F43" s="51"/>
      <c r="G43" s="51"/>
      <c r="H43" s="51"/>
      <c r="I43" s="51"/>
      <c r="J43" s="51"/>
      <c r="K43" s="51"/>
      <c r="L43" s="51"/>
      <c r="M43" s="51"/>
      <c r="N43" s="51"/>
      <c r="O43" s="51"/>
    </row>
    <row r="44" spans="1:15">
      <c r="A44" s="51"/>
      <c r="B44" s="51"/>
      <c r="C44" s="51"/>
      <c r="D44" s="64"/>
      <c r="E44" s="51"/>
      <c r="F44" s="51"/>
      <c r="G44" s="51"/>
      <c r="H44" s="51"/>
      <c r="I44" s="51"/>
      <c r="J44" s="51"/>
      <c r="K44" s="51"/>
      <c r="L44" s="51"/>
      <c r="M44" s="51"/>
      <c r="N44" s="51"/>
      <c r="O44" s="51"/>
    </row>
    <row r="45" spans="1:15">
      <c r="A45" s="51"/>
      <c r="B45" s="51"/>
      <c r="C45" s="51"/>
      <c r="D45" s="64"/>
      <c r="E45" s="51"/>
      <c r="F45" s="51"/>
      <c r="G45" s="51"/>
      <c r="H45" s="51"/>
      <c r="I45" s="51"/>
      <c r="J45" s="51"/>
      <c r="K45" s="51"/>
      <c r="L45" s="51"/>
      <c r="M45" s="51"/>
      <c r="N45" s="51"/>
      <c r="O45" s="51"/>
    </row>
    <row r="46" spans="1:15">
      <c r="A46" s="51"/>
      <c r="B46" s="51"/>
      <c r="C46" s="51"/>
      <c r="D46" s="64"/>
      <c r="E46" s="51"/>
      <c r="F46" s="51"/>
      <c r="G46" s="51"/>
      <c r="H46" s="51"/>
      <c r="I46" s="51"/>
      <c r="J46" s="51"/>
      <c r="K46" s="51"/>
      <c r="L46" s="51"/>
      <c r="M46" s="51"/>
      <c r="N46" s="51"/>
      <c r="O46" s="51"/>
    </row>
    <row r="47" spans="1:15">
      <c r="A47" s="51"/>
      <c r="B47" s="51"/>
      <c r="C47" s="51"/>
      <c r="D47" s="64"/>
      <c r="E47" s="51"/>
      <c r="F47" s="51"/>
      <c r="G47" s="51"/>
      <c r="H47" s="51"/>
      <c r="I47" s="51"/>
      <c r="J47" s="51"/>
      <c r="K47" s="51"/>
      <c r="L47" s="51"/>
      <c r="M47" s="51"/>
      <c r="N47" s="51"/>
      <c r="O47" s="51"/>
    </row>
    <row r="48" spans="1:15">
      <c r="A48" s="51"/>
      <c r="B48" s="51"/>
      <c r="C48" s="51"/>
      <c r="D48" s="64"/>
      <c r="E48" s="51"/>
      <c r="F48" s="51"/>
      <c r="G48" s="51"/>
      <c r="H48" s="51"/>
      <c r="I48" s="51"/>
      <c r="J48" s="51"/>
      <c r="K48" s="51"/>
      <c r="L48" s="51"/>
      <c r="M48" s="51"/>
      <c r="N48" s="51"/>
      <c r="O48" s="51"/>
    </row>
    <row r="49" spans="1:15">
      <c r="A49" s="51"/>
      <c r="B49" s="51"/>
      <c r="C49" s="51"/>
      <c r="D49" s="64"/>
      <c r="E49" s="51"/>
      <c r="F49" s="51"/>
      <c r="G49" s="51"/>
      <c r="H49" s="51"/>
      <c r="I49" s="51"/>
      <c r="J49" s="51"/>
      <c r="K49" s="51"/>
      <c r="L49" s="51"/>
      <c r="M49" s="51"/>
      <c r="N49" s="51"/>
      <c r="O49" s="51"/>
    </row>
    <row r="50" spans="1:15">
      <c r="A50" s="51"/>
      <c r="B50" s="51"/>
      <c r="C50" s="51"/>
      <c r="D50" s="64"/>
      <c r="E50" s="51"/>
      <c r="F50" s="51"/>
      <c r="G50" s="51"/>
      <c r="H50" s="51"/>
      <c r="I50" s="51"/>
      <c r="J50" s="51"/>
      <c r="K50" s="51"/>
      <c r="L50" s="51"/>
      <c r="M50" s="51"/>
      <c r="N50" s="51"/>
      <c r="O50" s="51"/>
    </row>
    <row r="51" spans="1:15">
      <c r="A51" s="51"/>
      <c r="B51" s="51"/>
      <c r="C51" s="51"/>
      <c r="D51" s="64"/>
      <c r="E51" s="51"/>
      <c r="F51" s="51"/>
      <c r="G51" s="51"/>
      <c r="H51" s="51"/>
      <c r="I51" s="51"/>
      <c r="J51" s="51"/>
      <c r="K51" s="51"/>
      <c r="L51" s="51"/>
      <c r="M51" s="51"/>
      <c r="N51" s="51"/>
      <c r="O51" s="51"/>
    </row>
    <row r="52" spans="1:15">
      <c r="A52" s="51"/>
      <c r="B52" s="51"/>
      <c r="C52" s="51"/>
      <c r="D52" s="64"/>
      <c r="E52" s="51"/>
      <c r="F52" s="51"/>
      <c r="G52" s="51"/>
      <c r="H52" s="51"/>
      <c r="I52" s="51"/>
      <c r="J52" s="51"/>
      <c r="K52" s="51"/>
      <c r="L52" s="51"/>
      <c r="M52" s="51"/>
      <c r="N52" s="51"/>
      <c r="O52" s="51"/>
    </row>
    <row r="53" spans="1:15">
      <c r="A53" s="51"/>
      <c r="B53" s="51"/>
      <c r="C53" s="51"/>
      <c r="D53" s="64"/>
      <c r="E53" s="51"/>
      <c r="F53" s="51"/>
      <c r="G53" s="51"/>
      <c r="H53" s="51"/>
      <c r="I53" s="51"/>
      <c r="J53" s="51"/>
      <c r="K53" s="51"/>
      <c r="L53" s="51"/>
      <c r="M53" s="51"/>
      <c r="N53" s="51"/>
      <c r="O53" s="51"/>
    </row>
    <row r="54" spans="1:15">
      <c r="A54" s="51"/>
      <c r="B54" s="51"/>
      <c r="C54" s="51"/>
      <c r="D54" s="64"/>
      <c r="E54" s="51"/>
      <c r="F54" s="51"/>
      <c r="G54" s="51"/>
      <c r="H54" s="51"/>
      <c r="I54" s="51"/>
      <c r="J54" s="51"/>
      <c r="K54" s="51"/>
      <c r="L54" s="51"/>
      <c r="M54" s="51"/>
      <c r="N54" s="51"/>
      <c r="O54" s="51"/>
    </row>
    <row r="55" spans="1:15">
      <c r="A55" s="51"/>
      <c r="B55" s="51"/>
      <c r="C55" s="51"/>
      <c r="D55" s="64"/>
      <c r="E55" s="51"/>
      <c r="F55" s="51"/>
      <c r="G55" s="51"/>
      <c r="H55" s="51"/>
      <c r="I55" s="51"/>
      <c r="J55" s="51"/>
      <c r="K55" s="51"/>
      <c r="L55" s="51"/>
      <c r="M55" s="51"/>
      <c r="N55" s="51"/>
      <c r="O55" s="51"/>
    </row>
    <row r="56" spans="1:15">
      <c r="A56" s="51"/>
      <c r="B56" s="51"/>
      <c r="C56" s="51"/>
      <c r="D56" s="64"/>
      <c r="E56" s="51"/>
      <c r="F56" s="51"/>
      <c r="G56" s="51"/>
      <c r="H56" s="51"/>
      <c r="I56" s="51"/>
      <c r="J56" s="51"/>
      <c r="K56" s="51"/>
      <c r="L56" s="51"/>
      <c r="M56" s="51"/>
      <c r="N56" s="51"/>
      <c r="O56" s="51"/>
    </row>
    <row r="57" spans="1:15">
      <c r="A57" s="51"/>
      <c r="B57" s="51"/>
      <c r="C57" s="51"/>
      <c r="D57" s="64"/>
      <c r="E57" s="51"/>
      <c r="F57" s="51"/>
      <c r="G57" s="51"/>
      <c r="H57" s="51"/>
      <c r="I57" s="51"/>
      <c r="J57" s="51"/>
      <c r="K57" s="51"/>
      <c r="L57" s="51"/>
      <c r="M57" s="51"/>
      <c r="N57" s="51"/>
      <c r="O57" s="51"/>
    </row>
    <row r="58" spans="1:15">
      <c r="A58" s="51"/>
      <c r="B58" s="51"/>
      <c r="C58" s="51"/>
      <c r="D58" s="64"/>
      <c r="E58" s="51"/>
      <c r="F58" s="51"/>
      <c r="G58" s="51"/>
      <c r="H58" s="51"/>
      <c r="I58" s="51"/>
      <c r="J58" s="51"/>
      <c r="K58" s="51"/>
      <c r="L58" s="51"/>
      <c r="M58" s="51"/>
      <c r="N58" s="51"/>
      <c r="O58" s="51"/>
    </row>
    <row r="59" spans="1:15">
      <c r="A59" s="51"/>
      <c r="B59" s="51"/>
      <c r="C59" s="51"/>
      <c r="D59" s="64"/>
      <c r="E59" s="51"/>
      <c r="F59" s="51"/>
      <c r="G59" s="51"/>
      <c r="H59" s="51"/>
      <c r="I59" s="51"/>
      <c r="J59" s="51"/>
      <c r="K59" s="51"/>
      <c r="L59" s="51"/>
      <c r="M59" s="51"/>
      <c r="N59" s="51"/>
      <c r="O59" s="51"/>
    </row>
    <row r="60" spans="1:15">
      <c r="A60" s="51"/>
      <c r="B60" s="51"/>
      <c r="C60" s="51"/>
      <c r="D60" s="64"/>
      <c r="E60" s="51"/>
      <c r="F60" s="51"/>
      <c r="G60" s="51"/>
      <c r="H60" s="51"/>
      <c r="I60" s="51"/>
      <c r="J60" s="51"/>
      <c r="K60" s="51"/>
      <c r="L60" s="51"/>
      <c r="M60" s="51"/>
      <c r="N60" s="51"/>
      <c r="O60" s="51"/>
    </row>
    <row r="61" spans="1:15">
      <c r="A61" s="51"/>
      <c r="B61" s="51"/>
      <c r="C61" s="51"/>
      <c r="D61" s="64"/>
      <c r="E61" s="51"/>
      <c r="F61" s="51"/>
      <c r="G61" s="51"/>
      <c r="H61" s="51"/>
      <c r="I61" s="51"/>
      <c r="J61" s="51"/>
      <c r="K61" s="51"/>
      <c r="L61" s="51"/>
      <c r="M61" s="51"/>
      <c r="N61" s="51"/>
      <c r="O61" s="51"/>
    </row>
    <row r="62" spans="1:15">
      <c r="A62" s="51"/>
      <c r="B62" s="51"/>
      <c r="C62" s="51"/>
      <c r="D62" s="64"/>
      <c r="E62" s="51"/>
      <c r="F62" s="51"/>
      <c r="G62" s="51"/>
      <c r="H62" s="51"/>
      <c r="I62" s="51"/>
      <c r="J62" s="51"/>
      <c r="K62" s="51"/>
      <c r="L62" s="51"/>
      <c r="M62" s="51"/>
      <c r="N62" s="51"/>
      <c r="O62" s="51"/>
    </row>
    <row r="63" spans="1:15">
      <c r="A63" s="51"/>
      <c r="B63" s="51"/>
      <c r="C63" s="51"/>
      <c r="D63" s="64"/>
      <c r="E63" s="51"/>
      <c r="F63" s="51"/>
      <c r="G63" s="51"/>
      <c r="H63" s="51"/>
      <c r="I63" s="51"/>
      <c r="J63" s="51"/>
      <c r="K63" s="51"/>
      <c r="L63" s="51"/>
      <c r="M63" s="51"/>
      <c r="N63" s="51"/>
      <c r="O63" s="51"/>
    </row>
  </sheetData>
  <mergeCells count="2">
    <mergeCell ref="B1:I1"/>
    <mergeCell ref="B2:C2"/>
  </mergeCells>
  <dataValidations count="1">
    <dataValidation type="list" allowBlank="1" showInputMessage="1" showErrorMessage="1" sqref="G5:G14" xr:uid="{CCEA7520-D118-409F-8A16-61E17B928083}">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5B2B9-6364-4B71-AFA4-BD0599CB9993}">
  <sheetPr>
    <tabColor rgb="FFFFFF00"/>
  </sheetPr>
  <dimension ref="A2:AY6"/>
  <sheetViews>
    <sheetView zoomScale="55" zoomScaleNormal="55" workbookViewId="0">
      <selection activeCell="F33" sqref="F33"/>
    </sheetView>
  </sheetViews>
  <sheetFormatPr defaultRowHeight="14.5"/>
  <cols>
    <col min="2" max="2" width="3.81640625" customWidth="1"/>
    <col min="3" max="9" width="16.453125" customWidth="1"/>
    <col min="10" max="10" width="18.453125" bestFit="1" customWidth="1"/>
    <col min="11" max="29" width="16.453125" customWidth="1"/>
    <col min="30" max="30" width="16.54296875" bestFit="1" customWidth="1"/>
    <col min="31" max="32" width="16.453125" customWidth="1"/>
    <col min="33" max="33" width="17.453125" bestFit="1" customWidth="1"/>
    <col min="34" max="34" width="16.453125" customWidth="1"/>
    <col min="35" max="35" width="22.81640625" bestFit="1" customWidth="1"/>
    <col min="36" max="36" width="16.81640625" bestFit="1" customWidth="1"/>
    <col min="37" max="50" width="16.453125" customWidth="1"/>
  </cols>
  <sheetData>
    <row r="2" spans="1:51" ht="23.5">
      <c r="B2" s="38" t="s">
        <v>139</v>
      </c>
      <c r="C2" s="13"/>
      <c r="D2" s="13"/>
      <c r="E2" s="13"/>
      <c r="F2" s="13"/>
      <c r="G2" s="13"/>
      <c r="H2" s="13"/>
      <c r="I2" s="13"/>
      <c r="J2" s="13"/>
      <c r="K2" s="13"/>
      <c r="L2" s="13"/>
      <c r="M2" s="13"/>
      <c r="N2" s="13"/>
      <c r="O2" s="13"/>
      <c r="P2" s="13"/>
      <c r="Q2" s="13"/>
      <c r="R2" s="39"/>
      <c r="S2" s="13"/>
      <c r="T2" s="13"/>
      <c r="U2" s="13"/>
      <c r="V2" s="39"/>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39"/>
      <c r="S3" s="13"/>
      <c r="T3" s="13"/>
      <c r="U3" s="13"/>
      <c r="V3" s="39"/>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5">
      <c r="B4" s="40" t="s">
        <v>140</v>
      </c>
      <c r="C4" s="77" t="s">
        <v>141</v>
      </c>
      <c r="D4" s="78"/>
      <c r="E4" s="78"/>
      <c r="F4" s="78"/>
      <c r="G4" s="78"/>
      <c r="H4" s="78"/>
      <c r="I4" s="78"/>
      <c r="J4" s="78"/>
      <c r="K4" s="78"/>
      <c r="L4" s="78"/>
      <c r="M4" s="78"/>
      <c r="N4" s="78"/>
      <c r="O4" s="78"/>
      <c r="P4" s="78"/>
      <c r="Q4" s="79"/>
      <c r="R4" s="77" t="s">
        <v>142</v>
      </c>
      <c r="S4" s="78"/>
      <c r="T4" s="79"/>
      <c r="U4" s="77" t="s">
        <v>143</v>
      </c>
      <c r="V4" s="78"/>
      <c r="W4" s="78"/>
      <c r="X4" s="78"/>
      <c r="Y4" s="79"/>
      <c r="Z4" s="41" t="s">
        <v>144</v>
      </c>
      <c r="AA4" s="77" t="s">
        <v>145</v>
      </c>
      <c r="AB4" s="79"/>
      <c r="AC4" s="78" t="s">
        <v>146</v>
      </c>
      <c r="AD4" s="79"/>
      <c r="AE4" s="77" t="s">
        <v>147</v>
      </c>
      <c r="AF4" s="78"/>
      <c r="AG4" s="78"/>
      <c r="AH4" s="78"/>
      <c r="AI4" s="79"/>
      <c r="AJ4" s="77" t="s">
        <v>148</v>
      </c>
      <c r="AK4" s="78"/>
      <c r="AL4" s="78"/>
      <c r="AM4" s="78"/>
      <c r="AN4" s="79"/>
      <c r="AO4" s="77" t="s">
        <v>149</v>
      </c>
      <c r="AP4" s="79"/>
      <c r="AQ4" s="77" t="s">
        <v>150</v>
      </c>
      <c r="AR4" s="78"/>
      <c r="AS4" s="79"/>
      <c r="AT4" s="77" t="s">
        <v>151</v>
      </c>
      <c r="AU4" s="78"/>
      <c r="AV4" s="79"/>
      <c r="AW4" s="77" t="s">
        <v>75</v>
      </c>
      <c r="AX4" s="78"/>
    </row>
    <row r="5" spans="1:51" ht="46.5">
      <c r="B5" s="42" t="s">
        <v>152</v>
      </c>
      <c r="C5" s="43" t="s">
        <v>153</v>
      </c>
      <c r="D5" s="43" t="s">
        <v>154</v>
      </c>
      <c r="E5" s="43" t="s">
        <v>155</v>
      </c>
      <c r="F5" s="43" t="s">
        <v>156</v>
      </c>
      <c r="G5" s="43" t="s">
        <v>157</v>
      </c>
      <c r="H5" s="43" t="s">
        <v>158</v>
      </c>
      <c r="I5" s="43" t="s">
        <v>159</v>
      </c>
      <c r="J5" s="43" t="s">
        <v>160</v>
      </c>
      <c r="K5" s="43" t="s">
        <v>161</v>
      </c>
      <c r="L5" s="43" t="s">
        <v>162</v>
      </c>
      <c r="M5" s="43" t="s">
        <v>163</v>
      </c>
      <c r="N5" s="43" t="s">
        <v>164</v>
      </c>
      <c r="O5" s="43" t="s">
        <v>165</v>
      </c>
      <c r="P5" s="43" t="s">
        <v>166</v>
      </c>
      <c r="Q5" s="43" t="s">
        <v>167</v>
      </c>
      <c r="R5" s="43" t="s">
        <v>168</v>
      </c>
      <c r="S5" s="43" t="s">
        <v>169</v>
      </c>
      <c r="T5" s="43" t="s">
        <v>170</v>
      </c>
      <c r="U5" s="43" t="s">
        <v>171</v>
      </c>
      <c r="V5" s="43" t="s">
        <v>172</v>
      </c>
      <c r="W5" s="43" t="s">
        <v>173</v>
      </c>
      <c r="X5" s="43" t="s">
        <v>174</v>
      </c>
      <c r="Y5" s="43" t="s">
        <v>175</v>
      </c>
      <c r="Z5" s="43" t="s">
        <v>176</v>
      </c>
      <c r="AA5" s="43" t="s">
        <v>177</v>
      </c>
      <c r="AB5" s="43" t="s">
        <v>178</v>
      </c>
      <c r="AC5" s="43" t="s">
        <v>179</v>
      </c>
      <c r="AD5" s="43" t="s">
        <v>180</v>
      </c>
      <c r="AE5" s="43" t="s">
        <v>181</v>
      </c>
      <c r="AF5" s="43" t="s">
        <v>182</v>
      </c>
      <c r="AG5" s="43" t="s">
        <v>183</v>
      </c>
      <c r="AH5" s="43" t="s">
        <v>184</v>
      </c>
      <c r="AI5" s="43" t="s">
        <v>185</v>
      </c>
      <c r="AJ5" s="43" t="s">
        <v>186</v>
      </c>
      <c r="AK5" s="43" t="s">
        <v>187</v>
      </c>
      <c r="AL5" s="43" t="s">
        <v>188</v>
      </c>
      <c r="AM5" s="43" t="s">
        <v>189</v>
      </c>
      <c r="AN5" s="43" t="s">
        <v>190</v>
      </c>
      <c r="AO5" s="43" t="s">
        <v>149</v>
      </c>
      <c r="AP5" s="43" t="s">
        <v>191</v>
      </c>
      <c r="AQ5" s="43" t="s">
        <v>148</v>
      </c>
      <c r="AR5" s="43" t="s">
        <v>164</v>
      </c>
      <c r="AS5" s="43" t="s">
        <v>192</v>
      </c>
      <c r="AT5" s="43" t="s">
        <v>193</v>
      </c>
      <c r="AU5" s="43" t="s">
        <v>194</v>
      </c>
      <c r="AV5" s="43" t="s">
        <v>195</v>
      </c>
      <c r="AW5" s="43" t="s">
        <v>196</v>
      </c>
      <c r="AX5" s="43" t="s">
        <v>197</v>
      </c>
    </row>
    <row r="6" spans="1:51" ht="15.5">
      <c r="A6" s="13"/>
      <c r="B6" s="44">
        <v>16</v>
      </c>
      <c r="C6" s="45"/>
      <c r="D6" s="45" t="s">
        <v>198</v>
      </c>
      <c r="E6" s="46" t="s">
        <v>199</v>
      </c>
      <c r="F6" s="46" t="s">
        <v>200</v>
      </c>
      <c r="G6" s="45" t="s">
        <v>201</v>
      </c>
      <c r="H6" s="45" t="s">
        <v>202</v>
      </c>
      <c r="I6" s="45" t="s">
        <v>203</v>
      </c>
      <c r="J6" s="45" t="s">
        <v>204</v>
      </c>
      <c r="K6" s="47" t="s">
        <v>205</v>
      </c>
      <c r="L6" s="45" t="s">
        <v>206</v>
      </c>
      <c r="M6" s="45" t="s">
        <v>207</v>
      </c>
      <c r="N6" s="45" t="s">
        <v>164</v>
      </c>
      <c r="O6" s="45" t="s">
        <v>208</v>
      </c>
      <c r="P6" s="45" t="s">
        <v>140</v>
      </c>
      <c r="Q6" s="45" t="s">
        <v>140</v>
      </c>
      <c r="R6" s="48">
        <v>0.04</v>
      </c>
      <c r="S6" s="45" t="s">
        <v>209</v>
      </c>
      <c r="T6" s="45" t="s">
        <v>210</v>
      </c>
      <c r="U6" s="45" t="s">
        <v>211</v>
      </c>
      <c r="V6" s="45">
        <v>2</v>
      </c>
      <c r="W6" s="45" t="s">
        <v>212</v>
      </c>
      <c r="X6" s="45" t="s">
        <v>213</v>
      </c>
      <c r="Y6" s="45" t="s">
        <v>175</v>
      </c>
      <c r="Z6" s="47" t="s">
        <v>214</v>
      </c>
      <c r="AA6" s="47" t="s">
        <v>215</v>
      </c>
      <c r="AB6" s="47" t="s">
        <v>140</v>
      </c>
      <c r="AC6" s="45" t="s">
        <v>216</v>
      </c>
      <c r="AD6" s="47" t="s">
        <v>217</v>
      </c>
      <c r="AE6" s="47" t="s">
        <v>218</v>
      </c>
      <c r="AF6" s="47" t="s">
        <v>214</v>
      </c>
      <c r="AG6" s="47" t="s">
        <v>219</v>
      </c>
      <c r="AH6" s="47" t="s">
        <v>220</v>
      </c>
      <c r="AI6" s="47" t="s">
        <v>221</v>
      </c>
      <c r="AJ6" s="47" t="s">
        <v>148</v>
      </c>
      <c r="AK6" s="47" t="s">
        <v>222</v>
      </c>
      <c r="AL6" s="47" t="s">
        <v>223</v>
      </c>
      <c r="AM6" s="47" t="s">
        <v>224</v>
      </c>
      <c r="AN6" s="47" t="s">
        <v>225</v>
      </c>
      <c r="AO6" s="45" t="s">
        <v>226</v>
      </c>
      <c r="AP6" s="45" t="s">
        <v>227</v>
      </c>
      <c r="AQ6" s="47" t="s">
        <v>150</v>
      </c>
      <c r="AR6" s="47" t="s">
        <v>228</v>
      </c>
      <c r="AS6" s="47" t="s">
        <v>150</v>
      </c>
      <c r="AT6" s="45" t="s">
        <v>198</v>
      </c>
      <c r="AU6" s="45" t="s">
        <v>229</v>
      </c>
      <c r="AV6" s="45" t="s">
        <v>227</v>
      </c>
      <c r="AW6" s="45" t="s">
        <v>227</v>
      </c>
      <c r="AX6" s="45" t="s">
        <v>227</v>
      </c>
      <c r="AY6" s="13"/>
    </row>
  </sheetData>
  <mergeCells count="11">
    <mergeCell ref="AJ4:AN4"/>
    <mergeCell ref="AO4:AP4"/>
    <mergeCell ref="AQ4:AS4"/>
    <mergeCell ref="AT4:AV4"/>
    <mergeCell ref="AW4:AX4"/>
    <mergeCell ref="AE4:AI4"/>
    <mergeCell ref="C4:Q4"/>
    <mergeCell ref="R4:T4"/>
    <mergeCell ref="U4:Y4"/>
    <mergeCell ref="AA4:AB4"/>
    <mergeCell ref="AC4:A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EW1227"/>
  <sheetViews>
    <sheetView showGridLines="0" tabSelected="1" topLeftCell="A523" zoomScale="25" zoomScaleNormal="25" workbookViewId="0">
      <selection activeCell="BQ601" sqref="BQ601:BQ602"/>
    </sheetView>
  </sheetViews>
  <sheetFormatPr defaultColWidth="9.1796875" defaultRowHeight="14"/>
  <cols>
    <col min="1" max="1" width="17.1796875" style="36" bestFit="1" customWidth="1"/>
    <col min="2" max="153" width="3.453125" style="26" customWidth="1"/>
    <col min="154" max="16384" width="9.1796875" style="26"/>
  </cols>
  <sheetData>
    <row r="1" spans="1:153">
      <c r="A1" s="25"/>
    </row>
    <row r="2" spans="1:153">
      <c r="A2" s="27" t="s">
        <v>230</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row>
    <row r="3" spans="1:153" ht="56.5" customHeight="1">
      <c r="A3" s="27" t="s">
        <v>231</v>
      </c>
      <c r="B3" s="81" t="s">
        <v>232</v>
      </c>
      <c r="C3" s="82"/>
      <c r="D3" s="82"/>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row>
    <row r="5" spans="1:153">
      <c r="A5" s="27" t="s">
        <v>101</v>
      </c>
      <c r="B5" s="83" t="s">
        <v>233</v>
      </c>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3" t="s">
        <v>234</v>
      </c>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row>
    <row r="6" spans="1:153">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30"/>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30"/>
    </row>
    <row r="7" spans="1:153">
      <c r="A7" s="37"/>
      <c r="DB7" s="32"/>
      <c r="EW7" s="32"/>
    </row>
    <row r="8" spans="1:153">
      <c r="A8" s="37"/>
      <c r="AO8" s="26" t="s">
        <v>235</v>
      </c>
      <c r="DB8" s="32"/>
      <c r="EW8" s="32"/>
    </row>
    <row r="9" spans="1:153">
      <c r="A9" s="37"/>
      <c r="DB9" s="32"/>
      <c r="EW9" s="32"/>
    </row>
    <row r="10" spans="1:153">
      <c r="A10" s="37"/>
      <c r="DB10" s="32"/>
      <c r="EW10" s="32"/>
    </row>
    <row r="11" spans="1:153">
      <c r="A11" s="37"/>
      <c r="DB11" s="32"/>
      <c r="EW11" s="32"/>
    </row>
    <row r="12" spans="1:153">
      <c r="A12" s="37"/>
      <c r="DB12" s="32"/>
      <c r="EW12" s="32"/>
    </row>
    <row r="13" spans="1:153">
      <c r="A13" s="37"/>
      <c r="DB13" s="32"/>
      <c r="EW13" s="32"/>
    </row>
    <row r="14" spans="1:153">
      <c r="A14" s="37"/>
      <c r="DB14" s="32"/>
      <c r="EW14" s="32"/>
    </row>
    <row r="15" spans="1:153">
      <c r="A15" s="37"/>
      <c r="DB15" s="32"/>
      <c r="EW15" s="32"/>
    </row>
    <row r="16" spans="1:153">
      <c r="A16" s="37"/>
      <c r="DB16" s="32"/>
      <c r="EW16" s="32"/>
    </row>
    <row r="17" spans="1:153">
      <c r="A17" s="37"/>
      <c r="DB17" s="32"/>
      <c r="EW17" s="32"/>
    </row>
    <row r="18" spans="1:153">
      <c r="A18" s="37"/>
      <c r="DB18" s="32"/>
      <c r="EW18" s="32"/>
    </row>
    <row r="19" spans="1:153">
      <c r="A19" s="37"/>
      <c r="DB19" s="32"/>
      <c r="EW19" s="32"/>
    </row>
    <row r="20" spans="1:153">
      <c r="A20" s="31"/>
      <c r="DB20" s="32"/>
      <c r="EW20" s="32"/>
    </row>
    <row r="21" spans="1:153">
      <c r="A21" s="31"/>
      <c r="DB21" s="32"/>
      <c r="EW21" s="32"/>
    </row>
    <row r="22" spans="1:153">
      <c r="A22" s="31"/>
      <c r="DB22" s="32"/>
      <c r="EW22" s="32"/>
    </row>
    <row r="23" spans="1:153">
      <c r="A23" s="31"/>
      <c r="DB23" s="32"/>
      <c r="EW23" s="32"/>
    </row>
    <row r="24" spans="1:153">
      <c r="A24" s="31"/>
      <c r="DB24" s="32"/>
      <c r="EW24" s="32"/>
    </row>
    <row r="25" spans="1:153">
      <c r="A25" s="31"/>
      <c r="DB25" s="32"/>
      <c r="EW25" s="32"/>
    </row>
    <row r="26" spans="1:153">
      <c r="A26" s="31"/>
      <c r="DB26" s="32"/>
      <c r="EW26" s="32"/>
    </row>
    <row r="27" spans="1:153">
      <c r="A27" s="31"/>
      <c r="DB27" s="32"/>
      <c r="EW27" s="32"/>
    </row>
    <row r="28" spans="1:153">
      <c r="A28" s="31"/>
      <c r="DB28" s="32"/>
      <c r="EW28" s="32"/>
    </row>
    <row r="29" spans="1:153">
      <c r="A29" s="31"/>
      <c r="DB29" s="32"/>
      <c r="EW29" s="32"/>
    </row>
    <row r="30" spans="1:153">
      <c r="A30" s="31"/>
      <c r="DB30" s="32"/>
      <c r="EW30" s="32"/>
    </row>
    <row r="31" spans="1:153">
      <c r="A31" s="31"/>
      <c r="DB31" s="32"/>
      <c r="EW31" s="32"/>
    </row>
    <row r="32" spans="1:153">
      <c r="A32" s="31"/>
      <c r="DB32" s="32"/>
      <c r="EW32" s="32"/>
    </row>
    <row r="33" spans="1:153">
      <c r="A33" s="31"/>
      <c r="DB33" s="32"/>
      <c r="EW33" s="32"/>
    </row>
    <row r="34" spans="1:153">
      <c r="A34" s="31"/>
      <c r="DB34" s="32"/>
      <c r="EW34" s="32"/>
    </row>
    <row r="35" spans="1:153">
      <c r="A35" s="31"/>
      <c r="DB35" s="32"/>
      <c r="EW35" s="32"/>
    </row>
    <row r="36" spans="1:153">
      <c r="A36" s="31"/>
      <c r="DB36" s="32"/>
      <c r="EW36" s="32"/>
    </row>
    <row r="37" spans="1:153">
      <c r="A37" s="31"/>
      <c r="DB37" s="32"/>
      <c r="EW37" s="32"/>
    </row>
    <row r="38" spans="1:153">
      <c r="A38" s="31"/>
      <c r="DB38" s="32"/>
      <c r="EW38" s="32"/>
    </row>
    <row r="39" spans="1:153">
      <c r="A39" s="31"/>
      <c r="DB39" s="32"/>
      <c r="EW39" s="32"/>
    </row>
    <row r="40" spans="1:153">
      <c r="A40" s="31"/>
      <c r="DB40" s="32"/>
      <c r="EW40" s="32"/>
    </row>
    <row r="41" spans="1:153">
      <c r="A41" s="31"/>
      <c r="DB41" s="32"/>
      <c r="EW41" s="32"/>
    </row>
    <row r="42" spans="1:153">
      <c r="A42" s="31"/>
      <c r="DB42" s="32"/>
      <c r="EW42" s="32"/>
    </row>
    <row r="43" spans="1:153">
      <c r="A43" s="31"/>
      <c r="DB43" s="32"/>
      <c r="EW43" s="32"/>
    </row>
    <row r="44" spans="1:153">
      <c r="A44" s="31"/>
      <c r="DB44" s="32"/>
      <c r="EW44" s="32"/>
    </row>
    <row r="45" spans="1:153">
      <c r="A45" s="31"/>
      <c r="DB45" s="32"/>
      <c r="EW45" s="32"/>
    </row>
    <row r="46" spans="1:153">
      <c r="A46" s="31"/>
      <c r="DB46" s="32"/>
      <c r="EW46" s="32"/>
    </row>
    <row r="47" spans="1:153">
      <c r="A47" s="31"/>
      <c r="DB47" s="32"/>
      <c r="EW47" s="32"/>
    </row>
    <row r="48" spans="1:153">
      <c r="A48" s="31"/>
      <c r="DB48" s="32"/>
      <c r="EW48" s="32"/>
    </row>
    <row r="49" spans="1:153">
      <c r="A49" s="31"/>
      <c r="DB49" s="32"/>
      <c r="EW49" s="32"/>
    </row>
    <row r="50" spans="1:153">
      <c r="A50" s="31"/>
      <c r="DB50" s="32"/>
      <c r="EW50" s="32"/>
    </row>
    <row r="51" spans="1:153">
      <c r="A51" s="31"/>
      <c r="DB51" s="32"/>
      <c r="EW51" s="32"/>
    </row>
    <row r="52" spans="1:153">
      <c r="A52" s="31"/>
      <c r="DB52" s="32"/>
      <c r="EW52" s="32"/>
    </row>
    <row r="53" spans="1:153">
      <c r="A53" s="31"/>
      <c r="DB53" s="32"/>
      <c r="EW53" s="32"/>
    </row>
    <row r="54" spans="1:153">
      <c r="A54" s="31"/>
      <c r="DB54" s="32"/>
      <c r="EW54" s="32"/>
    </row>
    <row r="55" spans="1:153">
      <c r="A55" s="31"/>
      <c r="DB55" s="32"/>
      <c r="EW55" s="32"/>
    </row>
    <row r="56" spans="1:153">
      <c r="A56" s="31"/>
      <c r="DB56" s="32"/>
      <c r="EW56" s="32"/>
    </row>
    <row r="57" spans="1:153">
      <c r="A57" s="31"/>
      <c r="DB57" s="32"/>
      <c r="EW57" s="32"/>
    </row>
    <row r="58" spans="1:153">
      <c r="A58" s="33"/>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5"/>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5"/>
    </row>
    <row r="59" spans="1:153">
      <c r="A59" s="28">
        <v>2</v>
      </c>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30"/>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30"/>
    </row>
    <row r="60" spans="1:153">
      <c r="A60" s="31"/>
      <c r="DB60" s="32"/>
      <c r="EW60" s="32"/>
    </row>
    <row r="61" spans="1:153">
      <c r="A61" s="31"/>
      <c r="DB61" s="32"/>
      <c r="EW61" s="32"/>
    </row>
    <row r="62" spans="1:153">
      <c r="A62" s="31"/>
      <c r="DB62" s="32"/>
      <c r="EW62" s="32"/>
    </row>
    <row r="63" spans="1:153">
      <c r="A63" s="31"/>
      <c r="DB63" s="32"/>
      <c r="EW63" s="32"/>
    </row>
    <row r="64" spans="1:153">
      <c r="A64" s="31"/>
      <c r="DB64" s="32"/>
      <c r="EW64" s="32"/>
    </row>
    <row r="65" spans="1:153">
      <c r="A65" s="31"/>
      <c r="DB65" s="32"/>
      <c r="EW65" s="32"/>
    </row>
    <row r="66" spans="1:153">
      <c r="A66" s="31"/>
      <c r="DB66" s="32"/>
      <c r="EW66" s="32"/>
    </row>
    <row r="67" spans="1:153">
      <c r="A67" s="31"/>
      <c r="DB67" s="32"/>
      <c r="EW67" s="32"/>
    </row>
    <row r="68" spans="1:153">
      <c r="A68" s="31"/>
      <c r="DB68" s="32"/>
      <c r="EW68" s="32"/>
    </row>
    <row r="69" spans="1:153">
      <c r="A69" s="31"/>
      <c r="DB69" s="32"/>
      <c r="EW69" s="32"/>
    </row>
    <row r="70" spans="1:153">
      <c r="A70" s="31"/>
      <c r="DB70" s="32"/>
      <c r="EW70" s="32"/>
    </row>
    <row r="71" spans="1:153">
      <c r="A71" s="31"/>
      <c r="DB71" s="32"/>
      <c r="EW71" s="32"/>
    </row>
    <row r="72" spans="1:153">
      <c r="A72" s="31"/>
      <c r="DB72" s="32"/>
      <c r="EW72" s="32"/>
    </row>
    <row r="73" spans="1:153">
      <c r="A73" s="31"/>
      <c r="DB73" s="32"/>
      <c r="EW73" s="32"/>
    </row>
    <row r="74" spans="1:153">
      <c r="A74" s="31"/>
      <c r="DB74" s="32"/>
      <c r="EW74" s="32"/>
    </row>
    <row r="75" spans="1:153">
      <c r="A75" s="31"/>
      <c r="DB75" s="32"/>
      <c r="EW75" s="32"/>
    </row>
    <row r="76" spans="1:153">
      <c r="A76" s="31"/>
      <c r="DB76" s="32"/>
      <c r="EW76" s="32"/>
    </row>
    <row r="77" spans="1:153">
      <c r="A77" s="31"/>
      <c r="DB77" s="32"/>
      <c r="EW77" s="32"/>
    </row>
    <row r="78" spans="1:153">
      <c r="A78" s="31"/>
      <c r="DB78" s="32"/>
      <c r="EW78" s="32"/>
    </row>
    <row r="79" spans="1:153">
      <c r="A79" s="31"/>
      <c r="DB79" s="32"/>
      <c r="EW79" s="32"/>
    </row>
    <row r="80" spans="1:153">
      <c r="A80" s="31"/>
      <c r="DB80" s="32"/>
      <c r="EW80" s="32"/>
    </row>
    <row r="81" spans="1:153">
      <c r="A81" s="31"/>
      <c r="DB81" s="32"/>
      <c r="EW81" s="32"/>
    </row>
    <row r="82" spans="1:153">
      <c r="A82" s="31"/>
      <c r="DB82" s="32"/>
      <c r="EW82" s="32"/>
    </row>
    <row r="83" spans="1:153">
      <c r="A83" s="31"/>
      <c r="DB83" s="32"/>
      <c r="EW83" s="32"/>
    </row>
    <row r="84" spans="1:153">
      <c r="A84" s="31"/>
      <c r="DB84" s="32"/>
      <c r="EW84" s="32"/>
    </row>
    <row r="85" spans="1:153">
      <c r="A85" s="31"/>
      <c r="DB85" s="32"/>
      <c r="EW85" s="32"/>
    </row>
    <row r="86" spans="1:153">
      <c r="A86" s="31"/>
      <c r="DB86" s="32"/>
      <c r="EW86" s="32"/>
    </row>
    <row r="87" spans="1:153">
      <c r="A87" s="31"/>
      <c r="DB87" s="32"/>
      <c r="EW87" s="32"/>
    </row>
    <row r="88" spans="1:153">
      <c r="A88" s="31"/>
      <c r="DB88" s="32"/>
      <c r="EW88" s="32"/>
    </row>
    <row r="89" spans="1:153">
      <c r="A89" s="31"/>
      <c r="DB89" s="32"/>
      <c r="EW89" s="32"/>
    </row>
    <row r="90" spans="1:153">
      <c r="A90" s="31"/>
      <c r="DB90" s="32"/>
      <c r="EW90" s="32"/>
    </row>
    <row r="91" spans="1:153">
      <c r="A91" s="31"/>
      <c r="DB91" s="32"/>
      <c r="EW91" s="32"/>
    </row>
    <row r="92" spans="1:153">
      <c r="A92" s="31"/>
      <c r="DB92" s="32"/>
      <c r="EW92" s="32"/>
    </row>
    <row r="93" spans="1:153">
      <c r="A93" s="31"/>
      <c r="DB93" s="32"/>
      <c r="EW93" s="32"/>
    </row>
    <row r="94" spans="1:153">
      <c r="A94" s="31"/>
      <c r="DB94" s="32"/>
      <c r="EW94" s="32"/>
    </row>
    <row r="95" spans="1:153">
      <c r="A95" s="31"/>
      <c r="DB95" s="32"/>
      <c r="EW95" s="32"/>
    </row>
    <row r="96" spans="1:153">
      <c r="A96" s="28">
        <v>3</v>
      </c>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30"/>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30"/>
    </row>
    <row r="97" spans="1:153">
      <c r="A97" s="31"/>
      <c r="DB97" s="32"/>
      <c r="EW97" s="32"/>
    </row>
    <row r="98" spans="1:153">
      <c r="A98" s="31"/>
      <c r="DB98" s="32"/>
      <c r="EW98" s="32"/>
    </row>
    <row r="99" spans="1:153">
      <c r="A99" s="31"/>
      <c r="DB99" s="32"/>
      <c r="EW99" s="32"/>
    </row>
    <row r="100" spans="1:153">
      <c r="A100" s="31"/>
      <c r="DB100" s="32"/>
      <c r="EW100" s="32"/>
    </row>
    <row r="101" spans="1:153">
      <c r="A101" s="31"/>
      <c r="DB101" s="32"/>
      <c r="EW101" s="32"/>
    </row>
    <row r="102" spans="1:153">
      <c r="A102" s="31"/>
      <c r="DB102" s="32"/>
      <c r="EW102" s="32"/>
    </row>
    <row r="103" spans="1:153">
      <c r="A103" s="31"/>
      <c r="DB103" s="32"/>
      <c r="EW103" s="32"/>
    </row>
    <row r="104" spans="1:153">
      <c r="A104" s="31"/>
      <c r="DB104" s="32"/>
      <c r="EW104" s="32"/>
    </row>
    <row r="105" spans="1:153">
      <c r="A105" s="31"/>
      <c r="DB105" s="32"/>
      <c r="EW105" s="32"/>
    </row>
    <row r="106" spans="1:153">
      <c r="A106" s="31"/>
      <c r="DB106" s="32"/>
      <c r="EW106" s="32"/>
    </row>
    <row r="107" spans="1:153">
      <c r="A107" s="31"/>
      <c r="DB107" s="32"/>
      <c r="EW107" s="32"/>
    </row>
    <row r="108" spans="1:153">
      <c r="A108" s="31"/>
      <c r="DB108" s="32"/>
      <c r="EW108" s="32"/>
    </row>
    <row r="109" spans="1:153">
      <c r="A109" s="31"/>
      <c r="DB109" s="32"/>
      <c r="EW109" s="32"/>
    </row>
    <row r="110" spans="1:153">
      <c r="A110" s="31"/>
      <c r="DB110" s="32"/>
      <c r="EW110" s="32"/>
    </row>
    <row r="111" spans="1:153">
      <c r="A111" s="31"/>
      <c r="DB111" s="32"/>
      <c r="EW111" s="32"/>
    </row>
    <row r="112" spans="1:153">
      <c r="A112" s="31"/>
      <c r="DB112" s="32"/>
      <c r="EW112" s="32"/>
    </row>
    <row r="113" spans="1:153">
      <c r="A113" s="31"/>
      <c r="DB113" s="32"/>
      <c r="EW113" s="32"/>
    </row>
    <row r="114" spans="1:153">
      <c r="A114" s="31"/>
      <c r="DB114" s="32"/>
      <c r="EW114" s="32"/>
    </row>
    <row r="115" spans="1:153">
      <c r="A115" s="31"/>
      <c r="DB115" s="32"/>
      <c r="EW115" s="32"/>
    </row>
    <row r="116" spans="1:153">
      <c r="A116" s="31"/>
      <c r="DB116" s="32"/>
      <c r="EW116" s="32"/>
    </row>
    <row r="117" spans="1:153">
      <c r="A117" s="31"/>
      <c r="DB117" s="32"/>
      <c r="EW117" s="32"/>
    </row>
    <row r="118" spans="1:153">
      <c r="A118" s="31"/>
      <c r="DB118" s="32"/>
      <c r="EW118" s="32"/>
    </row>
    <row r="119" spans="1:153">
      <c r="A119" s="31"/>
      <c r="DB119" s="32"/>
      <c r="EW119" s="32"/>
    </row>
    <row r="120" spans="1:153">
      <c r="A120" s="31"/>
      <c r="DB120" s="32"/>
      <c r="EW120" s="32"/>
    </row>
    <row r="121" spans="1:153">
      <c r="A121" s="31"/>
      <c r="DB121" s="32"/>
      <c r="EW121" s="32"/>
    </row>
    <row r="122" spans="1:153">
      <c r="A122" s="31"/>
      <c r="DB122" s="32"/>
      <c r="EW122" s="32"/>
    </row>
    <row r="123" spans="1:153">
      <c r="A123" s="31"/>
      <c r="DB123" s="32"/>
      <c r="EW123" s="32"/>
    </row>
    <row r="124" spans="1:153">
      <c r="A124" s="31"/>
      <c r="DB124" s="32"/>
      <c r="EW124" s="32"/>
    </row>
    <row r="125" spans="1:153">
      <c r="A125" s="31"/>
      <c r="DB125" s="32"/>
      <c r="EW125" s="32"/>
    </row>
    <row r="126" spans="1:153">
      <c r="A126" s="31"/>
      <c r="DB126" s="32"/>
      <c r="EW126" s="32"/>
    </row>
    <row r="127" spans="1:153">
      <c r="A127" s="31"/>
      <c r="DB127" s="32"/>
      <c r="EW127" s="32"/>
    </row>
    <row r="128" spans="1:153">
      <c r="A128" s="31"/>
      <c r="DB128" s="32"/>
      <c r="EW128" s="32"/>
    </row>
    <row r="129" spans="1:153">
      <c r="A129" s="31"/>
      <c r="DB129" s="32"/>
      <c r="EW129" s="32"/>
    </row>
    <row r="130" spans="1:153">
      <c r="A130" s="31"/>
      <c r="DB130" s="32"/>
      <c r="EW130" s="32"/>
    </row>
    <row r="131" spans="1:153">
      <c r="A131" s="31"/>
      <c r="DB131" s="32"/>
      <c r="EW131" s="32"/>
    </row>
    <row r="132" spans="1:153">
      <c r="A132" s="31"/>
      <c r="DB132" s="32"/>
      <c r="EW132" s="32"/>
    </row>
    <row r="133" spans="1:153">
      <c r="A133" s="31"/>
      <c r="DB133" s="32"/>
      <c r="EW133" s="32"/>
    </row>
    <row r="134" spans="1:153">
      <c r="A134" s="31"/>
      <c r="DB134" s="32"/>
      <c r="EW134" s="32"/>
    </row>
    <row r="135" spans="1:153">
      <c r="A135" s="31"/>
      <c r="DB135" s="32"/>
      <c r="EW135" s="32"/>
    </row>
    <row r="136" spans="1:153">
      <c r="A136" s="31"/>
      <c r="DB136" s="32"/>
      <c r="EW136" s="32"/>
    </row>
    <row r="137" spans="1:153">
      <c r="A137" s="3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5"/>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5"/>
    </row>
    <row r="138" spans="1:153">
      <c r="A138" s="28">
        <v>4</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30"/>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30"/>
    </row>
    <row r="139" spans="1:153">
      <c r="A139" s="37"/>
      <c r="DB139" s="32"/>
      <c r="EW139" s="32"/>
    </row>
    <row r="140" spans="1:153">
      <c r="A140" s="37"/>
      <c r="DB140" s="32"/>
      <c r="EW140" s="32"/>
    </row>
    <row r="141" spans="1:153">
      <c r="A141" s="37"/>
      <c r="DB141" s="32"/>
      <c r="EW141" s="32"/>
    </row>
    <row r="142" spans="1:153">
      <c r="A142" s="37"/>
      <c r="DB142" s="32"/>
      <c r="EW142" s="32"/>
    </row>
    <row r="143" spans="1:153">
      <c r="A143" s="37"/>
      <c r="DB143" s="32"/>
      <c r="EW143" s="32"/>
    </row>
    <row r="144" spans="1:153">
      <c r="A144" s="37"/>
      <c r="DB144" s="32"/>
      <c r="EW144" s="32"/>
    </row>
    <row r="145" spans="1:153">
      <c r="A145" s="37"/>
      <c r="DB145" s="32"/>
      <c r="EW145" s="32"/>
    </row>
    <row r="146" spans="1:153">
      <c r="A146" s="37"/>
      <c r="DB146" s="32"/>
      <c r="EW146" s="32"/>
    </row>
    <row r="147" spans="1:153">
      <c r="A147" s="37"/>
      <c r="DB147" s="32"/>
      <c r="EW147" s="32"/>
    </row>
    <row r="148" spans="1:153">
      <c r="A148" s="37"/>
      <c r="DB148" s="32"/>
      <c r="EW148" s="32"/>
    </row>
    <row r="149" spans="1:153">
      <c r="A149" s="37"/>
      <c r="DB149" s="32"/>
      <c r="EW149" s="32"/>
    </row>
    <row r="150" spans="1:153">
      <c r="A150" s="37"/>
      <c r="DB150" s="32"/>
      <c r="EW150" s="32"/>
    </row>
    <row r="151" spans="1:153">
      <c r="A151" s="37"/>
      <c r="DB151" s="32"/>
      <c r="EW151" s="32"/>
    </row>
    <row r="152" spans="1:153">
      <c r="A152" s="37"/>
      <c r="DB152" s="32"/>
      <c r="EW152" s="32"/>
    </row>
    <row r="153" spans="1:153">
      <c r="A153" s="37"/>
      <c r="DB153" s="32"/>
      <c r="EW153" s="32"/>
    </row>
    <row r="154" spans="1:153">
      <c r="A154" s="37"/>
      <c r="DB154" s="32"/>
      <c r="EW154" s="32"/>
    </row>
    <row r="155" spans="1:153">
      <c r="A155" s="37"/>
      <c r="DB155" s="32"/>
      <c r="EW155" s="32"/>
    </row>
    <row r="156" spans="1:153">
      <c r="A156" s="37"/>
      <c r="DB156" s="32"/>
      <c r="EW156" s="32"/>
    </row>
    <row r="157" spans="1:153">
      <c r="A157" s="37"/>
      <c r="DB157" s="32"/>
      <c r="EW157" s="32"/>
    </row>
    <row r="158" spans="1:153">
      <c r="A158" s="37"/>
      <c r="DB158" s="32"/>
      <c r="EW158" s="32"/>
    </row>
    <row r="159" spans="1:153">
      <c r="A159" s="37"/>
      <c r="DB159" s="32"/>
      <c r="EW159" s="32"/>
    </row>
    <row r="160" spans="1:153">
      <c r="A160" s="37"/>
      <c r="DB160" s="32"/>
      <c r="EW160" s="32"/>
    </row>
    <row r="161" spans="1:153">
      <c r="A161" s="37"/>
      <c r="DB161" s="32"/>
      <c r="EW161" s="32"/>
    </row>
    <row r="162" spans="1:153">
      <c r="A162" s="37"/>
      <c r="DB162" s="32"/>
      <c r="EW162" s="32"/>
    </row>
    <row r="163" spans="1:153">
      <c r="A163" s="37"/>
      <c r="DB163" s="32"/>
      <c r="EW163" s="32"/>
    </row>
    <row r="164" spans="1:153">
      <c r="A164" s="37"/>
      <c r="DB164" s="32"/>
      <c r="EW164" s="32"/>
    </row>
    <row r="165" spans="1:153">
      <c r="A165" s="37"/>
      <c r="DB165" s="32"/>
      <c r="EW165" s="32"/>
    </row>
    <row r="166" spans="1:153">
      <c r="A166" s="37"/>
      <c r="DB166" s="32"/>
      <c r="EW166" s="32"/>
    </row>
    <row r="167" spans="1:153">
      <c r="A167" s="37"/>
      <c r="DB167" s="32"/>
      <c r="EW167" s="32"/>
    </row>
    <row r="168" spans="1:153">
      <c r="A168" s="37"/>
      <c r="DB168" s="32"/>
      <c r="EW168" s="32"/>
    </row>
    <row r="169" spans="1:153">
      <c r="A169" s="37"/>
      <c r="DB169" s="32"/>
      <c r="EW169" s="32"/>
    </row>
    <row r="170" spans="1:153">
      <c r="A170" s="37"/>
      <c r="DB170" s="32"/>
      <c r="EW170" s="32"/>
    </row>
    <row r="171" spans="1:153">
      <c r="A171" s="37"/>
      <c r="DB171" s="32"/>
      <c r="EW171" s="32"/>
    </row>
    <row r="172" spans="1:153">
      <c r="A172" s="37"/>
      <c r="DB172" s="32"/>
      <c r="EW172" s="32"/>
    </row>
    <row r="173" spans="1:153">
      <c r="A173" s="37"/>
      <c r="DB173" s="32"/>
      <c r="EW173" s="32"/>
    </row>
    <row r="174" spans="1:153">
      <c r="A174" s="37"/>
      <c r="DB174" s="32"/>
      <c r="EW174" s="32"/>
    </row>
    <row r="175" spans="1:153">
      <c r="A175" s="33"/>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5"/>
      <c r="DC175" s="34"/>
      <c r="DD175" s="34"/>
      <c r="DE175" s="34"/>
      <c r="DF175" s="34"/>
      <c r="DG175" s="34"/>
      <c r="DH175" s="34"/>
      <c r="DI175" s="34"/>
      <c r="DJ175" s="34"/>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34"/>
      <c r="EP175" s="34"/>
      <c r="EQ175" s="34"/>
      <c r="ER175" s="34"/>
      <c r="ES175" s="34"/>
      <c r="ET175" s="34"/>
      <c r="EU175" s="34"/>
      <c r="EV175" s="34"/>
      <c r="EW175" s="35"/>
    </row>
    <row r="176" spans="1:153">
      <c r="A176" s="28">
        <v>5</v>
      </c>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30"/>
      <c r="DC176" s="29"/>
      <c r="DD176" s="29"/>
      <c r="DE176" s="29"/>
      <c r="DF176" s="29"/>
      <c r="DG176" s="29"/>
      <c r="DH176" s="29"/>
      <c r="DI176" s="29"/>
      <c r="DJ176" s="29"/>
      <c r="DK176" s="29"/>
      <c r="DL176" s="29"/>
      <c r="DM176" s="29"/>
      <c r="DN176" s="29"/>
      <c r="DO176" s="29"/>
      <c r="DP176" s="29"/>
      <c r="DQ176" s="29"/>
      <c r="DR176" s="29"/>
      <c r="DS176" s="29"/>
      <c r="DT176" s="29"/>
      <c r="DU176" s="29"/>
      <c r="DV176" s="29"/>
      <c r="DW176" s="29"/>
      <c r="DX176" s="29"/>
      <c r="DY176" s="29"/>
      <c r="DZ176" s="29"/>
      <c r="EA176" s="29"/>
      <c r="EB176" s="29"/>
      <c r="EC176" s="29"/>
      <c r="ED176" s="29"/>
      <c r="EE176" s="29"/>
      <c r="EF176" s="29"/>
      <c r="EG176" s="29"/>
      <c r="EH176" s="29"/>
      <c r="EI176" s="29"/>
      <c r="EJ176" s="29"/>
      <c r="EK176" s="29"/>
      <c r="EL176" s="29"/>
      <c r="EM176" s="29"/>
      <c r="EN176" s="29"/>
      <c r="EO176" s="29"/>
      <c r="EP176" s="29"/>
      <c r="EQ176" s="29"/>
      <c r="ER176" s="29"/>
      <c r="ES176" s="29"/>
      <c r="ET176" s="29"/>
      <c r="EU176" s="29"/>
      <c r="EV176" s="29"/>
      <c r="EW176" s="30"/>
    </row>
    <row r="177" spans="1:153">
      <c r="A177" s="37"/>
      <c r="DB177" s="32"/>
      <c r="EW177" s="32"/>
    </row>
    <row r="178" spans="1:153">
      <c r="A178" s="37"/>
      <c r="DB178" s="32"/>
      <c r="EW178" s="32"/>
    </row>
    <row r="179" spans="1:153">
      <c r="A179" s="37"/>
      <c r="DB179" s="32"/>
      <c r="EW179" s="32"/>
    </row>
    <row r="180" spans="1:153">
      <c r="A180" s="37"/>
      <c r="DB180" s="32"/>
      <c r="EW180" s="32"/>
    </row>
    <row r="181" spans="1:153">
      <c r="A181" s="37"/>
      <c r="DB181" s="32"/>
      <c r="EW181" s="32"/>
    </row>
    <row r="182" spans="1:153">
      <c r="A182" s="37"/>
      <c r="DB182" s="32"/>
      <c r="EW182" s="32"/>
    </row>
    <row r="183" spans="1:153">
      <c r="A183" s="37"/>
      <c r="DB183" s="32"/>
      <c r="EW183" s="32"/>
    </row>
    <row r="184" spans="1:153">
      <c r="A184" s="37"/>
      <c r="DB184" s="32"/>
      <c r="EW184" s="32"/>
    </row>
    <row r="185" spans="1:153">
      <c r="A185" s="37"/>
      <c r="DB185" s="32"/>
      <c r="EW185" s="32"/>
    </row>
    <row r="186" spans="1:153">
      <c r="A186" s="37"/>
      <c r="DB186" s="32"/>
      <c r="EW186" s="32"/>
    </row>
    <row r="187" spans="1:153">
      <c r="A187" s="37"/>
      <c r="DB187" s="32"/>
      <c r="EW187" s="32"/>
    </row>
    <row r="188" spans="1:153">
      <c r="A188" s="37"/>
      <c r="DB188" s="32"/>
      <c r="EW188" s="32"/>
    </row>
    <row r="189" spans="1:153">
      <c r="A189" s="37"/>
      <c r="DB189" s="32"/>
      <c r="EW189" s="32"/>
    </row>
    <row r="190" spans="1:153">
      <c r="A190" s="37"/>
      <c r="DB190" s="32"/>
      <c r="EW190" s="32"/>
    </row>
    <row r="191" spans="1:153">
      <c r="A191" s="37"/>
      <c r="DB191" s="32"/>
      <c r="EW191" s="32"/>
    </row>
    <row r="192" spans="1:153">
      <c r="A192" s="37"/>
      <c r="DB192" s="32"/>
      <c r="EW192" s="32"/>
    </row>
    <row r="193" spans="1:153">
      <c r="A193" s="37"/>
      <c r="DB193" s="32"/>
      <c r="EW193" s="32"/>
    </row>
    <row r="194" spans="1:153">
      <c r="A194" s="37"/>
      <c r="DB194" s="32"/>
      <c r="EW194" s="32"/>
    </row>
    <row r="195" spans="1:153">
      <c r="A195" s="37"/>
      <c r="DB195" s="32"/>
      <c r="EW195" s="32"/>
    </row>
    <row r="196" spans="1:153">
      <c r="A196" s="37"/>
      <c r="DB196" s="32"/>
      <c r="EW196" s="32"/>
    </row>
    <row r="197" spans="1:153">
      <c r="A197" s="37"/>
      <c r="DB197" s="32"/>
      <c r="EW197" s="32"/>
    </row>
    <row r="198" spans="1:153">
      <c r="A198" s="37"/>
      <c r="DB198" s="32"/>
      <c r="EW198" s="32"/>
    </row>
    <row r="199" spans="1:153">
      <c r="A199" s="37"/>
      <c r="D199" s="26" t="s">
        <v>236</v>
      </c>
      <c r="DB199" s="32"/>
      <c r="EW199" s="32"/>
    </row>
    <row r="200" spans="1:153">
      <c r="A200" s="37"/>
      <c r="DB200" s="32"/>
      <c r="EW200" s="32"/>
    </row>
    <row r="201" spans="1:153">
      <c r="A201" s="37"/>
      <c r="DB201" s="32"/>
      <c r="EW201" s="32"/>
    </row>
    <row r="202" spans="1:153">
      <c r="A202" s="37"/>
      <c r="DB202" s="32"/>
      <c r="EW202" s="32"/>
    </row>
    <row r="203" spans="1:153">
      <c r="A203" s="37"/>
      <c r="DB203" s="32"/>
      <c r="EW203" s="32"/>
    </row>
    <row r="204" spans="1:153">
      <c r="A204" s="37"/>
      <c r="DB204" s="32"/>
      <c r="EW204" s="32"/>
    </row>
    <row r="205" spans="1:153">
      <c r="A205" s="37"/>
      <c r="DB205" s="32"/>
      <c r="EW205" s="32"/>
    </row>
    <row r="206" spans="1:153">
      <c r="A206" s="37"/>
      <c r="DB206" s="32"/>
      <c r="EW206" s="32"/>
    </row>
    <row r="207" spans="1:153">
      <c r="A207" s="37"/>
      <c r="DB207" s="32"/>
      <c r="EW207" s="32"/>
    </row>
    <row r="208" spans="1:153">
      <c r="A208" s="37"/>
      <c r="DB208" s="32"/>
      <c r="EW208" s="32"/>
    </row>
    <row r="209" spans="1:153">
      <c r="A209" s="37"/>
      <c r="DB209" s="32"/>
      <c r="EW209" s="32"/>
    </row>
    <row r="210" spans="1:153">
      <c r="A210" s="37"/>
      <c r="DB210" s="32"/>
      <c r="EW210" s="32"/>
    </row>
    <row r="211" spans="1:153">
      <c r="A211" s="37"/>
      <c r="DB211" s="32"/>
      <c r="EW211" s="32"/>
    </row>
    <row r="212" spans="1:153">
      <c r="A212" s="37"/>
      <c r="DB212" s="32"/>
      <c r="EW212" s="32"/>
    </row>
    <row r="213" spans="1:153">
      <c r="A213" s="37"/>
      <c r="DB213" s="32"/>
      <c r="EW213" s="32"/>
    </row>
    <row r="214" spans="1:153">
      <c r="A214" s="37"/>
      <c r="DB214" s="32"/>
      <c r="EW214" s="32"/>
    </row>
    <row r="215" spans="1:153">
      <c r="A215" s="37"/>
      <c r="DB215" s="32"/>
      <c r="EW215" s="32"/>
    </row>
    <row r="216" spans="1:153">
      <c r="A216" s="37"/>
      <c r="DB216" s="32"/>
      <c r="EW216" s="32"/>
    </row>
    <row r="217" spans="1:153">
      <c r="A217" s="37"/>
      <c r="DB217" s="32"/>
      <c r="EW217" s="32"/>
    </row>
    <row r="218" spans="1:153">
      <c r="A218" s="37"/>
      <c r="DB218" s="32"/>
      <c r="EW218" s="32"/>
    </row>
    <row r="219" spans="1:153">
      <c r="A219" s="37"/>
      <c r="DB219" s="32"/>
      <c r="EW219" s="32"/>
    </row>
    <row r="220" spans="1:153">
      <c r="A220" s="37"/>
      <c r="DB220" s="32"/>
      <c r="EW220" s="32"/>
    </row>
    <row r="221" spans="1:153">
      <c r="A221" s="31"/>
      <c r="DB221" s="32"/>
      <c r="EW221" s="32"/>
    </row>
    <row r="222" spans="1:153">
      <c r="A222" s="31"/>
      <c r="DB222" s="32"/>
      <c r="EW222" s="32"/>
    </row>
    <row r="223" spans="1:153">
      <c r="A223" s="31"/>
      <c r="DB223" s="32"/>
      <c r="EW223" s="32"/>
    </row>
    <row r="224" spans="1:153">
      <c r="A224" s="31"/>
      <c r="DB224" s="32"/>
      <c r="EW224" s="32"/>
    </row>
    <row r="225" spans="1:153">
      <c r="A225" s="31"/>
      <c r="DB225" s="32"/>
      <c r="EW225" s="32"/>
    </row>
    <row r="226" spans="1:153">
      <c r="A226" s="31"/>
      <c r="DB226" s="32"/>
      <c r="EW226" s="32"/>
    </row>
    <row r="227" spans="1:153">
      <c r="A227" s="31"/>
      <c r="DB227" s="32"/>
      <c r="EW227" s="32"/>
    </row>
    <row r="228" spans="1:153">
      <c r="A228" s="31"/>
      <c r="D228" s="26" t="s">
        <v>237</v>
      </c>
      <c r="DB228" s="32"/>
      <c r="EW228" s="32"/>
    </row>
    <row r="229" spans="1:153">
      <c r="A229" s="31"/>
      <c r="DB229" s="32"/>
      <c r="EW229" s="32"/>
    </row>
    <row r="230" spans="1:153">
      <c r="A230" s="31"/>
      <c r="DB230" s="32"/>
      <c r="EW230" s="32"/>
    </row>
    <row r="231" spans="1:153">
      <c r="A231" s="31"/>
      <c r="DB231" s="32"/>
      <c r="EW231" s="32"/>
    </row>
    <row r="232" spans="1:153">
      <c r="A232" s="31"/>
      <c r="DB232" s="32"/>
      <c r="EW232" s="32"/>
    </row>
    <row r="233" spans="1:153">
      <c r="A233" s="31"/>
      <c r="DB233" s="32"/>
      <c r="EW233" s="32"/>
    </row>
    <row r="234" spans="1:153">
      <c r="A234" s="31"/>
      <c r="DB234" s="32"/>
      <c r="EW234" s="32"/>
    </row>
    <row r="235" spans="1:153">
      <c r="A235" s="31"/>
      <c r="DB235" s="32"/>
      <c r="EW235" s="32"/>
    </row>
    <row r="236" spans="1:153">
      <c r="A236" s="31"/>
      <c r="DB236" s="32"/>
      <c r="EW236" s="32"/>
    </row>
    <row r="237" spans="1:153" ht="6" customHeight="1">
      <c r="A237" s="31"/>
      <c r="DB237" s="32"/>
      <c r="EW237" s="32"/>
    </row>
    <row r="238" spans="1:153" hidden="1">
      <c r="A238" s="31"/>
      <c r="DB238" s="32"/>
      <c r="EW238" s="32"/>
    </row>
    <row r="239" spans="1:153" hidden="1">
      <c r="A239" s="31"/>
      <c r="DB239" s="32"/>
      <c r="EW239" s="32"/>
    </row>
    <row r="240" spans="1:153" hidden="1">
      <c r="A240" s="31"/>
      <c r="DB240" s="32"/>
      <c r="EW240" s="32"/>
    </row>
    <row r="241" spans="1:153" hidden="1">
      <c r="A241" s="31"/>
      <c r="DB241" s="32"/>
      <c r="EW241" s="32"/>
    </row>
    <row r="242" spans="1:153" hidden="1">
      <c r="A242" s="31"/>
      <c r="DB242" s="32"/>
      <c r="EW242" s="32"/>
    </row>
    <row r="243" spans="1:153" hidden="1">
      <c r="A243" s="31"/>
      <c r="DB243" s="32"/>
      <c r="EW243" s="32"/>
    </row>
    <row r="244" spans="1:153" hidden="1">
      <c r="A244" s="31"/>
      <c r="DB244" s="32"/>
      <c r="EW244" s="32"/>
    </row>
    <row r="245" spans="1:153" hidden="1">
      <c r="A245" s="31"/>
      <c r="DB245" s="32"/>
      <c r="EW245" s="32"/>
    </row>
    <row r="246" spans="1:153" hidden="1">
      <c r="A246" s="31"/>
      <c r="DB246" s="32"/>
      <c r="EW246" s="32"/>
    </row>
    <row r="247" spans="1:153" hidden="1">
      <c r="A247" s="31"/>
      <c r="DB247" s="32"/>
      <c r="EW247" s="32"/>
    </row>
    <row r="248" spans="1:153" hidden="1">
      <c r="A248" s="31"/>
      <c r="DB248" s="32"/>
      <c r="EW248" s="32"/>
    </row>
    <row r="249" spans="1:153" hidden="1">
      <c r="A249" s="31"/>
      <c r="DB249" s="32"/>
      <c r="EW249" s="32"/>
    </row>
    <row r="250" spans="1:153" hidden="1">
      <c r="A250" s="31"/>
      <c r="DB250" s="32"/>
      <c r="EW250" s="32"/>
    </row>
    <row r="251" spans="1:153" hidden="1">
      <c r="A251" s="31"/>
      <c r="DB251" s="32"/>
      <c r="EW251" s="32"/>
    </row>
    <row r="252" spans="1:153" hidden="1">
      <c r="A252" s="31"/>
      <c r="DB252" s="32"/>
      <c r="EW252" s="32"/>
    </row>
    <row r="253" spans="1:153" hidden="1">
      <c r="A253" s="31"/>
      <c r="DB253" s="32"/>
      <c r="EW253" s="32"/>
    </row>
    <row r="254" spans="1:153" hidden="1">
      <c r="A254" s="31"/>
      <c r="DB254" s="32"/>
      <c r="EW254" s="32"/>
    </row>
    <row r="255" spans="1:153" hidden="1">
      <c r="A255" s="31"/>
      <c r="DB255" s="32"/>
      <c r="EW255" s="32"/>
    </row>
    <row r="256" spans="1:153" hidden="1">
      <c r="A256" s="31"/>
      <c r="DB256" s="32"/>
      <c r="EW256" s="32"/>
    </row>
    <row r="257" spans="1:153" hidden="1">
      <c r="A257" s="31"/>
      <c r="DB257" s="32"/>
      <c r="EW257" s="32"/>
    </row>
    <row r="258" spans="1:153" hidden="1">
      <c r="A258" s="31"/>
      <c r="DB258" s="32"/>
      <c r="EW258" s="32"/>
    </row>
    <row r="259" spans="1:153" hidden="1">
      <c r="A259" s="31"/>
      <c r="DB259" s="32"/>
      <c r="EW259" s="32"/>
    </row>
    <row r="260" spans="1:153" hidden="1">
      <c r="A260" s="31"/>
      <c r="DB260" s="32"/>
      <c r="EW260" s="32"/>
    </row>
    <row r="261" spans="1:153" hidden="1">
      <c r="A261" s="31"/>
      <c r="DB261" s="32"/>
      <c r="EW261" s="32"/>
    </row>
    <row r="262" spans="1:153" ht="3.65" hidden="1" customHeight="1">
      <c r="A262" s="31"/>
      <c r="DB262" s="32"/>
      <c r="EW262" s="32"/>
    </row>
    <row r="263" spans="1:153" hidden="1">
      <c r="A263" s="31"/>
      <c r="DB263" s="32"/>
      <c r="EW263" s="32"/>
    </row>
    <row r="264" spans="1:153" hidden="1">
      <c r="A264" s="31"/>
      <c r="DB264" s="32"/>
      <c r="EW264" s="32"/>
    </row>
    <row r="265" spans="1:153" hidden="1">
      <c r="A265" s="31"/>
      <c r="DB265" s="32"/>
      <c r="EW265" s="32"/>
    </row>
    <row r="266" spans="1:153" hidden="1">
      <c r="A266" s="31"/>
      <c r="DB266" s="32"/>
      <c r="EW266" s="32"/>
    </row>
    <row r="267" spans="1:153" hidden="1">
      <c r="A267" s="31"/>
      <c r="DB267" s="32"/>
      <c r="EW267" s="32"/>
    </row>
    <row r="268" spans="1:153" hidden="1">
      <c r="A268" s="31"/>
      <c r="DB268" s="32"/>
      <c r="EW268" s="32"/>
    </row>
    <row r="269" spans="1:153" hidden="1">
      <c r="A269" s="31"/>
      <c r="DB269" s="32"/>
      <c r="EW269" s="32"/>
    </row>
    <row r="270" spans="1:153" hidden="1">
      <c r="A270" s="31"/>
      <c r="DB270" s="32"/>
      <c r="EW270" s="32"/>
    </row>
    <row r="271" spans="1:153" hidden="1">
      <c r="A271" s="31"/>
      <c r="DB271" s="32"/>
      <c r="EW271" s="32"/>
    </row>
    <row r="272" spans="1:153" hidden="1">
      <c r="A272" s="31"/>
      <c r="DB272" s="32"/>
      <c r="EW272" s="32"/>
    </row>
    <row r="273" spans="1:153" hidden="1">
      <c r="A273" s="31"/>
      <c r="DB273" s="32"/>
      <c r="EW273" s="32"/>
    </row>
    <row r="274" spans="1:153" hidden="1">
      <c r="A274" s="31"/>
      <c r="DB274" s="32"/>
      <c r="EW274" s="32"/>
    </row>
    <row r="275" spans="1:153" hidden="1">
      <c r="A275" s="31"/>
      <c r="DB275" s="32"/>
      <c r="EW275" s="32"/>
    </row>
    <row r="276" spans="1:153" hidden="1">
      <c r="A276" s="31"/>
      <c r="DB276" s="32"/>
      <c r="EW276" s="32"/>
    </row>
    <row r="277" spans="1:153" hidden="1">
      <c r="A277" s="31"/>
      <c r="DB277" s="32"/>
      <c r="EW277" s="32"/>
    </row>
    <row r="278" spans="1:153" hidden="1">
      <c r="A278" s="31"/>
      <c r="DB278" s="32"/>
      <c r="EW278" s="32"/>
    </row>
    <row r="279" spans="1:153" hidden="1">
      <c r="A279" s="31"/>
      <c r="DB279" s="32"/>
      <c r="EW279" s="32"/>
    </row>
    <row r="280" spans="1:153" hidden="1">
      <c r="A280" s="31"/>
      <c r="DB280" s="32"/>
      <c r="EW280" s="32"/>
    </row>
    <row r="281" spans="1:153" hidden="1">
      <c r="A281" s="31"/>
      <c r="DB281" s="32"/>
      <c r="EW281" s="32"/>
    </row>
    <row r="282" spans="1:153" hidden="1">
      <c r="A282" s="31"/>
      <c r="DB282" s="32"/>
      <c r="EW282" s="32"/>
    </row>
    <row r="283" spans="1:153" hidden="1">
      <c r="A283" s="31"/>
      <c r="DB283" s="32"/>
      <c r="EW283" s="32"/>
    </row>
    <row r="284" spans="1:153" hidden="1">
      <c r="A284" s="31"/>
      <c r="DB284" s="32"/>
      <c r="EW284" s="32"/>
    </row>
    <row r="285" spans="1:153" hidden="1">
      <c r="A285" s="31"/>
      <c r="DB285" s="32"/>
      <c r="EW285" s="32"/>
    </row>
    <row r="286" spans="1:153" hidden="1">
      <c r="A286" s="31"/>
      <c r="DB286" s="32"/>
      <c r="EW286" s="32"/>
    </row>
    <row r="287" spans="1:153" hidden="1">
      <c r="A287" s="31"/>
      <c r="DB287" s="32"/>
      <c r="EW287" s="32"/>
    </row>
    <row r="288" spans="1:153" hidden="1">
      <c r="A288" s="31"/>
      <c r="DB288" s="32"/>
      <c r="EW288" s="32"/>
    </row>
    <row r="289" spans="1:153" hidden="1">
      <c r="A289" s="31"/>
      <c r="DB289" s="32"/>
      <c r="EW289" s="32"/>
    </row>
    <row r="290" spans="1:153" hidden="1">
      <c r="A290" s="31"/>
      <c r="DB290" s="32"/>
      <c r="EW290" s="32"/>
    </row>
    <row r="291" spans="1:153" hidden="1">
      <c r="A291" s="31"/>
      <c r="DB291" s="32"/>
      <c r="EW291" s="32"/>
    </row>
    <row r="292" spans="1:153" hidden="1">
      <c r="A292" s="31"/>
      <c r="DB292" s="32"/>
      <c r="EW292" s="32"/>
    </row>
    <row r="293" spans="1:153" hidden="1">
      <c r="A293" s="31"/>
      <c r="DB293" s="32"/>
      <c r="EW293" s="32"/>
    </row>
    <row r="294" spans="1:153" hidden="1">
      <c r="A294" s="31"/>
      <c r="DB294" s="32"/>
      <c r="EW294" s="32"/>
    </row>
    <row r="295" spans="1:153" hidden="1">
      <c r="A295" s="33"/>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4"/>
      <c r="CZ295" s="34"/>
      <c r="DA295" s="34"/>
      <c r="DB295" s="35"/>
      <c r="DC295" s="34"/>
      <c r="DD295" s="34"/>
      <c r="DE295" s="34"/>
      <c r="DF295" s="34"/>
      <c r="DG295" s="34"/>
      <c r="DH295" s="34"/>
      <c r="DI295" s="34"/>
      <c r="DJ295" s="34"/>
      <c r="DK295" s="34"/>
      <c r="DL295" s="34"/>
      <c r="DM295" s="34"/>
      <c r="DN295" s="34"/>
      <c r="DO295" s="34"/>
      <c r="DP295" s="34"/>
      <c r="DQ295" s="34"/>
      <c r="DR295" s="34"/>
      <c r="DS295" s="34"/>
      <c r="DT295" s="34"/>
      <c r="DU295" s="34"/>
      <c r="DV295" s="34"/>
      <c r="DW295" s="34"/>
      <c r="DX295" s="34"/>
      <c r="DY295" s="34"/>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5"/>
    </row>
    <row r="296" spans="1:153">
      <c r="A296" s="28">
        <v>6</v>
      </c>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30"/>
      <c r="DC296" s="29"/>
      <c r="DD296" s="29"/>
      <c r="DE296" s="29"/>
      <c r="DF296" s="29"/>
      <c r="DG296" s="29"/>
      <c r="DH296" s="29"/>
      <c r="DI296" s="29"/>
      <c r="DJ296" s="29"/>
      <c r="DK296" s="29"/>
      <c r="DL296" s="29"/>
      <c r="DM296" s="29"/>
      <c r="DN296" s="29"/>
      <c r="DO296" s="29"/>
      <c r="DP296" s="29"/>
      <c r="DQ296" s="29"/>
      <c r="DR296" s="29"/>
      <c r="DS296" s="29"/>
      <c r="DT296" s="29"/>
      <c r="DU296" s="29"/>
      <c r="DV296" s="29"/>
      <c r="DW296" s="29"/>
      <c r="DX296" s="29"/>
      <c r="DY296" s="29"/>
      <c r="DZ296" s="29"/>
      <c r="EA296" s="29"/>
      <c r="EB296" s="29"/>
      <c r="EC296" s="29"/>
      <c r="ED296" s="29"/>
      <c r="EE296" s="29"/>
      <c r="EF296" s="29"/>
      <c r="EG296" s="29"/>
      <c r="EH296" s="29"/>
      <c r="EI296" s="29"/>
      <c r="EJ296" s="29"/>
      <c r="EK296" s="29"/>
      <c r="EL296" s="29"/>
      <c r="EM296" s="29"/>
      <c r="EN296" s="29"/>
      <c r="EO296" s="29"/>
      <c r="EP296" s="29"/>
      <c r="EQ296" s="29"/>
      <c r="ER296" s="29"/>
      <c r="ES296" s="29"/>
      <c r="ET296" s="29"/>
      <c r="EU296" s="29"/>
      <c r="EV296" s="29"/>
      <c r="EW296" s="30"/>
    </row>
    <row r="297" spans="1:153">
      <c r="A297" s="31"/>
      <c r="DB297" s="32"/>
      <c r="EW297" s="32"/>
    </row>
    <row r="298" spans="1:153">
      <c r="A298" s="31"/>
      <c r="DB298" s="32"/>
      <c r="EW298" s="32"/>
    </row>
    <row r="299" spans="1:153">
      <c r="A299" s="31"/>
      <c r="DB299" s="32"/>
      <c r="EW299" s="32"/>
    </row>
    <row r="300" spans="1:153">
      <c r="A300" s="31"/>
      <c r="DB300" s="32"/>
      <c r="EW300" s="32"/>
    </row>
    <row r="301" spans="1:153">
      <c r="A301" s="31"/>
      <c r="DB301" s="32"/>
      <c r="EW301" s="32"/>
    </row>
    <row r="302" spans="1:153">
      <c r="A302" s="31"/>
      <c r="DB302" s="32"/>
      <c r="EW302" s="32"/>
    </row>
    <row r="303" spans="1:153">
      <c r="A303" s="31"/>
      <c r="DB303" s="32"/>
      <c r="EW303" s="32"/>
    </row>
    <row r="304" spans="1:153">
      <c r="A304" s="31"/>
      <c r="DB304" s="32"/>
      <c r="EW304" s="32"/>
    </row>
    <row r="305" spans="1:153">
      <c r="A305" s="31"/>
      <c r="DB305" s="32"/>
      <c r="EW305" s="32"/>
    </row>
    <row r="306" spans="1:153">
      <c r="A306" s="31"/>
      <c r="DB306" s="32"/>
      <c r="EW306" s="32"/>
    </row>
    <row r="307" spans="1:153">
      <c r="A307" s="31"/>
      <c r="DB307" s="32"/>
      <c r="EW307" s="32"/>
    </row>
    <row r="308" spans="1:153">
      <c r="A308" s="31"/>
      <c r="DB308" s="32"/>
      <c r="EW308" s="32"/>
    </row>
    <row r="309" spans="1:153">
      <c r="A309" s="31"/>
      <c r="DB309" s="32"/>
      <c r="EW309" s="32"/>
    </row>
    <row r="310" spans="1:153">
      <c r="A310" s="31"/>
      <c r="DB310" s="32"/>
      <c r="EW310" s="32"/>
    </row>
    <row r="311" spans="1:153">
      <c r="A311" s="31"/>
      <c r="DB311" s="32"/>
      <c r="EW311" s="32"/>
    </row>
    <row r="312" spans="1:153">
      <c r="A312" s="31"/>
      <c r="DB312" s="32"/>
      <c r="EW312" s="32"/>
    </row>
    <row r="313" spans="1:153">
      <c r="A313" s="31"/>
      <c r="DB313" s="32"/>
      <c r="EW313" s="32"/>
    </row>
    <row r="314" spans="1:153">
      <c r="A314" s="31"/>
      <c r="DB314" s="32"/>
      <c r="EW314" s="32"/>
    </row>
    <row r="315" spans="1:153">
      <c r="A315" s="31"/>
      <c r="DB315" s="32"/>
      <c r="EW315" s="32"/>
    </row>
    <row r="316" spans="1:153">
      <c r="A316" s="31"/>
      <c r="DB316" s="32"/>
      <c r="EW316" s="32"/>
    </row>
    <row r="317" spans="1:153">
      <c r="A317" s="31"/>
      <c r="DB317" s="32"/>
      <c r="EW317" s="32"/>
    </row>
    <row r="318" spans="1:153">
      <c r="A318" s="31"/>
      <c r="DB318" s="32"/>
      <c r="EW318" s="32"/>
    </row>
    <row r="319" spans="1:153">
      <c r="A319" s="31"/>
      <c r="DB319" s="32"/>
      <c r="EW319" s="32"/>
    </row>
    <row r="320" spans="1:153">
      <c r="A320" s="31"/>
      <c r="DB320" s="32"/>
      <c r="EW320" s="32"/>
    </row>
    <row r="321" spans="1:153">
      <c r="A321" s="31"/>
      <c r="DB321" s="32"/>
      <c r="EW321" s="32"/>
    </row>
    <row r="322" spans="1:153">
      <c r="A322" s="31"/>
      <c r="DB322" s="32"/>
      <c r="EW322" s="32"/>
    </row>
    <row r="323" spans="1:153">
      <c r="A323" s="31"/>
      <c r="DB323" s="32"/>
      <c r="EW323" s="32"/>
    </row>
    <row r="324" spans="1:153">
      <c r="A324" s="31"/>
      <c r="DB324" s="32"/>
      <c r="EW324" s="32"/>
    </row>
    <row r="325" spans="1:153">
      <c r="A325" s="31"/>
      <c r="DB325" s="32"/>
      <c r="EW325" s="32"/>
    </row>
    <row r="326" spans="1:153">
      <c r="A326" s="31"/>
      <c r="DB326" s="32"/>
      <c r="EW326" s="32"/>
    </row>
    <row r="327" spans="1:153">
      <c r="A327" s="31"/>
      <c r="DB327" s="32"/>
      <c r="EW327" s="32"/>
    </row>
    <row r="328" spans="1:153">
      <c r="A328" s="31"/>
      <c r="DB328" s="32"/>
      <c r="EW328" s="32"/>
    </row>
    <row r="329" spans="1:153">
      <c r="A329" s="31"/>
      <c r="DB329" s="32"/>
      <c r="EW329" s="32"/>
    </row>
    <row r="330" spans="1:153">
      <c r="A330" s="31"/>
      <c r="DB330" s="32"/>
      <c r="EW330" s="32"/>
    </row>
    <row r="331" spans="1:153">
      <c r="A331" s="31"/>
      <c r="DB331" s="32"/>
      <c r="EW331" s="32"/>
    </row>
    <row r="332" spans="1:153">
      <c r="A332" s="31"/>
      <c r="DB332" s="32"/>
      <c r="EW332" s="32"/>
    </row>
    <row r="333" spans="1:153">
      <c r="A333" s="31"/>
      <c r="DB333" s="32"/>
      <c r="EW333" s="32"/>
    </row>
    <row r="334" spans="1:153">
      <c r="A334" s="31"/>
      <c r="DB334" s="32"/>
      <c r="EW334" s="32"/>
    </row>
    <row r="335" spans="1:153">
      <c r="A335" s="31"/>
      <c r="DB335" s="32"/>
      <c r="EW335" s="32"/>
    </row>
    <row r="336" spans="1:153">
      <c r="A336" s="31"/>
      <c r="DB336" s="32"/>
      <c r="EW336" s="32"/>
    </row>
    <row r="337" spans="1:153">
      <c r="A337" s="31"/>
      <c r="DB337" s="32"/>
      <c r="EW337" s="32"/>
    </row>
    <row r="338" spans="1:153">
      <c r="A338" s="31"/>
      <c r="DB338" s="32"/>
      <c r="EW338" s="32"/>
    </row>
    <row r="339" spans="1:153">
      <c r="A339" s="31"/>
      <c r="DB339" s="32"/>
      <c r="EW339" s="32"/>
    </row>
    <row r="340" spans="1:153">
      <c r="A340" s="31"/>
      <c r="DB340" s="32"/>
      <c r="EW340" s="32"/>
    </row>
    <row r="341" spans="1:153" ht="12" customHeight="1">
      <c r="A341" s="31"/>
      <c r="DB341" s="32"/>
      <c r="EW341" s="32"/>
    </row>
    <row r="342" spans="1:153" hidden="1">
      <c r="A342" s="31"/>
      <c r="DB342" s="32"/>
      <c r="EW342" s="32"/>
    </row>
    <row r="343" spans="1:153" hidden="1">
      <c r="A343" s="31"/>
      <c r="DB343" s="32"/>
      <c r="EW343" s="32"/>
    </row>
    <row r="344" spans="1:153" hidden="1">
      <c r="A344" s="31"/>
      <c r="DB344" s="32"/>
      <c r="EW344" s="32"/>
    </row>
    <row r="345" spans="1:153" hidden="1">
      <c r="A345" s="31"/>
      <c r="DB345" s="32"/>
      <c r="EW345" s="32"/>
    </row>
    <row r="346" spans="1:153" hidden="1">
      <c r="A346" s="31"/>
      <c r="DB346" s="32"/>
      <c r="EW346" s="32"/>
    </row>
    <row r="347" spans="1:153" hidden="1">
      <c r="A347" s="31"/>
      <c r="DB347" s="32"/>
      <c r="EW347" s="32"/>
    </row>
    <row r="348" spans="1:153" hidden="1">
      <c r="A348" s="31"/>
      <c r="DB348" s="32"/>
      <c r="EW348" s="32"/>
    </row>
    <row r="349" spans="1:153" hidden="1">
      <c r="A349" s="31"/>
      <c r="DB349" s="32"/>
      <c r="EW349" s="32"/>
    </row>
    <row r="350" spans="1:153" hidden="1">
      <c r="A350" s="31"/>
      <c r="DB350" s="32"/>
      <c r="EW350" s="32"/>
    </row>
    <row r="351" spans="1:153" hidden="1">
      <c r="A351" s="31"/>
      <c r="DB351" s="32"/>
      <c r="EW351" s="32"/>
    </row>
    <row r="352" spans="1:153" hidden="1">
      <c r="A352" s="31"/>
      <c r="DB352" s="32"/>
      <c r="EW352" s="32"/>
    </row>
    <row r="353" spans="1:153" hidden="1">
      <c r="A353" s="31"/>
      <c r="DB353" s="32"/>
      <c r="EW353" s="32"/>
    </row>
    <row r="354" spans="1:153" hidden="1">
      <c r="A354" s="31"/>
      <c r="DB354" s="32"/>
      <c r="EW354" s="32"/>
    </row>
    <row r="355" spans="1:153" hidden="1">
      <c r="A355" s="31"/>
      <c r="DB355" s="32"/>
      <c r="EW355" s="32"/>
    </row>
    <row r="356" spans="1:153" hidden="1">
      <c r="A356" s="31"/>
      <c r="DB356" s="32"/>
      <c r="EW356" s="32"/>
    </row>
    <row r="357" spans="1:153" hidden="1">
      <c r="A357" s="31"/>
      <c r="DB357" s="32"/>
      <c r="EW357" s="32"/>
    </row>
    <row r="358" spans="1:153" hidden="1">
      <c r="A358" s="31"/>
      <c r="DB358" s="32"/>
      <c r="EW358" s="32"/>
    </row>
    <row r="359" spans="1:153" hidden="1">
      <c r="A359" s="31"/>
      <c r="DB359" s="32"/>
      <c r="EW359" s="32"/>
    </row>
    <row r="360" spans="1:153" hidden="1">
      <c r="A360" s="31"/>
      <c r="DB360" s="32"/>
      <c r="EW360" s="32"/>
    </row>
    <row r="361" spans="1:153" hidden="1">
      <c r="A361" s="31"/>
      <c r="DB361" s="32"/>
      <c r="EW361" s="32"/>
    </row>
    <row r="362" spans="1:153" ht="4" hidden="1" customHeight="1">
      <c r="A362" s="31"/>
      <c r="DB362" s="32"/>
      <c r="EW362" s="32"/>
    </row>
    <row r="363" spans="1:153" hidden="1">
      <c r="A363" s="31"/>
      <c r="DB363" s="32"/>
      <c r="EW363" s="32"/>
    </row>
    <row r="364" spans="1:153" hidden="1">
      <c r="A364" s="31"/>
      <c r="DB364" s="32"/>
      <c r="EW364" s="32"/>
    </row>
    <row r="365" spans="1:153" hidden="1">
      <c r="A365" s="31"/>
      <c r="DB365" s="32"/>
      <c r="EW365" s="32"/>
    </row>
    <row r="366" spans="1:153" hidden="1">
      <c r="A366" s="31"/>
      <c r="DB366" s="32"/>
      <c r="EW366" s="32"/>
    </row>
    <row r="367" spans="1:153" hidden="1">
      <c r="A367" s="31"/>
      <c r="DB367" s="32"/>
      <c r="EW367" s="32"/>
    </row>
    <row r="368" spans="1:153" hidden="1">
      <c r="A368" s="31"/>
      <c r="DB368" s="32"/>
      <c r="EW368" s="32"/>
    </row>
    <row r="369" spans="1:153" hidden="1">
      <c r="A369" s="31"/>
      <c r="DB369" s="32"/>
      <c r="EW369" s="32"/>
    </row>
    <row r="370" spans="1:153" hidden="1">
      <c r="A370" s="31"/>
      <c r="DB370" s="32"/>
      <c r="EW370" s="32"/>
    </row>
    <row r="371" spans="1:153" hidden="1">
      <c r="A371" s="31"/>
      <c r="DB371" s="32"/>
      <c r="EW371" s="32"/>
    </row>
    <row r="372" spans="1:153" hidden="1">
      <c r="A372" s="31"/>
      <c r="DB372" s="32"/>
      <c r="EW372" s="32"/>
    </row>
    <row r="373" spans="1:153" hidden="1">
      <c r="A373" s="31"/>
      <c r="DB373" s="32"/>
      <c r="EW373" s="32"/>
    </row>
    <row r="374" spans="1:153" hidden="1">
      <c r="A374" s="31"/>
      <c r="DB374" s="32"/>
      <c r="EW374" s="32"/>
    </row>
    <row r="375" spans="1:153" hidden="1">
      <c r="A375" s="31"/>
      <c r="DB375" s="32"/>
      <c r="EW375" s="32"/>
    </row>
    <row r="376" spans="1:153" hidden="1">
      <c r="A376" s="31"/>
      <c r="DB376" s="32"/>
      <c r="EW376" s="32"/>
    </row>
    <row r="377" spans="1:153" hidden="1">
      <c r="A377" s="31"/>
      <c r="DB377" s="32"/>
      <c r="EW377" s="32"/>
    </row>
    <row r="378" spans="1:153" hidden="1">
      <c r="A378" s="31"/>
      <c r="DB378" s="32"/>
      <c r="EW378" s="32"/>
    </row>
    <row r="379" spans="1:153" hidden="1">
      <c r="A379" s="31"/>
      <c r="DB379" s="32"/>
      <c r="EW379" s="32"/>
    </row>
    <row r="380" spans="1:153" hidden="1">
      <c r="A380" s="31"/>
      <c r="DB380" s="32"/>
      <c r="EW380" s="32"/>
    </row>
    <row r="381" spans="1:153" hidden="1">
      <c r="A381" s="31"/>
      <c r="DB381" s="32"/>
      <c r="EW381" s="32"/>
    </row>
    <row r="382" spans="1:153" hidden="1">
      <c r="A382" s="31"/>
      <c r="DB382" s="32"/>
      <c r="EW382" s="32"/>
    </row>
    <row r="383" spans="1:153" hidden="1">
      <c r="A383" s="31"/>
      <c r="DB383" s="32"/>
      <c r="EW383" s="32"/>
    </row>
    <row r="384" spans="1:153" hidden="1">
      <c r="A384" s="31"/>
      <c r="DB384" s="32"/>
      <c r="EW384" s="32"/>
    </row>
    <row r="385" spans="1:153" hidden="1">
      <c r="A385" s="31"/>
      <c r="DB385" s="32"/>
      <c r="EW385" s="32"/>
    </row>
    <row r="386" spans="1:153" hidden="1">
      <c r="A386" s="31"/>
      <c r="DB386" s="32"/>
      <c r="EW386" s="32"/>
    </row>
    <row r="387" spans="1:153" hidden="1">
      <c r="A387" s="31"/>
      <c r="DB387" s="32"/>
      <c r="EW387" s="32"/>
    </row>
    <row r="388" spans="1:153" hidden="1">
      <c r="A388" s="31"/>
      <c r="DB388" s="32"/>
      <c r="EW388" s="32"/>
    </row>
    <row r="389" spans="1:153" hidden="1">
      <c r="A389" s="31"/>
      <c r="DB389" s="32"/>
      <c r="EW389" s="32"/>
    </row>
    <row r="390" spans="1:153" hidden="1">
      <c r="A390" s="31"/>
      <c r="DB390" s="32"/>
      <c r="EW390" s="32"/>
    </row>
    <row r="391" spans="1:153" hidden="1">
      <c r="A391" s="31"/>
      <c r="DB391" s="32"/>
      <c r="EW391" s="32"/>
    </row>
    <row r="392" spans="1:153" hidden="1">
      <c r="A392" s="31"/>
      <c r="DB392" s="32"/>
      <c r="EW392" s="32"/>
    </row>
    <row r="393" spans="1:153" hidden="1">
      <c r="A393" s="31"/>
      <c r="DB393" s="32"/>
      <c r="EW393" s="32"/>
    </row>
    <row r="394" spans="1:153" hidden="1">
      <c r="A394" s="31"/>
      <c r="DB394" s="32"/>
      <c r="EW394" s="32"/>
    </row>
    <row r="395" spans="1:153" hidden="1">
      <c r="A395" s="31"/>
      <c r="DB395" s="32"/>
      <c r="EW395" s="32"/>
    </row>
    <row r="396" spans="1:153" hidden="1">
      <c r="A396" s="31"/>
      <c r="DB396" s="32"/>
      <c r="EW396" s="32"/>
    </row>
    <row r="397" spans="1:153" hidden="1">
      <c r="A397" s="31"/>
      <c r="DB397" s="32"/>
      <c r="EW397" s="32"/>
    </row>
    <row r="398" spans="1:153" hidden="1">
      <c r="A398" s="31"/>
      <c r="DB398" s="32"/>
      <c r="EW398" s="32"/>
    </row>
    <row r="399" spans="1:153" hidden="1">
      <c r="A399" s="31"/>
      <c r="DB399" s="32"/>
      <c r="EW399" s="32"/>
    </row>
    <row r="400" spans="1:153" hidden="1">
      <c r="A400" s="31"/>
      <c r="DB400" s="32"/>
      <c r="EW400" s="32"/>
    </row>
    <row r="401" spans="1:153" hidden="1">
      <c r="A401" s="31"/>
      <c r="DB401" s="32"/>
      <c r="EW401" s="32"/>
    </row>
    <row r="402" spans="1:153" hidden="1">
      <c r="A402" s="31"/>
      <c r="DB402" s="32"/>
      <c r="EW402" s="32"/>
    </row>
    <row r="403" spans="1:153" hidden="1">
      <c r="A403" s="31"/>
      <c r="DB403" s="32"/>
      <c r="EW403" s="32"/>
    </row>
    <row r="404" spans="1:153" hidden="1">
      <c r="A404" s="31"/>
      <c r="DB404" s="32"/>
      <c r="EW404" s="32"/>
    </row>
    <row r="405" spans="1:153" hidden="1">
      <c r="A405" s="31"/>
      <c r="DB405" s="32"/>
      <c r="EW405" s="32"/>
    </row>
    <row r="406" spans="1:153" hidden="1">
      <c r="A406" s="31"/>
      <c r="DB406" s="32"/>
      <c r="EW406" s="32"/>
    </row>
    <row r="407" spans="1:153" hidden="1">
      <c r="A407" s="31"/>
      <c r="DB407" s="32"/>
      <c r="EW407" s="32"/>
    </row>
    <row r="408" spans="1:153" hidden="1">
      <c r="A408" s="31"/>
      <c r="DB408" s="32"/>
      <c r="EW408" s="32"/>
    </row>
    <row r="409" spans="1:153" hidden="1">
      <c r="A409" s="31"/>
      <c r="DB409" s="32"/>
      <c r="EW409" s="32"/>
    </row>
    <row r="410" spans="1:153" hidden="1">
      <c r="A410" s="31"/>
      <c r="DB410" s="32"/>
      <c r="EW410" s="32"/>
    </row>
    <row r="411" spans="1:153" hidden="1">
      <c r="A411" s="31"/>
      <c r="DB411" s="32"/>
      <c r="EW411" s="32"/>
    </row>
    <row r="412" spans="1:153" hidden="1">
      <c r="A412" s="31"/>
      <c r="DB412" s="32"/>
      <c r="EW412" s="32"/>
    </row>
    <row r="413" spans="1:153" hidden="1">
      <c r="A413" s="31"/>
      <c r="DB413" s="32"/>
      <c r="EW413" s="32"/>
    </row>
    <row r="414" spans="1:153" hidden="1">
      <c r="A414" s="31"/>
      <c r="DB414" s="32"/>
      <c r="EW414" s="32"/>
    </row>
    <row r="415" spans="1:153" hidden="1">
      <c r="A415" s="31"/>
      <c r="DB415" s="32"/>
      <c r="EW415" s="32"/>
    </row>
    <row r="416" spans="1:153" hidden="1">
      <c r="A416" s="31"/>
      <c r="DB416" s="32"/>
      <c r="EW416" s="32"/>
    </row>
    <row r="417" spans="1:153" hidden="1">
      <c r="A417" s="33"/>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c r="BO417" s="34"/>
      <c r="BP417" s="34"/>
      <c r="BQ417" s="34"/>
      <c r="BR417" s="34"/>
      <c r="BS417" s="34"/>
      <c r="BT417" s="34"/>
      <c r="BU417" s="34"/>
      <c r="BV417" s="34"/>
      <c r="BW417" s="34"/>
      <c r="BX417" s="34"/>
      <c r="BY417" s="34"/>
      <c r="BZ417" s="34"/>
      <c r="CA417" s="34"/>
      <c r="CB417" s="34"/>
      <c r="CC417" s="34"/>
      <c r="CD417" s="34"/>
      <c r="CE417" s="34"/>
      <c r="CF417" s="34"/>
      <c r="CG417" s="34"/>
      <c r="CH417" s="34"/>
      <c r="CI417" s="34"/>
      <c r="CJ417" s="34"/>
      <c r="CK417" s="34"/>
      <c r="CL417" s="34"/>
      <c r="CM417" s="34"/>
      <c r="CN417" s="34"/>
      <c r="CO417" s="34"/>
      <c r="CP417" s="34"/>
      <c r="CQ417" s="34"/>
      <c r="CR417" s="34"/>
      <c r="CS417" s="34"/>
      <c r="CT417" s="34"/>
      <c r="CU417" s="34"/>
      <c r="CV417" s="34"/>
      <c r="CW417" s="34"/>
      <c r="CX417" s="34"/>
      <c r="CY417" s="34"/>
      <c r="CZ417" s="34"/>
      <c r="DA417" s="34"/>
      <c r="DB417" s="35"/>
      <c r="DC417" s="34"/>
      <c r="DD417" s="34"/>
      <c r="DE417" s="34"/>
      <c r="DF417" s="34"/>
      <c r="DG417" s="34"/>
      <c r="DH417" s="34"/>
      <c r="DI417" s="34"/>
      <c r="DJ417" s="34"/>
      <c r="DK417" s="34"/>
      <c r="DL417" s="34"/>
      <c r="DM417" s="34"/>
      <c r="DN417" s="34"/>
      <c r="DO417" s="34"/>
      <c r="DP417" s="34"/>
      <c r="DQ417" s="34"/>
      <c r="DR417" s="34"/>
      <c r="DS417" s="34"/>
      <c r="DT417" s="34"/>
      <c r="DU417" s="34"/>
      <c r="DV417" s="34"/>
      <c r="DW417" s="34"/>
      <c r="DX417" s="34"/>
      <c r="DY417" s="34"/>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5"/>
    </row>
    <row r="418" spans="1:153">
      <c r="A418" s="28">
        <v>7</v>
      </c>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30"/>
      <c r="DC418" s="29"/>
      <c r="DD418" s="29"/>
      <c r="DE418" s="29"/>
      <c r="DF418" s="29"/>
      <c r="DG418" s="29"/>
      <c r="DH418" s="29"/>
      <c r="DI418" s="29"/>
      <c r="DJ418" s="29"/>
      <c r="DK418" s="29"/>
      <c r="DL418" s="29"/>
      <c r="DM418" s="29"/>
      <c r="DN418" s="29"/>
      <c r="DO418" s="29"/>
      <c r="DP418" s="29"/>
      <c r="DQ418" s="29"/>
      <c r="DR418" s="29"/>
      <c r="DS418" s="29"/>
      <c r="DT418" s="29"/>
      <c r="DU418" s="29"/>
      <c r="DV418" s="29"/>
      <c r="DW418" s="29"/>
      <c r="DX418" s="29"/>
      <c r="DY418" s="29"/>
      <c r="DZ418" s="29"/>
      <c r="EA418" s="29"/>
      <c r="EB418" s="29"/>
      <c r="EC418" s="29"/>
      <c r="ED418" s="29"/>
      <c r="EE418" s="29"/>
      <c r="EF418" s="29"/>
      <c r="EG418" s="29"/>
      <c r="EH418" s="29"/>
      <c r="EI418" s="29"/>
      <c r="EJ418" s="29"/>
      <c r="EK418" s="29"/>
      <c r="EL418" s="29"/>
      <c r="EM418" s="29"/>
      <c r="EN418" s="29"/>
      <c r="EO418" s="29"/>
      <c r="EP418" s="29"/>
      <c r="EQ418" s="29"/>
      <c r="ER418" s="29"/>
      <c r="ES418" s="29"/>
      <c r="ET418" s="29"/>
      <c r="EU418" s="29"/>
      <c r="EV418" s="29"/>
      <c r="EW418" s="30"/>
    </row>
    <row r="419" spans="1:153">
      <c r="A419" s="31"/>
      <c r="DB419" s="32"/>
      <c r="EW419" s="32"/>
    </row>
    <row r="420" spans="1:153">
      <c r="A420" s="31"/>
      <c r="C420" s="26" t="s">
        <v>238</v>
      </c>
      <c r="DB420" s="32"/>
      <c r="EW420" s="32"/>
    </row>
    <row r="421" spans="1:153">
      <c r="A421" s="31"/>
      <c r="C421" s="26" t="s">
        <v>239</v>
      </c>
      <c r="DB421" s="32"/>
      <c r="EW421" s="32"/>
    </row>
    <row r="422" spans="1:153">
      <c r="A422" s="31"/>
      <c r="DB422" s="32"/>
      <c r="EW422" s="32"/>
    </row>
    <row r="423" spans="1:153">
      <c r="A423" s="31"/>
      <c r="AU423" s="26" t="s">
        <v>240</v>
      </c>
      <c r="DB423" s="32"/>
      <c r="EW423" s="32"/>
    </row>
    <row r="424" spans="1:153">
      <c r="A424" s="31"/>
      <c r="DB424" s="32"/>
      <c r="EW424" s="32"/>
    </row>
    <row r="425" spans="1:153">
      <c r="A425" s="31"/>
      <c r="D425" s="26" t="s">
        <v>241</v>
      </c>
      <c r="DB425" s="32"/>
      <c r="EW425" s="32"/>
    </row>
    <row r="426" spans="1:153">
      <c r="A426" s="31"/>
      <c r="DB426" s="32"/>
      <c r="EW426" s="32"/>
    </row>
    <row r="427" spans="1:153">
      <c r="A427" s="31"/>
      <c r="DB427" s="32"/>
      <c r="EW427" s="32"/>
    </row>
    <row r="428" spans="1:153">
      <c r="A428" s="31"/>
      <c r="DB428" s="32"/>
      <c r="EW428" s="32"/>
    </row>
    <row r="429" spans="1:153">
      <c r="A429" s="31"/>
      <c r="DB429" s="32"/>
      <c r="EW429" s="32"/>
    </row>
    <row r="430" spans="1:153">
      <c r="A430" s="31"/>
      <c r="DB430" s="32"/>
      <c r="EW430" s="32"/>
    </row>
    <row r="431" spans="1:153">
      <c r="A431" s="31"/>
      <c r="DB431" s="32"/>
      <c r="EW431" s="32"/>
    </row>
    <row r="432" spans="1:153">
      <c r="A432" s="31"/>
      <c r="DB432" s="32"/>
      <c r="EW432" s="32"/>
    </row>
    <row r="433" spans="1:153">
      <c r="A433" s="31"/>
      <c r="DB433" s="32"/>
      <c r="EW433" s="32"/>
    </row>
    <row r="434" spans="1:153">
      <c r="A434" s="31"/>
      <c r="DB434" s="32"/>
      <c r="EW434" s="32"/>
    </row>
    <row r="435" spans="1:153">
      <c r="A435" s="31"/>
      <c r="DB435" s="32"/>
      <c r="EW435" s="32"/>
    </row>
    <row r="436" spans="1:153">
      <c r="A436" s="31"/>
      <c r="DB436" s="32"/>
      <c r="EW436" s="32"/>
    </row>
    <row r="437" spans="1:153">
      <c r="A437" s="31"/>
      <c r="DB437" s="32"/>
      <c r="EW437" s="32"/>
    </row>
    <row r="438" spans="1:153">
      <c r="A438" s="31"/>
      <c r="DB438" s="32"/>
      <c r="EW438" s="32"/>
    </row>
    <row r="439" spans="1:153">
      <c r="A439" s="31"/>
      <c r="DB439" s="32"/>
      <c r="EW439" s="32"/>
    </row>
    <row r="440" spans="1:153">
      <c r="A440" s="31"/>
      <c r="DB440" s="32"/>
      <c r="EW440" s="32"/>
    </row>
    <row r="441" spans="1:153">
      <c r="A441" s="31"/>
      <c r="DB441" s="32"/>
      <c r="EW441" s="32"/>
    </row>
    <row r="442" spans="1:153">
      <c r="A442" s="31"/>
      <c r="DB442" s="32"/>
      <c r="EW442" s="32"/>
    </row>
    <row r="443" spans="1:153">
      <c r="A443" s="31"/>
      <c r="DB443" s="32"/>
      <c r="EW443" s="32"/>
    </row>
    <row r="444" spans="1:153">
      <c r="A444" s="31"/>
      <c r="DB444" s="32"/>
      <c r="EW444" s="32"/>
    </row>
    <row r="445" spans="1:153">
      <c r="A445" s="31"/>
      <c r="DB445" s="32"/>
      <c r="EW445" s="32"/>
    </row>
    <row r="446" spans="1:153">
      <c r="A446" s="31"/>
      <c r="DB446" s="32"/>
      <c r="EW446" s="32"/>
    </row>
    <row r="447" spans="1:153">
      <c r="A447" s="31"/>
      <c r="DB447" s="32"/>
      <c r="EW447" s="32"/>
    </row>
    <row r="448" spans="1:153">
      <c r="A448" s="31"/>
      <c r="DB448" s="32"/>
      <c r="EW448" s="32"/>
    </row>
    <row r="449" spans="1:153">
      <c r="A449" s="31"/>
      <c r="DB449" s="32"/>
      <c r="EW449" s="32"/>
    </row>
    <row r="450" spans="1:153">
      <c r="A450" s="31"/>
      <c r="DB450" s="32"/>
      <c r="EW450" s="32"/>
    </row>
    <row r="451" spans="1:153">
      <c r="A451" s="31"/>
      <c r="DB451" s="32"/>
      <c r="EW451" s="32"/>
    </row>
    <row r="452" spans="1:153">
      <c r="A452" s="31"/>
      <c r="DB452" s="32"/>
      <c r="EW452" s="32"/>
    </row>
    <row r="453" spans="1:153">
      <c r="A453" s="31"/>
      <c r="DB453" s="32"/>
      <c r="EW453" s="32"/>
    </row>
    <row r="454" spans="1:153">
      <c r="A454" s="31"/>
      <c r="DB454" s="32"/>
      <c r="EW454" s="32"/>
    </row>
    <row r="455" spans="1:153">
      <c r="A455" s="31"/>
      <c r="DB455" s="32"/>
      <c r="EW455" s="32"/>
    </row>
    <row r="456" spans="1:153">
      <c r="A456" s="31"/>
      <c r="DB456" s="32"/>
      <c r="EW456" s="32"/>
    </row>
    <row r="457" spans="1:153">
      <c r="A457" s="31"/>
      <c r="DB457" s="32"/>
      <c r="EW457" s="32"/>
    </row>
    <row r="458" spans="1:153">
      <c r="A458" s="33"/>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34"/>
      <c r="CD458" s="34"/>
      <c r="CE458" s="34"/>
      <c r="CF458" s="34"/>
      <c r="CG458" s="34"/>
      <c r="CH458" s="34"/>
      <c r="CI458" s="34"/>
      <c r="CJ458" s="34"/>
      <c r="CK458" s="34"/>
      <c r="CL458" s="34"/>
      <c r="CM458" s="34"/>
      <c r="CN458" s="34"/>
      <c r="CO458" s="34"/>
      <c r="CP458" s="34"/>
      <c r="CQ458" s="34"/>
      <c r="CR458" s="34"/>
      <c r="CS458" s="34"/>
      <c r="CT458" s="34"/>
      <c r="CU458" s="34"/>
      <c r="CV458" s="34"/>
      <c r="CW458" s="34"/>
      <c r="CX458" s="34"/>
      <c r="CY458" s="34"/>
      <c r="CZ458" s="34"/>
      <c r="DA458" s="34"/>
      <c r="DB458" s="35"/>
      <c r="DC458" s="34"/>
      <c r="DD458" s="34"/>
      <c r="DE458" s="34"/>
      <c r="DF458" s="34"/>
      <c r="DG458" s="34"/>
      <c r="DH458" s="34"/>
      <c r="DI458" s="34"/>
      <c r="DJ458" s="34"/>
      <c r="DK458" s="34"/>
      <c r="DL458" s="34"/>
      <c r="DM458" s="34"/>
      <c r="DN458" s="34"/>
      <c r="DO458" s="34"/>
      <c r="DP458" s="34"/>
      <c r="DQ458" s="34"/>
      <c r="DR458" s="34"/>
      <c r="DS458" s="34"/>
      <c r="DT458" s="34"/>
      <c r="DU458" s="34"/>
      <c r="DV458" s="34"/>
      <c r="DW458" s="34"/>
      <c r="DX458" s="34"/>
      <c r="DY458" s="34"/>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5"/>
    </row>
    <row r="459" spans="1:153">
      <c r="A459" s="28">
        <v>8</v>
      </c>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30"/>
      <c r="DC459" s="29"/>
      <c r="DD459" s="29"/>
      <c r="DE459" s="29"/>
      <c r="DF459" s="29"/>
      <c r="DG459" s="29"/>
      <c r="DH459" s="29"/>
      <c r="DI459" s="29"/>
      <c r="DJ459" s="29"/>
      <c r="DK459" s="29"/>
      <c r="DL459" s="29"/>
      <c r="DM459" s="29"/>
      <c r="DN459" s="29"/>
      <c r="DO459" s="29"/>
      <c r="DP459" s="29"/>
      <c r="DQ459" s="29"/>
      <c r="DR459" s="29"/>
      <c r="DS459" s="29"/>
      <c r="DT459" s="29"/>
      <c r="DU459" s="29"/>
      <c r="DV459" s="29"/>
      <c r="DW459" s="29"/>
      <c r="DX459" s="29"/>
      <c r="DY459" s="29"/>
      <c r="DZ459" s="29"/>
      <c r="EA459" s="29"/>
      <c r="EB459" s="29"/>
      <c r="EC459" s="29"/>
      <c r="ED459" s="29"/>
      <c r="EE459" s="29"/>
      <c r="EF459" s="29"/>
      <c r="EG459" s="29"/>
      <c r="EH459" s="29"/>
      <c r="EI459" s="29"/>
      <c r="EJ459" s="29"/>
      <c r="EK459" s="29"/>
      <c r="EL459" s="29"/>
      <c r="EM459" s="29"/>
      <c r="EN459" s="29"/>
      <c r="EO459" s="29"/>
      <c r="EP459" s="29"/>
      <c r="EQ459" s="29"/>
      <c r="ER459" s="29"/>
      <c r="ES459" s="29"/>
      <c r="ET459" s="29"/>
      <c r="EU459" s="29"/>
      <c r="EV459" s="29"/>
      <c r="EW459" s="30"/>
    </row>
    <row r="460" spans="1:153">
      <c r="A460" s="31"/>
      <c r="DB460" s="32"/>
      <c r="EW460" s="32"/>
    </row>
    <row r="461" spans="1:153">
      <c r="A461" s="31"/>
      <c r="DB461" s="32"/>
      <c r="EW461" s="32"/>
    </row>
    <row r="462" spans="1:153">
      <c r="A462" s="31"/>
      <c r="DB462" s="32"/>
      <c r="EW462" s="32"/>
    </row>
    <row r="463" spans="1:153">
      <c r="A463" s="31"/>
      <c r="DB463" s="32"/>
      <c r="EW463" s="32"/>
    </row>
    <row r="464" spans="1:153">
      <c r="A464" s="31"/>
      <c r="DB464" s="32"/>
      <c r="EW464" s="32"/>
    </row>
    <row r="465" spans="1:153">
      <c r="A465" s="31"/>
      <c r="DB465" s="32"/>
      <c r="EW465" s="32"/>
    </row>
    <row r="466" spans="1:153">
      <c r="A466" s="31"/>
      <c r="DB466" s="32"/>
      <c r="EW466" s="32"/>
    </row>
    <row r="467" spans="1:153">
      <c r="A467" s="31"/>
      <c r="DB467" s="32"/>
      <c r="EW467" s="32"/>
    </row>
    <row r="468" spans="1:153">
      <c r="A468" s="31"/>
      <c r="DB468" s="32"/>
      <c r="EW468" s="32"/>
    </row>
    <row r="469" spans="1:153">
      <c r="A469" s="31"/>
      <c r="DB469" s="32"/>
      <c r="EW469" s="32"/>
    </row>
    <row r="470" spans="1:153">
      <c r="A470" s="31"/>
      <c r="DB470" s="32"/>
      <c r="EW470" s="32"/>
    </row>
    <row r="471" spans="1:153">
      <c r="A471" s="31"/>
      <c r="DB471" s="32"/>
      <c r="EW471" s="32"/>
    </row>
    <row r="472" spans="1:153">
      <c r="A472" s="31"/>
      <c r="DB472" s="32"/>
      <c r="EW472" s="32"/>
    </row>
    <row r="473" spans="1:153">
      <c r="A473" s="31"/>
      <c r="DB473" s="32"/>
      <c r="EW473" s="32"/>
    </row>
    <row r="474" spans="1:153">
      <c r="A474" s="31"/>
      <c r="DB474" s="32"/>
      <c r="EW474" s="32"/>
    </row>
    <row r="475" spans="1:153">
      <c r="A475" s="31"/>
      <c r="DB475" s="32"/>
      <c r="EW475" s="32"/>
    </row>
    <row r="476" spans="1:153">
      <c r="A476" s="31"/>
      <c r="DB476" s="32"/>
      <c r="EW476" s="32"/>
    </row>
    <row r="477" spans="1:153">
      <c r="A477" s="31"/>
      <c r="DB477" s="32"/>
      <c r="EW477" s="32"/>
    </row>
    <row r="478" spans="1:153">
      <c r="A478" s="31"/>
      <c r="DB478" s="32"/>
      <c r="EW478" s="32"/>
    </row>
    <row r="479" spans="1:153">
      <c r="A479" s="31"/>
      <c r="DB479" s="32"/>
      <c r="EW479" s="32"/>
    </row>
    <row r="480" spans="1:153">
      <c r="A480" s="31"/>
      <c r="DB480" s="32"/>
      <c r="EW480" s="32"/>
    </row>
    <row r="481" spans="1:153">
      <c r="A481" s="31"/>
      <c r="DB481" s="32"/>
      <c r="EW481" s="32"/>
    </row>
    <row r="482" spans="1:153">
      <c r="A482" s="31"/>
      <c r="DB482" s="32"/>
      <c r="EW482" s="32"/>
    </row>
    <row r="483" spans="1:153">
      <c r="A483" s="31"/>
      <c r="DB483" s="32"/>
      <c r="EW483" s="32"/>
    </row>
    <row r="484" spans="1:153">
      <c r="A484" s="31"/>
      <c r="DB484" s="32"/>
      <c r="EW484" s="32"/>
    </row>
    <row r="485" spans="1:153">
      <c r="A485" s="31"/>
      <c r="DB485" s="32"/>
      <c r="EW485" s="32"/>
    </row>
    <row r="486" spans="1:153">
      <c r="A486" s="31"/>
      <c r="DB486" s="32"/>
      <c r="EW486" s="32"/>
    </row>
    <row r="487" spans="1:153">
      <c r="A487" s="31"/>
      <c r="DB487" s="32"/>
      <c r="EW487" s="32"/>
    </row>
    <row r="488" spans="1:153">
      <c r="A488" s="31"/>
      <c r="DB488" s="32"/>
      <c r="EW488" s="32"/>
    </row>
    <row r="489" spans="1:153">
      <c r="A489" s="31"/>
      <c r="DB489" s="32"/>
      <c r="EW489" s="32"/>
    </row>
    <row r="490" spans="1:153">
      <c r="A490" s="31"/>
      <c r="DB490" s="32"/>
      <c r="EW490" s="32"/>
    </row>
    <row r="491" spans="1:153">
      <c r="A491" s="31"/>
      <c r="DB491" s="32"/>
      <c r="EW491" s="32"/>
    </row>
    <row r="492" spans="1:153">
      <c r="A492" s="31"/>
      <c r="DB492" s="32"/>
      <c r="EW492" s="32"/>
    </row>
    <row r="493" spans="1:153">
      <c r="A493" s="31"/>
      <c r="DB493" s="32"/>
      <c r="EW493" s="32"/>
    </row>
    <row r="494" spans="1:153">
      <c r="A494" s="31"/>
      <c r="DB494" s="32"/>
      <c r="EW494" s="32"/>
    </row>
    <row r="495" spans="1:153">
      <c r="A495" s="31"/>
      <c r="DB495" s="32"/>
      <c r="EW495" s="32"/>
    </row>
    <row r="496" spans="1:153">
      <c r="A496" s="31"/>
      <c r="DB496" s="32"/>
      <c r="EW496" s="32"/>
    </row>
    <row r="497" spans="1:153">
      <c r="A497" s="31"/>
      <c r="DB497" s="32"/>
      <c r="EW497" s="32"/>
    </row>
    <row r="498" spans="1:153">
      <c r="A498" s="31"/>
      <c r="DB498" s="32"/>
      <c r="EW498" s="32"/>
    </row>
    <row r="499" spans="1:153">
      <c r="A499" s="31"/>
      <c r="DB499" s="32"/>
      <c r="EW499" s="32"/>
    </row>
    <row r="500" spans="1:153">
      <c r="A500" s="33"/>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5"/>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5"/>
    </row>
    <row r="501" spans="1:153">
      <c r="A501" s="28">
        <v>9</v>
      </c>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30"/>
      <c r="DC501" s="29"/>
      <c r="DD501" s="29"/>
      <c r="DE501" s="29"/>
      <c r="DF501" s="29"/>
      <c r="DG501" s="29"/>
      <c r="DH501" s="29"/>
      <c r="DI501" s="29"/>
      <c r="DJ501" s="29"/>
      <c r="DK501" s="29"/>
      <c r="DL501" s="29"/>
      <c r="DM501" s="29"/>
      <c r="DN501" s="29"/>
      <c r="DO501" s="29"/>
      <c r="DP501" s="29"/>
      <c r="DQ501" s="29"/>
      <c r="DR501" s="29"/>
      <c r="DS501" s="29"/>
      <c r="DT501" s="29"/>
      <c r="DU501" s="29"/>
      <c r="DV501" s="29"/>
      <c r="DW501" s="29"/>
      <c r="DX501" s="29"/>
      <c r="DY501" s="29"/>
      <c r="DZ501" s="29"/>
      <c r="EA501" s="29"/>
      <c r="EB501" s="29"/>
      <c r="EC501" s="29"/>
      <c r="ED501" s="29"/>
      <c r="EE501" s="29"/>
      <c r="EF501" s="29"/>
      <c r="EG501" s="29"/>
      <c r="EH501" s="29"/>
      <c r="EI501" s="29"/>
      <c r="EJ501" s="29"/>
      <c r="EK501" s="29"/>
      <c r="EL501" s="29"/>
      <c r="EM501" s="29"/>
      <c r="EN501" s="29"/>
      <c r="EO501" s="29"/>
      <c r="EP501" s="29"/>
      <c r="EQ501" s="29"/>
      <c r="ER501" s="29"/>
      <c r="ES501" s="29"/>
      <c r="ET501" s="29"/>
      <c r="EU501" s="29"/>
      <c r="EV501" s="29"/>
      <c r="EW501" s="30"/>
    </row>
    <row r="502" spans="1:153">
      <c r="A502" s="37"/>
      <c r="DB502" s="32"/>
      <c r="EW502" s="32"/>
    </row>
    <row r="503" spans="1:153">
      <c r="A503" s="37"/>
      <c r="DB503" s="32"/>
      <c r="EW503" s="32"/>
    </row>
    <row r="504" spans="1:153">
      <c r="A504" s="37"/>
      <c r="DB504" s="32"/>
      <c r="EW504" s="32"/>
    </row>
    <row r="505" spans="1:153">
      <c r="A505" s="37"/>
      <c r="DB505" s="32"/>
      <c r="EW505" s="32"/>
    </row>
    <row r="506" spans="1:153">
      <c r="A506" s="37"/>
      <c r="DB506" s="32"/>
      <c r="EW506" s="32"/>
    </row>
    <row r="507" spans="1:153">
      <c r="A507" s="37"/>
      <c r="DB507" s="32"/>
      <c r="EW507" s="32"/>
    </row>
    <row r="508" spans="1:153">
      <c r="A508" s="37"/>
      <c r="DB508" s="32"/>
      <c r="EW508" s="32"/>
    </row>
    <row r="509" spans="1:153">
      <c r="A509" s="37"/>
      <c r="DB509" s="32"/>
      <c r="EW509" s="32"/>
    </row>
    <row r="510" spans="1:153">
      <c r="A510" s="37"/>
      <c r="DB510" s="32"/>
      <c r="EW510" s="32"/>
    </row>
    <row r="511" spans="1:153">
      <c r="A511" s="37"/>
      <c r="DB511" s="32"/>
      <c r="EW511" s="32"/>
    </row>
    <row r="512" spans="1:153">
      <c r="A512" s="37"/>
      <c r="DB512" s="32"/>
      <c r="EW512" s="32"/>
    </row>
    <row r="513" spans="1:153">
      <c r="A513" s="37"/>
      <c r="DB513" s="32"/>
      <c r="EW513" s="32"/>
    </row>
    <row r="514" spans="1:153">
      <c r="A514" s="37"/>
      <c r="DB514" s="32"/>
      <c r="EW514" s="32"/>
    </row>
    <row r="515" spans="1:153">
      <c r="A515" s="37"/>
      <c r="DB515" s="32"/>
      <c r="EW515" s="32"/>
    </row>
    <row r="516" spans="1:153">
      <c r="A516" s="37"/>
      <c r="DB516" s="32"/>
      <c r="EW516" s="32"/>
    </row>
    <row r="517" spans="1:153">
      <c r="A517" s="37"/>
      <c r="DB517" s="32"/>
      <c r="EW517" s="32"/>
    </row>
    <row r="518" spans="1:153">
      <c r="A518" s="37"/>
      <c r="DB518" s="32"/>
      <c r="EW518" s="32"/>
    </row>
    <row r="519" spans="1:153">
      <c r="A519" s="37"/>
      <c r="DB519" s="32"/>
      <c r="EW519" s="32"/>
    </row>
    <row r="520" spans="1:153">
      <c r="A520" s="37"/>
      <c r="DB520" s="32"/>
      <c r="EW520" s="32"/>
    </row>
    <row r="521" spans="1:153">
      <c r="A521" s="37"/>
      <c r="DB521" s="32"/>
      <c r="EW521" s="32"/>
    </row>
    <row r="522" spans="1:153">
      <c r="A522" s="37"/>
      <c r="DB522" s="32"/>
      <c r="EW522" s="32"/>
    </row>
    <row r="523" spans="1:153">
      <c r="A523" s="37"/>
      <c r="DB523" s="32"/>
      <c r="EW523" s="32"/>
    </row>
    <row r="524" spans="1:153">
      <c r="A524" s="37"/>
      <c r="DB524" s="32"/>
      <c r="EW524" s="32"/>
    </row>
    <row r="525" spans="1:153">
      <c r="A525" s="37"/>
      <c r="DB525" s="32"/>
      <c r="EW525" s="32"/>
    </row>
    <row r="526" spans="1:153">
      <c r="A526" s="37"/>
      <c r="DB526" s="32"/>
      <c r="EW526" s="32"/>
    </row>
    <row r="527" spans="1:153">
      <c r="A527" s="37"/>
      <c r="DB527" s="32"/>
      <c r="EW527" s="32"/>
    </row>
    <row r="528" spans="1:153">
      <c r="A528" s="37"/>
      <c r="DB528" s="32"/>
      <c r="EW528" s="32"/>
    </row>
    <row r="529" spans="1:153">
      <c r="A529" s="37"/>
      <c r="DB529" s="32"/>
      <c r="EW529" s="32"/>
    </row>
    <row r="530" spans="1:153">
      <c r="A530" s="37"/>
      <c r="DB530" s="32"/>
      <c r="EW530" s="32"/>
    </row>
    <row r="531" spans="1:153">
      <c r="A531" s="37"/>
      <c r="DB531" s="32"/>
      <c r="EW531" s="32"/>
    </row>
    <row r="532" spans="1:153">
      <c r="A532" s="37"/>
      <c r="DB532" s="32"/>
      <c r="EW532" s="32"/>
    </row>
    <row r="533" spans="1:153">
      <c r="A533" s="37"/>
      <c r="DB533" s="32"/>
      <c r="EW533" s="32"/>
    </row>
    <row r="534" spans="1:153">
      <c r="A534" s="37"/>
      <c r="DB534" s="32"/>
      <c r="EW534" s="32"/>
    </row>
    <row r="535" spans="1:153">
      <c r="A535" s="37"/>
      <c r="DB535" s="32"/>
      <c r="EW535" s="32"/>
    </row>
    <row r="536" spans="1:153">
      <c r="A536" s="37"/>
      <c r="DB536" s="32"/>
      <c r="EW536" s="32"/>
    </row>
    <row r="537" spans="1:153">
      <c r="A537" s="37"/>
      <c r="DB537" s="32"/>
      <c r="EW537" s="32"/>
    </row>
    <row r="538" spans="1:153">
      <c r="A538" s="37"/>
      <c r="DB538" s="32"/>
      <c r="EW538" s="32"/>
    </row>
    <row r="539" spans="1:153">
      <c r="A539" s="37"/>
      <c r="DB539" s="32"/>
      <c r="EW539" s="32"/>
    </row>
    <row r="540" spans="1:153">
      <c r="A540" s="37"/>
      <c r="DB540" s="32"/>
      <c r="EW540" s="32"/>
    </row>
    <row r="541" spans="1:153">
      <c r="A541" s="37"/>
      <c r="DB541" s="32"/>
      <c r="EW541" s="32"/>
    </row>
    <row r="542" spans="1:153" hidden="1">
      <c r="A542" s="37"/>
      <c r="DB542" s="32"/>
      <c r="EW542" s="32"/>
    </row>
    <row r="543" spans="1:153" hidden="1">
      <c r="A543" s="37"/>
      <c r="DB543" s="32"/>
      <c r="EW543" s="32"/>
    </row>
    <row r="544" spans="1:153" hidden="1">
      <c r="A544" s="37"/>
      <c r="DB544" s="32"/>
      <c r="EW544" s="32"/>
    </row>
    <row r="545" spans="1:153" hidden="1">
      <c r="A545" s="37"/>
      <c r="DB545" s="32"/>
      <c r="EW545" s="32"/>
    </row>
    <row r="546" spans="1:153" hidden="1">
      <c r="A546" s="37"/>
      <c r="DB546" s="32"/>
      <c r="EW546" s="32"/>
    </row>
    <row r="547" spans="1:153" hidden="1">
      <c r="A547" s="37"/>
      <c r="DB547" s="32"/>
      <c r="EW547" s="32"/>
    </row>
    <row r="548" spans="1:153" hidden="1">
      <c r="A548" s="37"/>
      <c r="DB548" s="32"/>
      <c r="EW548" s="32"/>
    </row>
    <row r="549" spans="1:153" hidden="1">
      <c r="A549" s="37"/>
      <c r="DB549" s="32"/>
      <c r="EW549" s="32"/>
    </row>
    <row r="550" spans="1:153" hidden="1">
      <c r="A550" s="37"/>
      <c r="DB550" s="32"/>
      <c r="EW550" s="32"/>
    </row>
    <row r="551" spans="1:153" hidden="1">
      <c r="A551" s="37"/>
      <c r="DB551" s="32"/>
      <c r="EW551" s="32"/>
    </row>
    <row r="552" spans="1:153" hidden="1">
      <c r="A552" s="37"/>
      <c r="DB552" s="32"/>
      <c r="EW552" s="32"/>
    </row>
    <row r="553" spans="1:153" hidden="1">
      <c r="A553" s="37"/>
      <c r="DB553" s="32"/>
      <c r="EW553" s="32"/>
    </row>
    <row r="554" spans="1:153" hidden="1">
      <c r="A554" s="37"/>
      <c r="DB554" s="32"/>
      <c r="EW554" s="32"/>
    </row>
    <row r="555" spans="1:153" hidden="1">
      <c r="A555" s="37"/>
      <c r="DB555" s="32"/>
      <c r="EW555" s="32"/>
    </row>
    <row r="556" spans="1:153" hidden="1">
      <c r="A556" s="37"/>
      <c r="DB556" s="32"/>
      <c r="EW556" s="32"/>
    </row>
    <row r="557" spans="1:153" hidden="1">
      <c r="A557" s="37"/>
      <c r="DB557" s="32"/>
      <c r="EW557" s="32"/>
    </row>
    <row r="558" spans="1:153" hidden="1">
      <c r="A558" s="37"/>
      <c r="DB558" s="32"/>
      <c r="EW558" s="32"/>
    </row>
    <row r="559" spans="1:153" hidden="1">
      <c r="A559" s="37"/>
      <c r="DB559" s="32"/>
      <c r="EW559" s="32"/>
    </row>
    <row r="560" spans="1:153" hidden="1">
      <c r="A560" s="37"/>
      <c r="DB560" s="32"/>
      <c r="EW560" s="32"/>
    </row>
    <row r="561" spans="1:153" hidden="1">
      <c r="A561" s="37"/>
      <c r="DB561" s="32"/>
      <c r="EW561" s="32"/>
    </row>
    <row r="562" spans="1:153" hidden="1">
      <c r="A562" s="37"/>
      <c r="DB562" s="32"/>
      <c r="EW562" s="32"/>
    </row>
    <row r="563" spans="1:153" hidden="1">
      <c r="A563" s="37"/>
      <c r="DB563" s="32"/>
      <c r="EW563" s="32"/>
    </row>
    <row r="564" spans="1:153" hidden="1">
      <c r="A564" s="37"/>
      <c r="DB564" s="32"/>
      <c r="EW564" s="32"/>
    </row>
    <row r="565" spans="1:153" hidden="1">
      <c r="A565" s="37"/>
      <c r="DB565" s="32"/>
      <c r="EW565" s="32"/>
    </row>
    <row r="566" spans="1:153" hidden="1">
      <c r="A566" s="37"/>
      <c r="DB566" s="32"/>
      <c r="EW566" s="32"/>
    </row>
    <row r="567" spans="1:153" hidden="1">
      <c r="A567" s="37"/>
      <c r="DB567" s="32"/>
      <c r="EW567" s="32"/>
    </row>
    <row r="568" spans="1:153" hidden="1">
      <c r="A568" s="37"/>
      <c r="DB568" s="32"/>
      <c r="EW568" s="32"/>
    </row>
    <row r="569" spans="1:153" hidden="1">
      <c r="A569" s="37"/>
      <c r="DB569" s="32"/>
      <c r="EW569" s="32"/>
    </row>
    <row r="570" spans="1:153" hidden="1">
      <c r="A570" s="37"/>
      <c r="DB570" s="32"/>
      <c r="EW570" s="32"/>
    </row>
    <row r="571" spans="1:153" hidden="1">
      <c r="A571" s="37"/>
      <c r="DB571" s="32"/>
      <c r="EW571" s="32"/>
    </row>
    <row r="572" spans="1:153" hidden="1">
      <c r="A572" s="37"/>
      <c r="DB572" s="32"/>
      <c r="EW572" s="32"/>
    </row>
    <row r="573" spans="1:153" hidden="1">
      <c r="A573" s="37"/>
      <c r="DB573" s="32"/>
      <c r="EW573" s="32"/>
    </row>
    <row r="574" spans="1:153" hidden="1">
      <c r="A574" s="37"/>
      <c r="DB574" s="32"/>
      <c r="EW574" s="32"/>
    </row>
    <row r="575" spans="1:153" hidden="1">
      <c r="A575" s="37"/>
      <c r="DB575" s="32"/>
      <c r="EW575" s="32"/>
    </row>
    <row r="576" spans="1:153" hidden="1">
      <c r="A576" s="37"/>
      <c r="DB576" s="32"/>
      <c r="EW576" s="32"/>
    </row>
    <row r="577" spans="1:153" hidden="1">
      <c r="A577" s="37"/>
      <c r="DB577" s="32"/>
      <c r="EW577" s="32"/>
    </row>
    <row r="578" spans="1:153" hidden="1">
      <c r="A578" s="37"/>
      <c r="DB578" s="32"/>
      <c r="EW578" s="32"/>
    </row>
    <row r="579" spans="1:153" hidden="1">
      <c r="A579" s="37"/>
      <c r="DB579" s="32"/>
      <c r="EW579" s="32"/>
    </row>
    <row r="580" spans="1:153" hidden="1">
      <c r="A580" s="37"/>
      <c r="DB580" s="32"/>
      <c r="EW580" s="32"/>
    </row>
    <row r="581" spans="1:153" hidden="1">
      <c r="A581" s="33"/>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c r="BO581" s="34"/>
      <c r="BP581" s="34"/>
      <c r="BQ581" s="34"/>
      <c r="BR581" s="34"/>
      <c r="BS581" s="34"/>
      <c r="BT581" s="34"/>
      <c r="BU581" s="34"/>
      <c r="BV581" s="34"/>
      <c r="BW581" s="34"/>
      <c r="BX581" s="34"/>
      <c r="BY581" s="34"/>
      <c r="BZ581" s="34"/>
      <c r="CA581" s="34"/>
      <c r="CB581" s="34"/>
      <c r="CC581" s="34"/>
      <c r="CD581" s="34"/>
      <c r="CE581" s="34"/>
      <c r="CF581" s="34"/>
      <c r="CG581" s="34"/>
      <c r="CH581" s="34"/>
      <c r="CI581" s="34"/>
      <c r="CJ581" s="34"/>
      <c r="CK581" s="34"/>
      <c r="CL581" s="34"/>
      <c r="CM581" s="34"/>
      <c r="CN581" s="34"/>
      <c r="CO581" s="34"/>
      <c r="CP581" s="34"/>
      <c r="CQ581" s="34"/>
      <c r="CR581" s="34"/>
      <c r="CS581" s="34"/>
      <c r="CT581" s="34"/>
      <c r="CU581" s="34"/>
      <c r="CV581" s="34"/>
      <c r="CW581" s="34"/>
      <c r="CX581" s="34"/>
      <c r="CY581" s="34"/>
      <c r="CZ581" s="34"/>
      <c r="DA581" s="34"/>
      <c r="DB581" s="35"/>
      <c r="DC581" s="34"/>
      <c r="DD581" s="34"/>
      <c r="DE581" s="34"/>
      <c r="DF581" s="34"/>
      <c r="DG581" s="34"/>
      <c r="DH581" s="34"/>
      <c r="DI581" s="34"/>
      <c r="DJ581" s="34"/>
      <c r="DK581" s="34"/>
      <c r="DL581" s="34"/>
      <c r="DM581" s="34"/>
      <c r="DN581" s="34"/>
      <c r="DO581" s="34"/>
      <c r="DP581" s="34"/>
      <c r="DQ581" s="34"/>
      <c r="DR581" s="34"/>
      <c r="DS581" s="34"/>
      <c r="DT581" s="34"/>
      <c r="DU581" s="34"/>
      <c r="DV581" s="34"/>
      <c r="DW581" s="34"/>
      <c r="DX581" s="34"/>
      <c r="DY581" s="34"/>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5"/>
    </row>
    <row r="582" spans="1:153">
      <c r="A582" s="28">
        <v>10</v>
      </c>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30"/>
      <c r="DC582" s="29"/>
      <c r="DD582" s="29"/>
      <c r="DE582" s="29"/>
      <c r="DF582" s="29"/>
      <c r="DG582" s="29"/>
      <c r="DH582" s="29"/>
      <c r="DI582" s="29"/>
      <c r="DJ582" s="29"/>
      <c r="DK582" s="29"/>
      <c r="DL582" s="29"/>
      <c r="DM582" s="29"/>
      <c r="DN582" s="29"/>
      <c r="DO582" s="29"/>
      <c r="DP582" s="29"/>
      <c r="DQ582" s="29"/>
      <c r="DR582" s="29"/>
      <c r="DS582" s="29"/>
      <c r="DT582" s="29"/>
      <c r="DU582" s="29"/>
      <c r="DV582" s="29"/>
      <c r="DW582" s="29"/>
      <c r="DX582" s="29"/>
      <c r="DY582" s="29"/>
      <c r="DZ582" s="29"/>
      <c r="EA582" s="29"/>
      <c r="EB582" s="29"/>
      <c r="EC582" s="29"/>
      <c r="ED582" s="29"/>
      <c r="EE582" s="29"/>
      <c r="EF582" s="29"/>
      <c r="EG582" s="29"/>
      <c r="EH582" s="29"/>
      <c r="EI582" s="29"/>
      <c r="EJ582" s="29"/>
      <c r="EK582" s="29"/>
      <c r="EL582" s="29"/>
      <c r="EM582" s="29"/>
      <c r="EN582" s="29"/>
      <c r="EO582" s="29"/>
      <c r="EP582" s="29"/>
      <c r="EQ582" s="29"/>
      <c r="ER582" s="29"/>
      <c r="ES582" s="29"/>
      <c r="ET582" s="29"/>
      <c r="EU582" s="29"/>
      <c r="EV582" s="29"/>
      <c r="EW582" s="30"/>
    </row>
    <row r="583" spans="1:153">
      <c r="A583" s="31"/>
      <c r="DB583" s="32"/>
      <c r="EW583" s="32"/>
    </row>
    <row r="584" spans="1:153">
      <c r="A584" s="31"/>
      <c r="DB584" s="32"/>
      <c r="EW584" s="32"/>
    </row>
    <row r="585" spans="1:153">
      <c r="A585" s="31"/>
      <c r="DB585" s="32"/>
      <c r="EW585" s="32"/>
    </row>
    <row r="586" spans="1:153">
      <c r="A586" s="31"/>
      <c r="DB586" s="32"/>
      <c r="EW586" s="32"/>
    </row>
    <row r="587" spans="1:153">
      <c r="A587" s="31"/>
      <c r="DB587" s="32"/>
      <c r="EW587" s="32"/>
    </row>
    <row r="588" spans="1:153">
      <c r="A588" s="31"/>
      <c r="DB588" s="32"/>
      <c r="EW588" s="32"/>
    </row>
    <row r="589" spans="1:153">
      <c r="A589" s="31"/>
      <c r="DB589" s="32"/>
      <c r="EW589" s="32"/>
    </row>
    <row r="590" spans="1:153">
      <c r="A590" s="31"/>
      <c r="DB590" s="32"/>
      <c r="EW590" s="32"/>
    </row>
    <row r="591" spans="1:153">
      <c r="A591" s="31"/>
      <c r="DB591" s="32"/>
      <c r="EW591" s="32"/>
    </row>
    <row r="592" spans="1:153">
      <c r="A592" s="31"/>
      <c r="DB592" s="32"/>
      <c r="EW592" s="32"/>
    </row>
    <row r="593" spans="1:153">
      <c r="A593" s="31"/>
      <c r="DB593" s="32"/>
      <c r="EW593" s="32"/>
    </row>
    <row r="594" spans="1:153">
      <c r="A594" s="31"/>
      <c r="DB594" s="32"/>
      <c r="EW594" s="32"/>
    </row>
    <row r="595" spans="1:153">
      <c r="A595" s="31"/>
      <c r="DB595" s="32"/>
      <c r="EW595" s="32"/>
    </row>
    <row r="596" spans="1:153">
      <c r="A596" s="31"/>
      <c r="DB596" s="32"/>
      <c r="EW596" s="32"/>
    </row>
    <row r="597" spans="1:153">
      <c r="A597" s="31"/>
      <c r="DB597" s="32"/>
      <c r="EW597" s="32"/>
    </row>
    <row r="598" spans="1:153">
      <c r="A598" s="31"/>
      <c r="DB598" s="32"/>
      <c r="EW598" s="32"/>
    </row>
    <row r="599" spans="1:153">
      <c r="A599" s="31"/>
      <c r="DB599" s="32"/>
      <c r="EW599" s="32"/>
    </row>
    <row r="600" spans="1:153">
      <c r="A600" s="31"/>
      <c r="DB600" s="32"/>
      <c r="EW600" s="32"/>
    </row>
    <row r="601" spans="1:153">
      <c r="A601" s="31"/>
      <c r="DB601" s="32"/>
      <c r="EW601" s="32"/>
    </row>
    <row r="602" spans="1:153">
      <c r="A602" s="31"/>
      <c r="DB602" s="32"/>
      <c r="EW602" s="32"/>
    </row>
    <row r="603" spans="1:153">
      <c r="A603" s="31"/>
      <c r="DB603" s="32"/>
      <c r="EW603" s="32"/>
    </row>
    <row r="604" spans="1:153">
      <c r="A604" s="31"/>
      <c r="DB604" s="32"/>
      <c r="EW604" s="32"/>
    </row>
    <row r="605" spans="1:153">
      <c r="A605" s="31"/>
      <c r="DB605" s="32"/>
      <c r="EW605" s="32"/>
    </row>
    <row r="606" spans="1:153">
      <c r="A606" s="31"/>
      <c r="DB606" s="32"/>
      <c r="EW606" s="32"/>
    </row>
    <row r="607" spans="1:153">
      <c r="A607" s="31"/>
      <c r="DB607" s="32"/>
      <c r="EW607" s="32"/>
    </row>
    <row r="608" spans="1:153">
      <c r="A608" s="31"/>
      <c r="DB608" s="32"/>
      <c r="EW608" s="32"/>
    </row>
    <row r="609" spans="1:153">
      <c r="A609" s="31"/>
      <c r="DB609" s="32"/>
      <c r="EW609" s="32"/>
    </row>
    <row r="610" spans="1:153">
      <c r="A610" s="31"/>
      <c r="DB610" s="32"/>
      <c r="EW610" s="32"/>
    </row>
    <row r="611" spans="1:153">
      <c r="A611" s="31"/>
      <c r="DB611" s="32"/>
      <c r="EW611" s="32"/>
    </row>
    <row r="612" spans="1:153">
      <c r="A612" s="31"/>
      <c r="DB612" s="32"/>
      <c r="EW612" s="32"/>
    </row>
    <row r="613" spans="1:153">
      <c r="A613" s="31"/>
      <c r="DB613" s="32"/>
      <c r="EW613" s="32"/>
    </row>
    <row r="614" spans="1:153">
      <c r="A614" s="31"/>
      <c r="DB614" s="32"/>
      <c r="EW614" s="32"/>
    </row>
    <row r="615" spans="1:153">
      <c r="A615" s="31"/>
      <c r="DB615" s="32"/>
      <c r="EW615" s="32"/>
    </row>
    <row r="616" spans="1:153">
      <c r="A616" s="31"/>
      <c r="D616" s="26" t="s">
        <v>242</v>
      </c>
      <c r="DB616" s="32"/>
      <c r="EW616" s="32"/>
    </row>
    <row r="617" spans="1:153">
      <c r="A617" s="31"/>
      <c r="DB617" s="32"/>
      <c r="EW617" s="32"/>
    </row>
    <row r="618" spans="1:153">
      <c r="A618" s="31"/>
      <c r="DB618" s="32"/>
      <c r="EW618" s="32"/>
    </row>
    <row r="619" spans="1:153">
      <c r="A619" s="31"/>
      <c r="DB619" s="32"/>
      <c r="EW619" s="32"/>
    </row>
    <row r="620" spans="1:153">
      <c r="A620" s="31"/>
      <c r="DB620" s="32"/>
      <c r="EW620" s="32"/>
    </row>
    <row r="621" spans="1:153">
      <c r="A621" s="31"/>
      <c r="DB621" s="32"/>
      <c r="EW621" s="32"/>
    </row>
    <row r="622" spans="1:153">
      <c r="A622" s="31"/>
      <c r="DB622" s="32"/>
      <c r="EW622" s="32"/>
    </row>
    <row r="623" spans="1:153">
      <c r="A623" s="31"/>
      <c r="DB623" s="32"/>
      <c r="EW623" s="32"/>
    </row>
    <row r="624" spans="1:153">
      <c r="A624" s="31"/>
      <c r="DB624" s="32"/>
      <c r="EW624" s="32"/>
    </row>
    <row r="625" spans="1:153">
      <c r="A625" s="31"/>
      <c r="DB625" s="32"/>
      <c r="EW625" s="32"/>
    </row>
    <row r="626" spans="1:153">
      <c r="A626" s="31"/>
      <c r="DB626" s="32"/>
      <c r="EW626" s="32"/>
    </row>
    <row r="627" spans="1:153">
      <c r="A627" s="31"/>
      <c r="DB627" s="32"/>
      <c r="EW627" s="32"/>
    </row>
    <row r="628" spans="1:153">
      <c r="A628" s="31"/>
      <c r="DB628" s="32"/>
      <c r="EW628" s="32"/>
    </row>
    <row r="629" spans="1:153">
      <c r="A629" s="31"/>
      <c r="DB629" s="32"/>
      <c r="EW629" s="32"/>
    </row>
    <row r="630" spans="1:153">
      <c r="A630" s="31"/>
      <c r="DB630" s="32"/>
      <c r="EW630" s="32"/>
    </row>
    <row r="631" spans="1:153">
      <c r="A631" s="31"/>
      <c r="DB631" s="32"/>
      <c r="EW631" s="32"/>
    </row>
    <row r="632" spans="1:153">
      <c r="A632" s="31"/>
      <c r="DB632" s="32"/>
      <c r="EW632" s="32"/>
    </row>
    <row r="633" spans="1:153">
      <c r="A633" s="31"/>
      <c r="DB633" s="32"/>
      <c r="EW633" s="32"/>
    </row>
    <row r="634" spans="1:153">
      <c r="A634" s="31"/>
      <c r="DB634" s="32"/>
      <c r="EW634" s="32"/>
    </row>
    <row r="635" spans="1:153">
      <c r="A635" s="31"/>
      <c r="DB635" s="32"/>
      <c r="EW635" s="32"/>
    </row>
    <row r="636" spans="1:153">
      <c r="A636" s="31"/>
      <c r="DB636" s="32"/>
      <c r="EW636" s="32"/>
    </row>
    <row r="637" spans="1:153">
      <c r="A637" s="31"/>
      <c r="DB637" s="32"/>
      <c r="EW637" s="32"/>
    </row>
    <row r="638" spans="1:153">
      <c r="A638" s="31"/>
      <c r="DB638" s="32"/>
      <c r="EW638" s="32"/>
    </row>
    <row r="639" spans="1:153">
      <c r="A639" s="31"/>
      <c r="DB639" s="32"/>
      <c r="EW639" s="32"/>
    </row>
    <row r="640" spans="1:153">
      <c r="A640" s="31"/>
      <c r="DB640" s="32"/>
      <c r="EW640" s="32"/>
    </row>
    <row r="641" spans="1:153">
      <c r="A641" s="31"/>
      <c r="DB641" s="32"/>
      <c r="EW641" s="32"/>
    </row>
    <row r="642" spans="1:153">
      <c r="A642" s="31"/>
      <c r="DB642" s="32"/>
      <c r="EW642" s="32"/>
    </row>
    <row r="643" spans="1:153">
      <c r="A643" s="31"/>
      <c r="DB643" s="32"/>
      <c r="EW643" s="32"/>
    </row>
    <row r="644" spans="1:153">
      <c r="A644" s="31"/>
      <c r="DB644" s="32"/>
      <c r="EW644" s="32"/>
    </row>
    <row r="645" spans="1:153">
      <c r="A645" s="31"/>
      <c r="DB645" s="32"/>
      <c r="EW645" s="32"/>
    </row>
    <row r="646" spans="1:153">
      <c r="A646" s="31"/>
      <c r="DB646" s="32"/>
      <c r="EW646" s="32"/>
    </row>
    <row r="647" spans="1:153">
      <c r="A647" s="31"/>
      <c r="DB647" s="32"/>
      <c r="EW647" s="32"/>
    </row>
    <row r="648" spans="1:153">
      <c r="A648" s="31"/>
      <c r="DB648" s="32"/>
      <c r="EW648" s="32"/>
    </row>
    <row r="649" spans="1:153">
      <c r="A649" s="31"/>
      <c r="DB649" s="32"/>
      <c r="EW649" s="32"/>
    </row>
    <row r="650" spans="1:153">
      <c r="A650" s="31"/>
      <c r="DB650" s="32"/>
      <c r="EW650" s="32"/>
    </row>
    <row r="651" spans="1:153">
      <c r="A651" s="31"/>
      <c r="DB651" s="32"/>
      <c r="EW651" s="32"/>
    </row>
    <row r="652" spans="1:153">
      <c r="A652" s="31"/>
      <c r="DB652" s="32"/>
      <c r="EW652" s="32"/>
    </row>
    <row r="653" spans="1:153">
      <c r="A653" s="31"/>
      <c r="DB653" s="32"/>
      <c r="EW653" s="32"/>
    </row>
    <row r="654" spans="1:153">
      <c r="A654" s="31"/>
      <c r="DB654" s="32"/>
      <c r="EW654" s="32"/>
    </row>
    <row r="655" spans="1:153">
      <c r="A655" s="31"/>
      <c r="DB655" s="32"/>
      <c r="EW655" s="32"/>
    </row>
    <row r="656" spans="1:153">
      <c r="A656" s="31"/>
      <c r="DB656" s="32"/>
      <c r="EW656" s="32"/>
    </row>
    <row r="657" spans="1:153">
      <c r="A657" s="31"/>
      <c r="DB657" s="32"/>
      <c r="EW657" s="32"/>
    </row>
    <row r="658" spans="1:153">
      <c r="A658" s="31"/>
      <c r="DB658" s="32"/>
      <c r="EW658" s="32"/>
    </row>
    <row r="659" spans="1:153">
      <c r="A659" s="31"/>
      <c r="DB659" s="32"/>
      <c r="EW659" s="32"/>
    </row>
    <row r="660" spans="1:153">
      <c r="A660" s="31"/>
      <c r="DB660" s="32"/>
      <c r="EW660" s="32"/>
    </row>
    <row r="661" spans="1:153">
      <c r="A661" s="31"/>
      <c r="DB661" s="32"/>
      <c r="EW661" s="32"/>
    </row>
    <row r="662" spans="1:153">
      <c r="A662" s="31"/>
      <c r="DB662" s="32"/>
      <c r="EW662" s="32"/>
    </row>
    <row r="663" spans="1:153">
      <c r="A663" s="31"/>
      <c r="DB663" s="32"/>
      <c r="EW663" s="32"/>
    </row>
    <row r="664" spans="1:153">
      <c r="A664" s="31"/>
      <c r="DB664" s="32"/>
      <c r="EW664" s="32"/>
    </row>
    <row r="665" spans="1:153">
      <c r="A665" s="31"/>
      <c r="DB665" s="32"/>
      <c r="EW665" s="32"/>
    </row>
    <row r="666" spans="1:153">
      <c r="A666" s="31"/>
      <c r="DB666" s="32"/>
      <c r="EW666" s="32"/>
    </row>
    <row r="667" spans="1:153">
      <c r="A667" s="31"/>
      <c r="DB667" s="32"/>
      <c r="EW667" s="32"/>
    </row>
    <row r="668" spans="1:153">
      <c r="A668" s="31"/>
      <c r="DB668" s="32"/>
      <c r="EW668" s="32"/>
    </row>
    <row r="669" spans="1:153">
      <c r="A669" s="31"/>
      <c r="DB669" s="32"/>
      <c r="EW669" s="32"/>
    </row>
    <row r="670" spans="1:153">
      <c r="A670" s="31"/>
      <c r="DB670" s="32"/>
      <c r="EW670" s="32"/>
    </row>
    <row r="671" spans="1:153">
      <c r="A671" s="31"/>
      <c r="DB671" s="32"/>
      <c r="EW671" s="32"/>
    </row>
    <row r="672" spans="1:153">
      <c r="A672" s="31"/>
      <c r="DB672" s="32"/>
      <c r="EW672" s="32"/>
    </row>
    <row r="673" spans="1:153">
      <c r="A673" s="31"/>
      <c r="DB673" s="32"/>
      <c r="EW673" s="32"/>
    </row>
    <row r="674" spans="1:153">
      <c r="A674" s="31"/>
      <c r="DB674" s="32"/>
      <c r="EW674" s="32"/>
    </row>
    <row r="675" spans="1:153">
      <c r="A675" s="31"/>
      <c r="DB675" s="32"/>
      <c r="EW675" s="32"/>
    </row>
    <row r="676" spans="1:153">
      <c r="A676" s="31"/>
      <c r="DB676" s="32"/>
      <c r="EW676" s="32"/>
    </row>
    <row r="677" spans="1:153">
      <c r="A677" s="31"/>
      <c r="DB677" s="32"/>
      <c r="EW677" s="32"/>
    </row>
    <row r="678" spans="1:153">
      <c r="A678" s="31"/>
      <c r="DB678" s="32"/>
      <c r="EW678" s="32"/>
    </row>
    <row r="679" spans="1:153">
      <c r="A679" s="31"/>
      <c r="DB679" s="32"/>
      <c r="EW679" s="32"/>
    </row>
    <row r="680" spans="1:153">
      <c r="A680" s="31"/>
      <c r="DB680" s="32"/>
      <c r="EW680" s="32"/>
    </row>
    <row r="681" spans="1:153">
      <c r="A681" s="31"/>
      <c r="DB681" s="32"/>
      <c r="EW681" s="32"/>
    </row>
    <row r="682" spans="1:153">
      <c r="A682" s="31"/>
      <c r="DB682" s="32"/>
      <c r="EW682" s="32"/>
    </row>
    <row r="683" spans="1:153">
      <c r="A683" s="31"/>
      <c r="DB683" s="32"/>
      <c r="EW683" s="32"/>
    </row>
    <row r="684" spans="1:153">
      <c r="A684" s="31"/>
      <c r="DB684" s="32"/>
      <c r="EW684" s="32"/>
    </row>
    <row r="685" spans="1:153">
      <c r="A685" s="31"/>
      <c r="DB685" s="32"/>
      <c r="EW685" s="32"/>
    </row>
    <row r="686" spans="1:153">
      <c r="A686" s="31"/>
      <c r="DB686" s="32"/>
      <c r="EW686" s="32"/>
    </row>
    <row r="687" spans="1:153">
      <c r="A687" s="31"/>
      <c r="DB687" s="32"/>
      <c r="EW687" s="32"/>
    </row>
    <row r="688" spans="1:153">
      <c r="A688" s="31"/>
      <c r="DB688" s="32"/>
      <c r="EW688" s="32"/>
    </row>
    <row r="689" spans="1:153">
      <c r="A689" s="31"/>
      <c r="DB689" s="32"/>
      <c r="EW689" s="32"/>
    </row>
    <row r="690" spans="1:153">
      <c r="A690" s="31"/>
      <c r="DB690" s="32"/>
      <c r="EW690" s="32"/>
    </row>
    <row r="691" spans="1:153">
      <c r="A691" s="31"/>
      <c r="DB691" s="32"/>
      <c r="EW691" s="32"/>
    </row>
    <row r="692" spans="1:153">
      <c r="A692" s="31"/>
      <c r="DB692" s="32"/>
      <c r="EW692" s="32"/>
    </row>
    <row r="693" spans="1:153">
      <c r="A693" s="31"/>
      <c r="DB693" s="32"/>
      <c r="EW693" s="32"/>
    </row>
    <row r="694" spans="1:153">
      <c r="A694" s="31"/>
      <c r="DB694" s="32"/>
      <c r="EW694" s="32"/>
    </row>
    <row r="695" spans="1:153">
      <c r="A695" s="31"/>
      <c r="DB695" s="32"/>
      <c r="EW695" s="32"/>
    </row>
    <row r="696" spans="1:153">
      <c r="A696" s="31"/>
      <c r="DB696" s="32"/>
      <c r="EW696" s="32"/>
    </row>
    <row r="697" spans="1:153">
      <c r="A697" s="31"/>
      <c r="DB697" s="32"/>
      <c r="EW697" s="32"/>
    </row>
    <row r="698" spans="1:153">
      <c r="A698" s="31"/>
      <c r="DB698" s="32"/>
      <c r="EW698" s="32"/>
    </row>
    <row r="699" spans="1:153">
      <c r="A699" s="31"/>
      <c r="DB699" s="32"/>
      <c r="EW699" s="32"/>
    </row>
    <row r="700" spans="1:153">
      <c r="A700" s="31"/>
      <c r="DB700" s="32"/>
      <c r="EW700" s="32"/>
    </row>
    <row r="701" spans="1:153">
      <c r="A701" s="31"/>
      <c r="DB701" s="32"/>
      <c r="EW701" s="32"/>
    </row>
    <row r="702" spans="1:153">
      <c r="A702" s="31"/>
      <c r="DB702" s="32"/>
      <c r="EW702" s="32"/>
    </row>
    <row r="703" spans="1:153">
      <c r="A703" s="33"/>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c r="BO703" s="34"/>
      <c r="BP703" s="34"/>
      <c r="BQ703" s="34"/>
      <c r="BR703" s="34"/>
      <c r="BS703" s="34"/>
      <c r="BT703" s="34"/>
      <c r="BU703" s="34"/>
      <c r="BV703" s="34"/>
      <c r="BW703" s="34"/>
      <c r="BX703" s="34"/>
      <c r="BY703" s="34"/>
      <c r="BZ703" s="34"/>
      <c r="CA703" s="34"/>
      <c r="CB703" s="34"/>
      <c r="CC703" s="34"/>
      <c r="CD703" s="34"/>
      <c r="CE703" s="34"/>
      <c r="CF703" s="34"/>
      <c r="CG703" s="34"/>
      <c r="CH703" s="34"/>
      <c r="CI703" s="34"/>
      <c r="CJ703" s="34"/>
      <c r="CK703" s="34"/>
      <c r="CL703" s="34"/>
      <c r="CM703" s="34"/>
      <c r="CN703" s="34"/>
      <c r="CO703" s="34"/>
      <c r="CP703" s="34"/>
      <c r="CQ703" s="34"/>
      <c r="CR703" s="34"/>
      <c r="CS703" s="34"/>
      <c r="CT703" s="34"/>
      <c r="CU703" s="34"/>
      <c r="CV703" s="34"/>
      <c r="CW703" s="34"/>
      <c r="CX703" s="34"/>
      <c r="CY703" s="34"/>
      <c r="CZ703" s="34"/>
      <c r="DA703" s="34"/>
      <c r="DB703" s="35"/>
      <c r="DC703" s="34"/>
      <c r="DD703" s="34"/>
      <c r="DE703" s="34"/>
      <c r="DF703" s="34"/>
      <c r="DG703" s="34"/>
      <c r="DH703" s="34"/>
      <c r="DI703" s="34"/>
      <c r="DJ703" s="34"/>
      <c r="DK703" s="34"/>
      <c r="DL703" s="34"/>
      <c r="DM703" s="34"/>
      <c r="DN703" s="34"/>
      <c r="DO703" s="34"/>
      <c r="DP703" s="34"/>
      <c r="DQ703" s="34"/>
      <c r="DR703" s="34"/>
      <c r="DS703" s="34"/>
      <c r="DT703" s="34"/>
      <c r="DU703" s="34"/>
      <c r="DV703" s="34"/>
      <c r="DW703" s="34"/>
      <c r="DX703" s="34"/>
      <c r="DY703" s="34"/>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5"/>
    </row>
    <row r="704" spans="1:153">
      <c r="A704" s="31"/>
      <c r="DB704" s="32"/>
      <c r="EW704" s="32"/>
    </row>
    <row r="705" spans="1:153">
      <c r="A705" s="31"/>
      <c r="DB705" s="32"/>
      <c r="EW705" s="32"/>
    </row>
    <row r="706" spans="1:153">
      <c r="A706" s="31"/>
      <c r="DB706" s="32"/>
      <c r="EW706" s="32"/>
    </row>
    <row r="707" spans="1:153">
      <c r="A707" s="31"/>
      <c r="DB707" s="32"/>
      <c r="EW707" s="32"/>
    </row>
    <row r="708" spans="1:153">
      <c r="A708" s="31"/>
      <c r="DB708" s="32"/>
      <c r="EW708" s="32"/>
    </row>
    <row r="709" spans="1:153">
      <c r="A709" s="31"/>
      <c r="DB709" s="32"/>
      <c r="EW709" s="32"/>
    </row>
    <row r="710" spans="1:153">
      <c r="A710" s="31"/>
      <c r="DB710" s="32"/>
      <c r="EW710" s="32"/>
    </row>
    <row r="711" spans="1:153">
      <c r="A711" s="31"/>
      <c r="DB711" s="32"/>
      <c r="EW711" s="32"/>
    </row>
    <row r="712" spans="1:153">
      <c r="A712" s="31"/>
      <c r="DB712" s="32"/>
      <c r="EW712" s="32"/>
    </row>
    <row r="713" spans="1:153">
      <c r="A713" s="31"/>
      <c r="DB713" s="32"/>
      <c r="EW713" s="32"/>
    </row>
    <row r="714" spans="1:153">
      <c r="A714" s="31"/>
      <c r="DB714" s="32"/>
      <c r="EW714" s="32"/>
    </row>
    <row r="715" spans="1:153">
      <c r="A715" s="31"/>
      <c r="DB715" s="32"/>
      <c r="EW715" s="32"/>
    </row>
    <row r="716" spans="1:153">
      <c r="A716" s="31"/>
      <c r="DB716" s="32"/>
      <c r="EW716" s="32"/>
    </row>
    <row r="717" spans="1:153">
      <c r="A717" s="31"/>
      <c r="DB717" s="32"/>
      <c r="EW717" s="32"/>
    </row>
    <row r="718" spans="1:153">
      <c r="A718" s="31"/>
      <c r="DB718" s="32"/>
      <c r="EW718" s="32"/>
    </row>
    <row r="719" spans="1:153">
      <c r="A719" s="31"/>
      <c r="DB719" s="32"/>
      <c r="EW719" s="32"/>
    </row>
    <row r="720" spans="1:153">
      <c r="A720" s="31"/>
      <c r="DB720" s="32"/>
      <c r="EW720" s="32"/>
    </row>
    <row r="721" spans="1:153">
      <c r="A721" s="31">
        <v>41</v>
      </c>
      <c r="DB721" s="32"/>
      <c r="EW721" s="32"/>
    </row>
    <row r="722" spans="1:153">
      <c r="A722" s="31"/>
      <c r="DB722" s="32"/>
      <c r="EW722" s="32"/>
    </row>
    <row r="723" spans="1:153">
      <c r="A723" s="31"/>
      <c r="DB723" s="32"/>
      <c r="EW723" s="32"/>
    </row>
    <row r="724" spans="1:153">
      <c r="A724" s="31"/>
      <c r="DB724" s="32"/>
      <c r="EW724" s="32"/>
    </row>
    <row r="725" spans="1:153">
      <c r="A725" s="31"/>
      <c r="DB725" s="32"/>
      <c r="EW725" s="32"/>
    </row>
    <row r="726" spans="1:153">
      <c r="A726" s="31"/>
      <c r="DB726" s="32"/>
      <c r="EW726" s="32"/>
    </row>
    <row r="727" spans="1:153">
      <c r="A727" s="31"/>
      <c r="DB727" s="32"/>
      <c r="EW727" s="32"/>
    </row>
    <row r="728" spans="1:153">
      <c r="A728" s="31"/>
      <c r="DB728" s="32"/>
      <c r="EW728" s="32"/>
    </row>
    <row r="729" spans="1:153">
      <c r="A729" s="31"/>
      <c r="DB729" s="32"/>
      <c r="EW729" s="32"/>
    </row>
    <row r="730" spans="1:153">
      <c r="A730" s="31"/>
      <c r="DB730" s="32"/>
      <c r="EW730" s="32"/>
    </row>
    <row r="731" spans="1:153">
      <c r="A731" s="31"/>
      <c r="DB731" s="32"/>
      <c r="EW731" s="32"/>
    </row>
    <row r="732" spans="1:153">
      <c r="A732" s="31"/>
      <c r="DB732" s="32"/>
      <c r="EW732" s="32"/>
    </row>
    <row r="733" spans="1:153">
      <c r="A733" s="31"/>
      <c r="DB733" s="32"/>
      <c r="EW733" s="32"/>
    </row>
    <row r="734" spans="1:153">
      <c r="A734" s="31"/>
      <c r="DB734" s="32"/>
      <c r="EW734" s="32"/>
    </row>
    <row r="735" spans="1:153">
      <c r="A735" s="31"/>
      <c r="DB735" s="32"/>
      <c r="EW735" s="32"/>
    </row>
    <row r="736" spans="1:153">
      <c r="A736" s="31"/>
      <c r="DB736" s="32"/>
      <c r="EW736" s="32"/>
    </row>
    <row r="737" spans="1:153">
      <c r="A737" s="31"/>
      <c r="DB737" s="32"/>
      <c r="EW737" s="32"/>
    </row>
    <row r="738" spans="1:153">
      <c r="A738" s="31"/>
      <c r="DB738" s="32"/>
      <c r="EW738" s="32"/>
    </row>
    <row r="739" spans="1:153">
      <c r="A739" s="31"/>
      <c r="DB739" s="32"/>
      <c r="EW739" s="32"/>
    </row>
    <row r="740" spans="1:153">
      <c r="A740" s="31"/>
      <c r="DB740" s="32"/>
      <c r="EW740" s="32"/>
    </row>
    <row r="741" spans="1:153">
      <c r="A741" s="31"/>
      <c r="DB741" s="32"/>
      <c r="EW741" s="32"/>
    </row>
    <row r="742" spans="1:153">
      <c r="A742" s="31"/>
      <c r="DB742" s="32"/>
      <c r="EW742" s="32"/>
    </row>
    <row r="743" spans="1:153">
      <c r="A743" s="31"/>
      <c r="DB743" s="32"/>
      <c r="EW743" s="32"/>
    </row>
    <row r="744" spans="1:153">
      <c r="A744" s="31"/>
      <c r="DB744" s="32"/>
      <c r="EW744" s="32"/>
    </row>
    <row r="745" spans="1:153">
      <c r="A745" s="31"/>
      <c r="DB745" s="32"/>
      <c r="EW745" s="32"/>
    </row>
    <row r="746" spans="1:153">
      <c r="A746" s="31">
        <v>43</v>
      </c>
      <c r="DB746" s="32"/>
      <c r="EW746" s="32"/>
    </row>
    <row r="747" spans="1:153">
      <c r="A747" s="31"/>
      <c r="DB747" s="32"/>
      <c r="EW747" s="32"/>
    </row>
    <row r="748" spans="1:153">
      <c r="A748" s="31"/>
      <c r="DB748" s="32"/>
      <c r="EW748" s="32"/>
    </row>
    <row r="749" spans="1:153">
      <c r="A749" s="31"/>
      <c r="DB749" s="32"/>
      <c r="EW749" s="32"/>
    </row>
    <row r="750" spans="1:153">
      <c r="A750" s="31"/>
      <c r="DB750" s="32"/>
      <c r="EW750" s="32"/>
    </row>
    <row r="751" spans="1:153">
      <c r="A751" s="31"/>
      <c r="DB751" s="32"/>
      <c r="EW751" s="32"/>
    </row>
    <row r="752" spans="1:153">
      <c r="A752" s="31"/>
      <c r="DB752" s="32"/>
      <c r="EW752" s="32"/>
    </row>
    <row r="753" spans="1:153">
      <c r="A753" s="31"/>
      <c r="DB753" s="32"/>
      <c r="EW753" s="32"/>
    </row>
    <row r="754" spans="1:153">
      <c r="A754" s="31"/>
      <c r="DB754" s="32"/>
      <c r="EW754" s="32"/>
    </row>
    <row r="755" spans="1:153">
      <c r="A755" s="31"/>
      <c r="DB755" s="32"/>
      <c r="EW755" s="32"/>
    </row>
    <row r="756" spans="1:153">
      <c r="A756" s="31"/>
      <c r="DB756" s="32"/>
      <c r="EW756" s="32"/>
    </row>
    <row r="757" spans="1:153">
      <c r="A757" s="31"/>
      <c r="DB757" s="32"/>
      <c r="EW757" s="32"/>
    </row>
    <row r="758" spans="1:153">
      <c r="A758" s="31"/>
      <c r="DB758" s="32"/>
      <c r="EW758" s="32"/>
    </row>
    <row r="759" spans="1:153">
      <c r="A759" s="31"/>
      <c r="DB759" s="32"/>
      <c r="EW759" s="32"/>
    </row>
    <row r="760" spans="1:153">
      <c r="A760" s="31"/>
      <c r="DB760" s="32"/>
      <c r="EW760" s="32"/>
    </row>
    <row r="761" spans="1:153">
      <c r="A761" s="31"/>
      <c r="DB761" s="32"/>
      <c r="EW761" s="32"/>
    </row>
    <row r="762" spans="1:153">
      <c r="A762" s="31"/>
      <c r="DB762" s="32"/>
      <c r="EW762" s="32"/>
    </row>
    <row r="763" spans="1:153">
      <c r="A763" s="31"/>
      <c r="DB763" s="32"/>
      <c r="EW763" s="32"/>
    </row>
    <row r="764" spans="1:153">
      <c r="A764" s="31"/>
      <c r="DB764" s="32"/>
      <c r="EW764" s="32"/>
    </row>
    <row r="765" spans="1:153">
      <c r="A765" s="31"/>
      <c r="DB765" s="32"/>
      <c r="EW765" s="32"/>
    </row>
    <row r="766" spans="1:153">
      <c r="A766" s="31"/>
      <c r="DB766" s="32"/>
      <c r="EW766" s="32"/>
    </row>
    <row r="767" spans="1:153">
      <c r="A767" s="31"/>
      <c r="DB767" s="32"/>
      <c r="EW767" s="32"/>
    </row>
    <row r="768" spans="1:153">
      <c r="A768" s="31"/>
      <c r="DB768" s="32"/>
      <c r="EW768" s="32"/>
    </row>
    <row r="769" spans="1:153">
      <c r="A769" s="31"/>
      <c r="DB769" s="32"/>
      <c r="EW769" s="32"/>
    </row>
    <row r="770" spans="1:153">
      <c r="A770" s="31"/>
      <c r="DB770" s="32"/>
      <c r="EW770" s="32"/>
    </row>
    <row r="771" spans="1:153">
      <c r="A771" s="31">
        <v>44</v>
      </c>
      <c r="DB771" s="32"/>
      <c r="EW771" s="32"/>
    </row>
    <row r="772" spans="1:153">
      <c r="A772" s="31"/>
      <c r="DB772" s="32"/>
      <c r="EW772" s="32"/>
    </row>
    <row r="773" spans="1:153">
      <c r="A773" s="31"/>
      <c r="DB773" s="32"/>
      <c r="EW773" s="32"/>
    </row>
    <row r="774" spans="1:153">
      <c r="A774" s="31"/>
      <c r="DB774" s="32"/>
      <c r="EW774" s="32"/>
    </row>
    <row r="775" spans="1:153">
      <c r="A775" s="31"/>
      <c r="DB775" s="32"/>
      <c r="EW775" s="32"/>
    </row>
    <row r="776" spans="1:153">
      <c r="A776" s="31"/>
      <c r="DB776" s="32"/>
      <c r="EW776" s="32"/>
    </row>
    <row r="777" spans="1:153">
      <c r="A777" s="31"/>
      <c r="DB777" s="32"/>
      <c r="EW777" s="32"/>
    </row>
    <row r="778" spans="1:153">
      <c r="A778" s="31"/>
      <c r="DB778" s="32"/>
      <c r="EW778" s="32"/>
    </row>
    <row r="779" spans="1:153">
      <c r="A779" s="31"/>
      <c r="DB779" s="32"/>
      <c r="EW779" s="32"/>
    </row>
    <row r="780" spans="1:153">
      <c r="A780" s="31"/>
      <c r="DB780" s="32"/>
      <c r="EW780" s="32"/>
    </row>
    <row r="781" spans="1:153">
      <c r="A781" s="31"/>
      <c r="DB781" s="32"/>
      <c r="EW781" s="32"/>
    </row>
    <row r="782" spans="1:153">
      <c r="A782" s="31"/>
      <c r="DB782" s="32"/>
      <c r="EW782" s="32"/>
    </row>
    <row r="783" spans="1:153">
      <c r="A783" s="31"/>
      <c r="DB783" s="32"/>
      <c r="EW783" s="32"/>
    </row>
    <row r="784" spans="1:153">
      <c r="A784" s="31"/>
      <c r="DB784" s="32"/>
      <c r="EW784" s="32"/>
    </row>
    <row r="785" spans="1:153">
      <c r="A785" s="31"/>
      <c r="DB785" s="32"/>
      <c r="EW785" s="32"/>
    </row>
    <row r="786" spans="1:153">
      <c r="A786" s="31"/>
      <c r="DB786" s="32"/>
      <c r="EW786" s="32"/>
    </row>
    <row r="787" spans="1:153">
      <c r="A787" s="31"/>
      <c r="DB787" s="32"/>
      <c r="EW787" s="32"/>
    </row>
    <row r="788" spans="1:153">
      <c r="A788" s="31"/>
      <c r="DB788" s="32"/>
      <c r="EW788" s="32"/>
    </row>
    <row r="789" spans="1:153">
      <c r="A789" s="31"/>
      <c r="DB789" s="32"/>
      <c r="EW789" s="32"/>
    </row>
    <row r="790" spans="1:153">
      <c r="A790" s="31"/>
      <c r="DB790" s="32"/>
      <c r="EW790" s="32"/>
    </row>
    <row r="791" spans="1:153">
      <c r="A791" s="31"/>
      <c r="DB791" s="32"/>
      <c r="EW791" s="32"/>
    </row>
    <row r="792" spans="1:153">
      <c r="A792" s="31"/>
      <c r="DB792" s="32"/>
      <c r="EW792" s="32"/>
    </row>
    <row r="793" spans="1:153">
      <c r="A793" s="31"/>
      <c r="DB793" s="32"/>
      <c r="EW793" s="32"/>
    </row>
    <row r="794" spans="1:153">
      <c r="A794" s="31"/>
      <c r="DB794" s="32"/>
      <c r="EW794" s="32"/>
    </row>
    <row r="795" spans="1:153">
      <c r="A795" s="31"/>
      <c r="DB795" s="32"/>
      <c r="EW795" s="32"/>
    </row>
    <row r="796" spans="1:153">
      <c r="A796" s="31"/>
      <c r="DB796" s="32"/>
      <c r="EW796" s="32"/>
    </row>
    <row r="797" spans="1:153">
      <c r="A797" s="31"/>
      <c r="DB797" s="32"/>
      <c r="EW797" s="32"/>
    </row>
    <row r="798" spans="1:153">
      <c r="A798" s="31"/>
      <c r="DB798" s="32"/>
      <c r="EW798" s="32"/>
    </row>
    <row r="799" spans="1:153">
      <c r="A799" s="31">
        <v>45</v>
      </c>
      <c r="DB799" s="32"/>
      <c r="EW799" s="32"/>
    </row>
    <row r="800" spans="1:153">
      <c r="A800" s="31"/>
      <c r="DB800" s="32"/>
      <c r="EW800" s="32"/>
    </row>
    <row r="801" spans="1:153">
      <c r="A801" s="31"/>
      <c r="DB801" s="32"/>
      <c r="EW801" s="32"/>
    </row>
    <row r="802" spans="1:153">
      <c r="A802" s="31"/>
      <c r="DB802" s="32"/>
      <c r="EW802" s="32"/>
    </row>
    <row r="803" spans="1:153">
      <c r="A803" s="31"/>
      <c r="DB803" s="32"/>
      <c r="EW803" s="32"/>
    </row>
    <row r="804" spans="1:153">
      <c r="A804" s="31"/>
      <c r="DB804" s="32"/>
      <c r="EW804" s="32"/>
    </row>
    <row r="805" spans="1:153">
      <c r="A805" s="31"/>
      <c r="DB805" s="32"/>
      <c r="EW805" s="32"/>
    </row>
    <row r="806" spans="1:153">
      <c r="A806" s="31"/>
      <c r="DB806" s="32"/>
      <c r="EW806" s="32"/>
    </row>
    <row r="807" spans="1:153">
      <c r="A807" s="31"/>
      <c r="DB807" s="32"/>
      <c r="EW807" s="32"/>
    </row>
    <row r="808" spans="1:153">
      <c r="A808" s="31"/>
      <c r="DB808" s="32"/>
      <c r="EW808" s="32"/>
    </row>
    <row r="809" spans="1:153">
      <c r="A809" s="31"/>
      <c r="DB809" s="32"/>
      <c r="EW809" s="32"/>
    </row>
    <row r="810" spans="1:153">
      <c r="A810" s="31"/>
      <c r="DB810" s="32"/>
      <c r="EW810" s="32"/>
    </row>
    <row r="811" spans="1:153">
      <c r="A811" s="31"/>
      <c r="DB811" s="32"/>
      <c r="EW811" s="32"/>
    </row>
    <row r="812" spans="1:153">
      <c r="A812" s="31"/>
      <c r="DB812" s="32"/>
      <c r="EW812" s="32"/>
    </row>
    <row r="813" spans="1:153">
      <c r="A813" s="31"/>
      <c r="DB813" s="32"/>
      <c r="EW813" s="32"/>
    </row>
    <row r="814" spans="1:153">
      <c r="A814" s="31"/>
      <c r="DB814" s="32"/>
      <c r="EW814" s="32"/>
    </row>
    <row r="815" spans="1:153">
      <c r="A815" s="31"/>
      <c r="DB815" s="32"/>
      <c r="EW815" s="32"/>
    </row>
    <row r="816" spans="1:153">
      <c r="A816" s="31"/>
      <c r="DB816" s="32"/>
      <c r="EW816" s="32"/>
    </row>
    <row r="817" spans="1:153">
      <c r="A817" s="31"/>
      <c r="DB817" s="32"/>
      <c r="EW817" s="32"/>
    </row>
    <row r="818" spans="1:153">
      <c r="A818" s="31"/>
      <c r="DB818" s="32"/>
      <c r="EW818" s="32"/>
    </row>
    <row r="819" spans="1:153">
      <c r="A819" s="31"/>
      <c r="DB819" s="32"/>
      <c r="EW819" s="32"/>
    </row>
    <row r="820" spans="1:153">
      <c r="A820" s="31"/>
      <c r="DB820" s="32"/>
      <c r="EW820" s="32"/>
    </row>
    <row r="821" spans="1:153">
      <c r="A821" s="31"/>
      <c r="DB821" s="32"/>
      <c r="EW821" s="32"/>
    </row>
    <row r="822" spans="1:153">
      <c r="A822" s="31"/>
      <c r="DB822" s="32"/>
      <c r="EW822" s="32"/>
    </row>
    <row r="823" spans="1:153">
      <c r="A823" s="31"/>
      <c r="DB823" s="32"/>
      <c r="EW823" s="32"/>
    </row>
    <row r="824" spans="1:153">
      <c r="A824" s="31">
        <v>46</v>
      </c>
      <c r="DB824" s="32"/>
      <c r="EW824" s="32"/>
    </row>
    <row r="825" spans="1:153">
      <c r="A825" s="31"/>
      <c r="DB825" s="32"/>
      <c r="EW825" s="32"/>
    </row>
    <row r="826" spans="1:153">
      <c r="A826" s="31"/>
      <c r="DB826" s="32"/>
      <c r="EW826" s="32"/>
    </row>
    <row r="827" spans="1:153">
      <c r="A827" s="31"/>
      <c r="DB827" s="32"/>
      <c r="EW827" s="32"/>
    </row>
    <row r="828" spans="1:153">
      <c r="A828" s="31"/>
      <c r="DB828" s="32"/>
      <c r="EW828" s="32"/>
    </row>
    <row r="829" spans="1:153">
      <c r="A829" s="31"/>
      <c r="DB829" s="32"/>
      <c r="EW829" s="32"/>
    </row>
    <row r="830" spans="1:153">
      <c r="A830" s="31"/>
      <c r="DB830" s="32"/>
      <c r="EW830" s="32"/>
    </row>
    <row r="831" spans="1:153">
      <c r="A831" s="31"/>
      <c r="DB831" s="32"/>
      <c r="EW831" s="32"/>
    </row>
    <row r="832" spans="1:153">
      <c r="A832" s="31"/>
      <c r="DB832" s="32"/>
      <c r="EW832" s="32"/>
    </row>
    <row r="833" spans="1:153">
      <c r="A833" s="31"/>
      <c r="DB833" s="32"/>
      <c r="EW833" s="32"/>
    </row>
    <row r="834" spans="1:153">
      <c r="A834" s="31"/>
      <c r="DB834" s="32"/>
      <c r="EW834" s="32"/>
    </row>
    <row r="835" spans="1:153">
      <c r="A835" s="31"/>
      <c r="DB835" s="32"/>
      <c r="EW835" s="32"/>
    </row>
    <row r="836" spans="1:153">
      <c r="A836" s="31"/>
      <c r="DB836" s="32"/>
      <c r="EW836" s="32"/>
    </row>
    <row r="837" spans="1:153">
      <c r="A837" s="31"/>
      <c r="DB837" s="32"/>
      <c r="EW837" s="32"/>
    </row>
    <row r="838" spans="1:153">
      <c r="A838" s="31"/>
      <c r="DB838" s="32"/>
      <c r="EW838" s="32"/>
    </row>
    <row r="839" spans="1:153">
      <c r="A839" s="31"/>
      <c r="DB839" s="32"/>
      <c r="EW839" s="32"/>
    </row>
    <row r="840" spans="1:153">
      <c r="A840" s="31"/>
      <c r="DB840" s="32"/>
      <c r="EW840" s="32"/>
    </row>
    <row r="841" spans="1:153">
      <c r="A841" s="31"/>
      <c r="DB841" s="32"/>
      <c r="EW841" s="32"/>
    </row>
    <row r="842" spans="1:153">
      <c r="A842" s="31"/>
      <c r="DB842" s="32"/>
      <c r="EW842" s="32"/>
    </row>
    <row r="843" spans="1:153">
      <c r="A843" s="31"/>
      <c r="DB843" s="32"/>
      <c r="EW843" s="32"/>
    </row>
    <row r="844" spans="1:153">
      <c r="A844" s="31"/>
      <c r="DB844" s="32"/>
      <c r="EW844" s="32"/>
    </row>
    <row r="845" spans="1:153">
      <c r="A845" s="31"/>
      <c r="DB845" s="32"/>
      <c r="EW845" s="32"/>
    </row>
    <row r="846" spans="1:153">
      <c r="A846" s="31"/>
      <c r="DB846" s="32"/>
      <c r="EW846" s="32"/>
    </row>
    <row r="847" spans="1:153">
      <c r="A847" s="31"/>
      <c r="DB847" s="32"/>
      <c r="EW847" s="32"/>
    </row>
    <row r="848" spans="1:153">
      <c r="A848" s="31"/>
      <c r="DB848" s="32"/>
      <c r="EW848" s="32"/>
    </row>
    <row r="849" spans="1:153">
      <c r="A849" s="31"/>
      <c r="DB849" s="32"/>
      <c r="EW849" s="32"/>
    </row>
    <row r="850" spans="1:153">
      <c r="A850" s="31"/>
      <c r="DB850" s="32"/>
      <c r="EW850" s="32"/>
    </row>
    <row r="851" spans="1:153">
      <c r="A851" s="31"/>
      <c r="DB851" s="32"/>
      <c r="EW851" s="32"/>
    </row>
    <row r="852" spans="1:153">
      <c r="A852" s="31"/>
      <c r="DB852" s="32"/>
      <c r="EW852" s="32"/>
    </row>
    <row r="853" spans="1:153">
      <c r="A853" s="31"/>
      <c r="DB853" s="32"/>
      <c r="EW853" s="32"/>
    </row>
    <row r="854" spans="1:153">
      <c r="A854" s="31"/>
      <c r="DB854" s="32"/>
      <c r="EW854" s="32"/>
    </row>
    <row r="855" spans="1:153">
      <c r="A855" s="31"/>
      <c r="DB855" s="32"/>
      <c r="EW855" s="32"/>
    </row>
    <row r="856" spans="1:153">
      <c r="A856" s="31"/>
      <c r="DB856" s="32"/>
      <c r="EW856" s="32"/>
    </row>
    <row r="857" spans="1:153">
      <c r="A857" s="31"/>
      <c r="DB857" s="32"/>
      <c r="EW857" s="32"/>
    </row>
    <row r="858" spans="1:153">
      <c r="A858" s="31"/>
      <c r="DB858" s="32"/>
      <c r="EW858" s="32"/>
    </row>
    <row r="859" spans="1:153">
      <c r="A859" s="31"/>
      <c r="DB859" s="32"/>
      <c r="EW859" s="32"/>
    </row>
    <row r="860" spans="1:153">
      <c r="A860" s="31"/>
      <c r="DB860" s="32"/>
      <c r="EW860" s="32"/>
    </row>
    <row r="861" spans="1:153">
      <c r="A861" s="31"/>
      <c r="DB861" s="32"/>
      <c r="EW861" s="32"/>
    </row>
    <row r="862" spans="1:153">
      <c r="A862" s="31"/>
      <c r="DB862" s="32"/>
      <c r="EW862" s="32"/>
    </row>
    <row r="863" spans="1:153">
      <c r="A863" s="31"/>
      <c r="DB863" s="32"/>
      <c r="EW863" s="32"/>
    </row>
    <row r="864" spans="1:153">
      <c r="A864" s="31"/>
      <c r="DB864" s="32"/>
      <c r="EW864" s="32"/>
    </row>
    <row r="865" spans="1:153">
      <c r="A865" s="31"/>
      <c r="DB865" s="32"/>
      <c r="EW865" s="32"/>
    </row>
    <row r="866" spans="1:153">
      <c r="A866" s="31"/>
      <c r="DB866" s="32"/>
      <c r="EW866" s="32"/>
    </row>
    <row r="867" spans="1:153">
      <c r="A867" s="31"/>
      <c r="DB867" s="32"/>
      <c r="EW867" s="32"/>
    </row>
    <row r="868" spans="1:153">
      <c r="A868" s="31"/>
      <c r="DB868" s="32"/>
      <c r="EW868" s="32"/>
    </row>
    <row r="869" spans="1:153">
      <c r="A869" s="31"/>
      <c r="DB869" s="32"/>
      <c r="EW869" s="32"/>
    </row>
    <row r="870" spans="1:153">
      <c r="A870" s="31"/>
      <c r="DB870" s="32"/>
      <c r="EW870" s="32"/>
    </row>
    <row r="871" spans="1:153">
      <c r="A871" s="31"/>
      <c r="DB871" s="32"/>
      <c r="EW871" s="32"/>
    </row>
    <row r="872" spans="1:153">
      <c r="A872" s="31"/>
      <c r="DB872" s="32"/>
      <c r="EW872" s="32"/>
    </row>
    <row r="873" spans="1:153">
      <c r="A873" s="31"/>
      <c r="DB873" s="32"/>
      <c r="EW873" s="32"/>
    </row>
    <row r="874" spans="1:153">
      <c r="A874" s="31"/>
      <c r="DB874" s="32"/>
      <c r="EW874" s="32"/>
    </row>
    <row r="875" spans="1:153">
      <c r="A875" s="31"/>
      <c r="DB875" s="32"/>
      <c r="EW875" s="32"/>
    </row>
    <row r="876" spans="1:153">
      <c r="A876" s="31"/>
      <c r="DB876" s="32"/>
      <c r="EW876" s="32"/>
    </row>
    <row r="877" spans="1:153">
      <c r="A877" s="31"/>
      <c r="DB877" s="32"/>
      <c r="EW877" s="32"/>
    </row>
    <row r="878" spans="1:153">
      <c r="A878" s="31"/>
      <c r="DB878" s="32"/>
      <c r="EW878" s="32"/>
    </row>
    <row r="879" spans="1:153">
      <c r="A879" s="31"/>
      <c r="DB879" s="32"/>
      <c r="EW879" s="32"/>
    </row>
    <row r="880" spans="1:153">
      <c r="A880" s="31"/>
      <c r="DB880" s="32"/>
      <c r="EW880" s="32"/>
    </row>
    <row r="881" spans="1:153">
      <c r="A881" s="31"/>
      <c r="DB881" s="32"/>
      <c r="EW881" s="32"/>
    </row>
    <row r="882" spans="1:153">
      <c r="A882" s="31"/>
      <c r="DB882" s="32"/>
      <c r="EW882" s="32"/>
    </row>
    <row r="883" spans="1:153">
      <c r="A883" s="31"/>
      <c r="DB883" s="32"/>
      <c r="EW883" s="32"/>
    </row>
    <row r="884" spans="1:153">
      <c r="A884" s="31"/>
      <c r="DB884" s="32"/>
      <c r="EW884" s="32"/>
    </row>
    <row r="885" spans="1:153">
      <c r="A885" s="31"/>
      <c r="DB885" s="32"/>
      <c r="EW885" s="32"/>
    </row>
    <row r="886" spans="1:153">
      <c r="A886" s="31"/>
      <c r="DB886" s="32"/>
      <c r="EW886" s="32"/>
    </row>
    <row r="887" spans="1:153">
      <c r="A887" s="31"/>
      <c r="DB887" s="32"/>
      <c r="EW887" s="32"/>
    </row>
    <row r="888" spans="1:153">
      <c r="A888" s="31"/>
      <c r="DB888" s="32"/>
      <c r="EW888" s="32"/>
    </row>
    <row r="889" spans="1:153">
      <c r="A889" s="31"/>
      <c r="DB889" s="32"/>
      <c r="EW889" s="32"/>
    </row>
    <row r="890" spans="1:153">
      <c r="A890" s="31"/>
      <c r="DB890" s="32"/>
      <c r="EW890" s="32"/>
    </row>
    <row r="891" spans="1:153">
      <c r="A891" s="31"/>
      <c r="DB891" s="32"/>
      <c r="EW891" s="32"/>
    </row>
    <row r="892" spans="1:153">
      <c r="A892" s="31"/>
      <c r="DB892" s="32"/>
      <c r="EW892" s="32"/>
    </row>
    <row r="893" spans="1:153">
      <c r="A893" s="31"/>
      <c r="DB893" s="32"/>
      <c r="EW893" s="32"/>
    </row>
    <row r="894" spans="1:153">
      <c r="A894" s="31"/>
      <c r="DB894" s="32"/>
      <c r="EW894" s="32"/>
    </row>
    <row r="895" spans="1:153">
      <c r="A895" s="31"/>
      <c r="DB895" s="32"/>
      <c r="EW895" s="32"/>
    </row>
    <row r="896" spans="1:153">
      <c r="A896" s="31"/>
      <c r="DB896" s="32"/>
      <c r="EW896" s="32"/>
    </row>
    <row r="897" spans="1:153">
      <c r="A897" s="31"/>
      <c r="DB897" s="32"/>
      <c r="EW897" s="32"/>
    </row>
    <row r="898" spans="1:153">
      <c r="A898" s="31"/>
      <c r="DB898" s="32"/>
      <c r="EW898" s="32"/>
    </row>
    <row r="899" spans="1:153">
      <c r="A899" s="31"/>
      <c r="DB899" s="32"/>
      <c r="EW899" s="32"/>
    </row>
    <row r="900" spans="1:153">
      <c r="A900" s="31"/>
      <c r="DB900" s="32"/>
      <c r="EW900" s="32"/>
    </row>
    <row r="901" spans="1:153">
      <c r="A901" s="31"/>
      <c r="DB901" s="32"/>
      <c r="EW901" s="32"/>
    </row>
    <row r="902" spans="1:153">
      <c r="A902" s="31"/>
      <c r="DB902" s="32"/>
      <c r="EW902" s="32"/>
    </row>
    <row r="903" spans="1:153">
      <c r="A903" s="31"/>
      <c r="DB903" s="32"/>
      <c r="EW903" s="32"/>
    </row>
    <row r="904" spans="1:153">
      <c r="A904" s="31"/>
      <c r="DB904" s="32"/>
      <c r="EW904" s="32"/>
    </row>
    <row r="905" spans="1:153">
      <c r="A905" s="31"/>
      <c r="DB905" s="32"/>
      <c r="EW905" s="32"/>
    </row>
    <row r="906" spans="1:153">
      <c r="A906" s="31"/>
      <c r="DB906" s="32"/>
      <c r="EW906" s="32"/>
    </row>
    <row r="907" spans="1:153">
      <c r="A907" s="31"/>
      <c r="DB907" s="32"/>
      <c r="EW907" s="32"/>
    </row>
    <row r="908" spans="1:153">
      <c r="A908" s="31"/>
      <c r="DB908" s="32"/>
      <c r="EW908" s="32"/>
    </row>
    <row r="909" spans="1:153">
      <c r="A909" s="31"/>
      <c r="DB909" s="32"/>
      <c r="EW909" s="32"/>
    </row>
    <row r="910" spans="1:153">
      <c r="A910" s="31"/>
      <c r="DB910" s="32"/>
      <c r="EW910" s="32"/>
    </row>
    <row r="911" spans="1:153">
      <c r="A911" s="31"/>
      <c r="DB911" s="32"/>
      <c r="EW911" s="32"/>
    </row>
    <row r="912" spans="1:153">
      <c r="A912" s="31"/>
      <c r="DB912" s="32"/>
      <c r="EW912" s="32"/>
    </row>
    <row r="913" spans="1:153">
      <c r="A913" s="31"/>
      <c r="DB913" s="32"/>
      <c r="EW913" s="32"/>
    </row>
    <row r="914" spans="1:153">
      <c r="A914" s="31"/>
      <c r="DB914" s="32"/>
      <c r="EW914" s="32"/>
    </row>
    <row r="915" spans="1:153">
      <c r="A915" s="31"/>
      <c r="DB915" s="32"/>
      <c r="EW915" s="32"/>
    </row>
    <row r="916" spans="1:153">
      <c r="A916" s="31"/>
      <c r="DB916" s="32"/>
      <c r="EW916" s="32"/>
    </row>
    <row r="917" spans="1:153">
      <c r="A917" s="31"/>
      <c r="DB917" s="32"/>
      <c r="EW917" s="32"/>
    </row>
    <row r="918" spans="1:153">
      <c r="A918" s="31"/>
      <c r="DB918" s="32"/>
      <c r="EW918" s="32"/>
    </row>
    <row r="919" spans="1:153">
      <c r="A919" s="31"/>
      <c r="DB919" s="32"/>
      <c r="EW919" s="32"/>
    </row>
    <row r="920" spans="1:153">
      <c r="A920" s="31"/>
      <c r="DB920" s="32"/>
      <c r="EW920" s="32"/>
    </row>
    <row r="921" spans="1:153">
      <c r="A921" s="31"/>
      <c r="DB921" s="32"/>
      <c r="EW921" s="32"/>
    </row>
    <row r="922" spans="1:153">
      <c r="A922" s="31"/>
      <c r="DB922" s="32"/>
      <c r="EW922" s="32"/>
    </row>
    <row r="923" spans="1:153">
      <c r="A923" s="31"/>
      <c r="DB923" s="32"/>
      <c r="EW923" s="32"/>
    </row>
    <row r="924" spans="1:153">
      <c r="A924" s="31"/>
      <c r="DB924" s="32"/>
      <c r="EW924" s="32"/>
    </row>
    <row r="925" spans="1:153">
      <c r="A925" s="31"/>
      <c r="DB925" s="32"/>
      <c r="EW925" s="32"/>
    </row>
    <row r="926" spans="1:153">
      <c r="A926" s="31"/>
      <c r="DB926" s="32"/>
      <c r="EW926" s="32"/>
    </row>
    <row r="927" spans="1:153">
      <c r="A927" s="31"/>
      <c r="DB927" s="32"/>
      <c r="EW927" s="32"/>
    </row>
    <row r="928" spans="1:153">
      <c r="A928" s="31"/>
      <c r="DB928" s="32"/>
      <c r="EW928" s="32"/>
    </row>
    <row r="929" spans="1:153">
      <c r="A929" s="31"/>
      <c r="DB929" s="32"/>
      <c r="EW929" s="32"/>
    </row>
    <row r="930" spans="1:153">
      <c r="A930" s="31"/>
      <c r="DB930" s="32"/>
      <c r="EW930" s="32"/>
    </row>
    <row r="931" spans="1:153">
      <c r="A931" s="31"/>
      <c r="DB931" s="32"/>
      <c r="EW931" s="32"/>
    </row>
    <row r="932" spans="1:153">
      <c r="A932" s="31"/>
      <c r="DB932" s="32"/>
      <c r="EW932" s="32"/>
    </row>
    <row r="933" spans="1:153">
      <c r="A933" s="31"/>
      <c r="DB933" s="32"/>
      <c r="EW933" s="32"/>
    </row>
    <row r="934" spans="1:153">
      <c r="A934" s="31"/>
      <c r="DB934" s="32"/>
      <c r="EW934" s="32"/>
    </row>
    <row r="935" spans="1:153">
      <c r="A935" s="31"/>
      <c r="DB935" s="32"/>
      <c r="EW935" s="32"/>
    </row>
    <row r="936" spans="1:153">
      <c r="A936" s="31"/>
      <c r="DB936" s="32"/>
      <c r="EW936" s="32"/>
    </row>
    <row r="937" spans="1:153">
      <c r="A937" s="31"/>
      <c r="DB937" s="32"/>
      <c r="EW937" s="32"/>
    </row>
    <row r="938" spans="1:153">
      <c r="A938" s="31"/>
      <c r="DB938" s="32"/>
      <c r="EW938" s="32"/>
    </row>
    <row r="939" spans="1:153">
      <c r="A939" s="31"/>
      <c r="DB939" s="32"/>
      <c r="EW939" s="32"/>
    </row>
    <row r="940" spans="1:153">
      <c r="A940" s="31"/>
      <c r="DB940" s="32"/>
      <c r="EW940" s="32"/>
    </row>
    <row r="941" spans="1:153">
      <c r="A941" s="31"/>
      <c r="DB941" s="32"/>
      <c r="EW941" s="32"/>
    </row>
    <row r="942" spans="1:153">
      <c r="A942" s="31"/>
      <c r="DB942" s="32"/>
      <c r="EW942" s="32"/>
    </row>
    <row r="943" spans="1:153">
      <c r="A943" s="31"/>
      <c r="DB943" s="32"/>
      <c r="EW943" s="32"/>
    </row>
    <row r="944" spans="1:153">
      <c r="A944" s="31"/>
      <c r="DB944" s="32"/>
      <c r="EW944" s="32"/>
    </row>
    <row r="945" spans="1:153">
      <c r="A945" s="31"/>
      <c r="DB945" s="32"/>
      <c r="EW945" s="32"/>
    </row>
    <row r="946" spans="1:153">
      <c r="A946" s="31"/>
      <c r="DB946" s="32"/>
      <c r="EW946" s="32"/>
    </row>
    <row r="947" spans="1:153">
      <c r="A947" s="31"/>
      <c r="DB947" s="32"/>
      <c r="EW947" s="32"/>
    </row>
    <row r="948" spans="1:153">
      <c r="A948" s="31"/>
      <c r="DB948" s="32"/>
      <c r="EW948" s="32"/>
    </row>
    <row r="949" spans="1:153">
      <c r="A949" s="31"/>
      <c r="DB949" s="32"/>
      <c r="EW949" s="32"/>
    </row>
    <row r="950" spans="1:153">
      <c r="A950" s="31"/>
      <c r="DB950" s="32"/>
      <c r="EW950" s="32"/>
    </row>
    <row r="951" spans="1:153">
      <c r="A951" s="31"/>
      <c r="DB951" s="32"/>
      <c r="EW951" s="32"/>
    </row>
    <row r="952" spans="1:153">
      <c r="A952" s="31"/>
      <c r="DB952" s="32"/>
      <c r="EW952" s="32"/>
    </row>
    <row r="953" spans="1:153">
      <c r="A953" s="31"/>
      <c r="DB953" s="32"/>
      <c r="EW953" s="32"/>
    </row>
    <row r="954" spans="1:153">
      <c r="A954" s="31"/>
      <c r="DB954" s="32"/>
      <c r="EW954" s="32"/>
    </row>
    <row r="955" spans="1:153">
      <c r="A955" s="31"/>
      <c r="DB955" s="32"/>
      <c r="EW955" s="32"/>
    </row>
    <row r="956" spans="1:153">
      <c r="A956" s="31"/>
      <c r="DB956" s="32"/>
      <c r="EW956" s="32"/>
    </row>
    <row r="957" spans="1:153">
      <c r="A957" s="31"/>
      <c r="DB957" s="32"/>
      <c r="EW957" s="32"/>
    </row>
    <row r="958" spans="1:153">
      <c r="A958" s="31"/>
      <c r="DB958" s="32"/>
      <c r="EW958" s="32"/>
    </row>
    <row r="959" spans="1:153">
      <c r="A959" s="31"/>
      <c r="DB959" s="32"/>
      <c r="EW959" s="32"/>
    </row>
    <row r="960" spans="1:153">
      <c r="A960" s="31"/>
      <c r="DB960" s="32"/>
      <c r="EW960" s="32"/>
    </row>
    <row r="961" spans="1:153">
      <c r="A961" s="31"/>
      <c r="DB961" s="32"/>
      <c r="EW961" s="32"/>
    </row>
    <row r="962" spans="1:153">
      <c r="A962" s="31"/>
      <c r="DB962" s="32"/>
      <c r="EW962" s="32"/>
    </row>
    <row r="963" spans="1:153">
      <c r="A963" s="31"/>
      <c r="DB963" s="32"/>
      <c r="EW963" s="32"/>
    </row>
    <row r="964" spans="1:153">
      <c r="A964" s="31"/>
      <c r="DB964" s="32"/>
      <c r="EW964" s="32"/>
    </row>
    <row r="965" spans="1:153">
      <c r="A965" s="31"/>
      <c r="DB965" s="32"/>
      <c r="EW965" s="32"/>
    </row>
    <row r="966" spans="1:153">
      <c r="A966" s="31"/>
      <c r="DB966" s="32"/>
      <c r="EW966" s="32"/>
    </row>
    <row r="967" spans="1:153">
      <c r="A967" s="31"/>
      <c r="DB967" s="32"/>
      <c r="EW967" s="32"/>
    </row>
    <row r="968" spans="1:153">
      <c r="A968" s="31"/>
      <c r="DB968" s="32"/>
      <c r="EW968" s="32"/>
    </row>
    <row r="969" spans="1:153">
      <c r="A969" s="31"/>
      <c r="DB969" s="32"/>
      <c r="EW969" s="32"/>
    </row>
    <row r="970" spans="1:153">
      <c r="A970" s="31"/>
      <c r="DB970" s="32"/>
      <c r="EW970" s="32"/>
    </row>
    <row r="971" spans="1:153">
      <c r="A971" s="31"/>
      <c r="DB971" s="32"/>
      <c r="EW971" s="32"/>
    </row>
    <row r="972" spans="1:153">
      <c r="A972" s="31"/>
      <c r="DB972" s="32"/>
      <c r="EW972" s="32"/>
    </row>
    <row r="973" spans="1:153">
      <c r="A973" s="31"/>
      <c r="DB973" s="32"/>
      <c r="EW973" s="32"/>
    </row>
    <row r="974" spans="1:153">
      <c r="A974" s="31"/>
      <c r="DB974" s="32"/>
      <c r="EW974" s="32"/>
    </row>
    <row r="975" spans="1:153">
      <c r="A975" s="31"/>
      <c r="DB975" s="32"/>
      <c r="EW975" s="32"/>
    </row>
    <row r="976" spans="1:153">
      <c r="A976" s="31"/>
      <c r="DB976" s="32"/>
      <c r="EW976" s="32"/>
    </row>
    <row r="977" spans="1:153">
      <c r="A977" s="31"/>
      <c r="DB977" s="32"/>
      <c r="EW977" s="32"/>
    </row>
    <row r="978" spans="1:153">
      <c r="A978" s="31"/>
      <c r="DB978" s="32"/>
      <c r="EW978" s="32"/>
    </row>
    <row r="979" spans="1:153">
      <c r="A979" s="31"/>
      <c r="DB979" s="32"/>
      <c r="EW979" s="32"/>
    </row>
    <row r="980" spans="1:153">
      <c r="A980" s="31"/>
      <c r="DB980" s="32"/>
      <c r="EW980" s="32"/>
    </row>
    <row r="981" spans="1:153">
      <c r="A981" s="31"/>
      <c r="DB981" s="32"/>
      <c r="EW981" s="32"/>
    </row>
    <row r="982" spans="1:153">
      <c r="A982" s="31"/>
      <c r="DB982" s="32"/>
      <c r="EW982" s="32"/>
    </row>
    <row r="983" spans="1:153">
      <c r="A983" s="31"/>
      <c r="DB983" s="32"/>
      <c r="EW983" s="32"/>
    </row>
    <row r="984" spans="1:153">
      <c r="A984" s="31"/>
      <c r="DB984" s="32"/>
      <c r="EW984" s="32"/>
    </row>
    <row r="985" spans="1:153">
      <c r="A985" s="31"/>
      <c r="DB985" s="32"/>
      <c r="EW985" s="32"/>
    </row>
    <row r="986" spans="1:153">
      <c r="A986" s="31"/>
      <c r="DB986" s="32"/>
      <c r="EW986" s="32"/>
    </row>
    <row r="987" spans="1:153">
      <c r="A987" s="31"/>
      <c r="DB987" s="32"/>
      <c r="EW987" s="32"/>
    </row>
    <row r="988" spans="1:153">
      <c r="A988" s="31"/>
      <c r="DB988" s="32"/>
      <c r="EW988" s="32"/>
    </row>
    <row r="989" spans="1:153">
      <c r="A989" s="31"/>
      <c r="DB989" s="32"/>
      <c r="EW989" s="32"/>
    </row>
    <row r="990" spans="1:153">
      <c r="A990" s="31"/>
      <c r="DB990" s="32"/>
      <c r="EW990" s="32"/>
    </row>
    <row r="991" spans="1:153">
      <c r="A991" s="31"/>
      <c r="DB991" s="32"/>
      <c r="EW991" s="32"/>
    </row>
    <row r="992" spans="1:153">
      <c r="A992" s="31"/>
      <c r="DB992" s="32"/>
      <c r="EW992" s="32"/>
    </row>
    <row r="993" spans="1:153">
      <c r="A993" s="31"/>
      <c r="DB993" s="32"/>
      <c r="EW993" s="32"/>
    </row>
    <row r="994" spans="1:153">
      <c r="A994" s="31"/>
      <c r="DB994" s="32"/>
      <c r="EW994" s="32"/>
    </row>
    <row r="995" spans="1:153">
      <c r="A995" s="31"/>
      <c r="DB995" s="32"/>
      <c r="EW995" s="32"/>
    </row>
    <row r="996" spans="1:153">
      <c r="A996" s="31"/>
      <c r="DB996" s="32"/>
      <c r="EW996" s="32"/>
    </row>
    <row r="997" spans="1:153">
      <c r="A997" s="31"/>
      <c r="DB997" s="32"/>
      <c r="EW997" s="32"/>
    </row>
    <row r="998" spans="1:153">
      <c r="A998" s="31"/>
      <c r="DB998" s="32"/>
      <c r="EW998" s="32"/>
    </row>
    <row r="999" spans="1:153">
      <c r="A999" s="31"/>
      <c r="DB999" s="32"/>
      <c r="EW999" s="32"/>
    </row>
    <row r="1000" spans="1:153">
      <c r="A1000" s="31"/>
      <c r="DB1000" s="32"/>
      <c r="EW1000" s="32"/>
    </row>
    <row r="1001" spans="1:153">
      <c r="A1001" s="31"/>
      <c r="DB1001" s="32"/>
      <c r="EW1001" s="32"/>
    </row>
    <row r="1002" spans="1:153">
      <c r="A1002" s="31"/>
      <c r="DB1002" s="32"/>
      <c r="EW1002" s="32"/>
    </row>
    <row r="1003" spans="1:153">
      <c r="A1003" s="31"/>
      <c r="DB1003" s="32"/>
      <c r="EW1003" s="32"/>
    </row>
    <row r="1004" spans="1:153">
      <c r="A1004" s="31"/>
      <c r="DB1004" s="32"/>
      <c r="EW1004" s="32"/>
    </row>
    <row r="1005" spans="1:153">
      <c r="A1005" s="31"/>
      <c r="DB1005" s="32"/>
      <c r="EW1005" s="32"/>
    </row>
    <row r="1006" spans="1:153">
      <c r="A1006" s="31"/>
      <c r="DB1006" s="32"/>
      <c r="EW1006" s="32"/>
    </row>
    <row r="1007" spans="1:153">
      <c r="A1007" s="31"/>
      <c r="DB1007" s="32"/>
      <c r="EW1007" s="32"/>
    </row>
    <row r="1008" spans="1:153">
      <c r="A1008" s="31"/>
      <c r="DB1008" s="32"/>
      <c r="EW1008" s="32"/>
    </row>
    <row r="1009" spans="1:153">
      <c r="A1009" s="31"/>
      <c r="DB1009" s="32"/>
      <c r="EW1009" s="32"/>
    </row>
    <row r="1010" spans="1:153">
      <c r="A1010" s="31"/>
      <c r="DB1010" s="32"/>
      <c r="EW1010" s="32"/>
    </row>
    <row r="1011" spans="1:153">
      <c r="A1011" s="31"/>
      <c r="DB1011" s="32"/>
      <c r="EW1011" s="32"/>
    </row>
    <row r="1012" spans="1:153">
      <c r="A1012" s="31"/>
      <c r="DB1012" s="32"/>
      <c r="EW1012" s="32"/>
    </row>
    <row r="1013" spans="1:153">
      <c r="A1013" s="31"/>
      <c r="DB1013" s="32"/>
      <c r="EW1013" s="32"/>
    </row>
    <row r="1014" spans="1:153">
      <c r="A1014" s="31"/>
      <c r="DB1014" s="32"/>
      <c r="EW1014" s="32"/>
    </row>
    <row r="1015" spans="1:153">
      <c r="A1015" s="31"/>
      <c r="DB1015" s="32"/>
      <c r="EW1015" s="32"/>
    </row>
    <row r="1016" spans="1:153">
      <c r="A1016" s="31"/>
      <c r="DB1016" s="32"/>
      <c r="EW1016" s="32"/>
    </row>
    <row r="1017" spans="1:153">
      <c r="A1017" s="31"/>
      <c r="DB1017" s="32"/>
      <c r="EW1017" s="32"/>
    </row>
    <row r="1018" spans="1:153">
      <c r="A1018" s="31"/>
      <c r="DB1018" s="32"/>
      <c r="EW1018" s="32"/>
    </row>
    <row r="1019" spans="1:153">
      <c r="A1019" s="31"/>
      <c r="DB1019" s="32"/>
      <c r="EW1019" s="32"/>
    </row>
    <row r="1020" spans="1:153">
      <c r="A1020" s="31"/>
      <c r="DB1020" s="32"/>
      <c r="EW1020" s="32"/>
    </row>
    <row r="1021" spans="1:153">
      <c r="A1021" s="31"/>
      <c r="DB1021" s="32"/>
      <c r="EW1021" s="32"/>
    </row>
    <row r="1022" spans="1:153">
      <c r="A1022" s="31"/>
      <c r="DB1022" s="32"/>
      <c r="EW1022" s="32"/>
    </row>
    <row r="1023" spans="1:153">
      <c r="A1023" s="31"/>
      <c r="DB1023" s="32"/>
      <c r="EW1023" s="32"/>
    </row>
    <row r="1024" spans="1:153">
      <c r="A1024" s="31"/>
      <c r="DB1024" s="32"/>
      <c r="EW1024" s="32"/>
    </row>
    <row r="1025" spans="1:153">
      <c r="A1025" s="31"/>
      <c r="DB1025" s="32"/>
      <c r="EW1025" s="32"/>
    </row>
    <row r="1026" spans="1:153">
      <c r="A1026" s="31"/>
      <c r="DB1026" s="32"/>
      <c r="EW1026" s="32"/>
    </row>
    <row r="1027" spans="1:153">
      <c r="A1027" s="31"/>
      <c r="DB1027" s="32"/>
      <c r="EW1027" s="32"/>
    </row>
    <row r="1028" spans="1:153">
      <c r="A1028" s="31"/>
      <c r="DB1028" s="32"/>
      <c r="EW1028" s="32"/>
    </row>
    <row r="1029" spans="1:153">
      <c r="A1029" s="31"/>
      <c r="DB1029" s="32"/>
      <c r="EW1029" s="32"/>
    </row>
    <row r="1030" spans="1:153">
      <c r="A1030" s="31"/>
      <c r="DB1030" s="32"/>
      <c r="EW1030" s="32"/>
    </row>
    <row r="1031" spans="1:153">
      <c r="A1031" s="31"/>
      <c r="DB1031" s="32"/>
      <c r="EW1031" s="32"/>
    </row>
    <row r="1032" spans="1:153">
      <c r="A1032" s="31"/>
      <c r="DB1032" s="32"/>
      <c r="EW1032" s="32"/>
    </row>
    <row r="1033" spans="1:153">
      <c r="A1033" s="31"/>
      <c r="DB1033" s="32"/>
      <c r="EW1033" s="32"/>
    </row>
    <row r="1034" spans="1:153">
      <c r="A1034" s="31"/>
      <c r="DB1034" s="32"/>
      <c r="EW1034" s="32"/>
    </row>
    <row r="1035" spans="1:153">
      <c r="A1035" s="31"/>
      <c r="DB1035" s="32"/>
      <c r="EW1035" s="32"/>
    </row>
    <row r="1036" spans="1:153">
      <c r="A1036" s="31"/>
      <c r="DB1036" s="32"/>
      <c r="EW1036" s="32"/>
    </row>
    <row r="1037" spans="1:153">
      <c r="A1037" s="31"/>
      <c r="DB1037" s="32"/>
      <c r="EW1037" s="32"/>
    </row>
    <row r="1038" spans="1:153">
      <c r="A1038" s="31"/>
      <c r="DB1038" s="32"/>
      <c r="EW1038" s="32"/>
    </row>
    <row r="1039" spans="1:153">
      <c r="A1039" s="31"/>
      <c r="DB1039" s="32"/>
      <c r="EW1039" s="32"/>
    </row>
    <row r="1040" spans="1:153">
      <c r="A1040" s="31"/>
      <c r="DB1040" s="32"/>
      <c r="EW1040" s="32"/>
    </row>
    <row r="1041" spans="1:153">
      <c r="A1041" s="31"/>
      <c r="DB1041" s="32"/>
      <c r="EW1041" s="32"/>
    </row>
    <row r="1042" spans="1:153">
      <c r="A1042" s="31"/>
      <c r="DB1042" s="32"/>
      <c r="EW1042" s="32"/>
    </row>
    <row r="1043" spans="1:153">
      <c r="A1043" s="31"/>
      <c r="DB1043" s="32"/>
      <c r="EW1043" s="32"/>
    </row>
    <row r="1044" spans="1:153">
      <c r="A1044" s="31"/>
      <c r="DB1044" s="32"/>
      <c r="EW1044" s="32"/>
    </row>
    <row r="1045" spans="1:153">
      <c r="A1045" s="31"/>
      <c r="DB1045" s="32"/>
      <c r="EW1045" s="32"/>
    </row>
    <row r="1046" spans="1:153">
      <c r="A1046" s="31"/>
      <c r="DB1046" s="32"/>
      <c r="EW1046" s="32"/>
    </row>
    <row r="1047" spans="1:153">
      <c r="A1047" s="31"/>
      <c r="DB1047" s="32"/>
      <c r="EW1047" s="32"/>
    </row>
    <row r="1048" spans="1:153">
      <c r="A1048" s="31"/>
      <c r="DB1048" s="32"/>
      <c r="EW1048" s="32"/>
    </row>
    <row r="1049" spans="1:153">
      <c r="A1049" s="31"/>
      <c r="DB1049" s="32"/>
      <c r="EW1049" s="32"/>
    </row>
    <row r="1050" spans="1:153">
      <c r="A1050" s="31"/>
      <c r="DB1050" s="32"/>
      <c r="EW1050" s="32"/>
    </row>
    <row r="1051" spans="1:153">
      <c r="A1051" s="31"/>
      <c r="DB1051" s="32"/>
      <c r="EW1051" s="32"/>
    </row>
    <row r="1052" spans="1:153">
      <c r="A1052" s="31"/>
      <c r="DB1052" s="32"/>
      <c r="EW1052" s="32"/>
    </row>
    <row r="1053" spans="1:153">
      <c r="A1053" s="31"/>
      <c r="DB1053" s="32"/>
      <c r="EW1053" s="32"/>
    </row>
    <row r="1054" spans="1:153">
      <c r="A1054" s="31"/>
      <c r="DB1054" s="32"/>
      <c r="EW1054" s="32"/>
    </row>
    <row r="1055" spans="1:153">
      <c r="A1055" s="31"/>
      <c r="DB1055" s="32"/>
      <c r="EW1055" s="32"/>
    </row>
    <row r="1056" spans="1:153">
      <c r="A1056" s="31"/>
      <c r="DB1056" s="32"/>
      <c r="EW1056" s="32"/>
    </row>
    <row r="1057" spans="1:153">
      <c r="A1057" s="31"/>
      <c r="DB1057" s="32"/>
      <c r="EW1057" s="32"/>
    </row>
    <row r="1058" spans="1:153">
      <c r="A1058" s="31"/>
      <c r="DB1058" s="32"/>
      <c r="EW1058" s="32"/>
    </row>
    <row r="1059" spans="1:153">
      <c r="A1059" s="31"/>
      <c r="DB1059" s="32"/>
      <c r="EW1059" s="32"/>
    </row>
    <row r="1060" spans="1:153">
      <c r="A1060" s="31"/>
      <c r="DB1060" s="32"/>
      <c r="EW1060" s="32"/>
    </row>
    <row r="1061" spans="1:153">
      <c r="A1061" s="31"/>
      <c r="DB1061" s="32"/>
      <c r="EW1061" s="32"/>
    </row>
    <row r="1062" spans="1:153">
      <c r="A1062" s="31"/>
      <c r="DB1062" s="32"/>
      <c r="EW1062" s="32"/>
    </row>
    <row r="1063" spans="1:153">
      <c r="A1063" s="31"/>
      <c r="DB1063" s="32"/>
      <c r="EW1063" s="32"/>
    </row>
    <row r="1064" spans="1:153">
      <c r="A1064" s="31"/>
      <c r="DB1064" s="32"/>
      <c r="EW1064" s="32"/>
    </row>
    <row r="1065" spans="1:153">
      <c r="A1065" s="31"/>
      <c r="DB1065" s="32"/>
      <c r="EW1065" s="32"/>
    </row>
    <row r="1066" spans="1:153">
      <c r="A1066" s="31"/>
      <c r="DB1066" s="32"/>
      <c r="EW1066" s="32"/>
    </row>
    <row r="1067" spans="1:153">
      <c r="A1067" s="31"/>
      <c r="DB1067" s="32"/>
      <c r="EW1067" s="32"/>
    </row>
    <row r="1068" spans="1:153">
      <c r="A1068" s="31"/>
      <c r="DB1068" s="32"/>
      <c r="EW1068" s="32"/>
    </row>
    <row r="1069" spans="1:153">
      <c r="A1069" s="31"/>
      <c r="DB1069" s="32"/>
      <c r="EW1069" s="32"/>
    </row>
    <row r="1070" spans="1:153">
      <c r="A1070" s="31"/>
      <c r="DB1070" s="32"/>
      <c r="EW1070" s="32"/>
    </row>
    <row r="1071" spans="1:153">
      <c r="A1071" s="31"/>
      <c r="DB1071" s="32"/>
      <c r="EW1071" s="32"/>
    </row>
    <row r="1072" spans="1:153">
      <c r="A1072" s="31"/>
      <c r="DB1072" s="32"/>
      <c r="EW1072" s="32"/>
    </row>
    <row r="1073" spans="1:153">
      <c r="A1073" s="31"/>
      <c r="DB1073" s="32"/>
      <c r="EW1073" s="32"/>
    </row>
    <row r="1074" spans="1:153">
      <c r="A1074" s="31"/>
      <c r="DB1074" s="32"/>
      <c r="EW1074" s="32"/>
    </row>
    <row r="1075" spans="1:153">
      <c r="A1075" s="31"/>
      <c r="DB1075" s="32"/>
      <c r="EW1075" s="32"/>
    </row>
    <row r="1076" spans="1:153">
      <c r="A1076" s="31"/>
      <c r="DB1076" s="32"/>
      <c r="EW1076" s="32"/>
    </row>
    <row r="1077" spans="1:153">
      <c r="A1077" s="31"/>
      <c r="DB1077" s="32"/>
      <c r="EW1077" s="32"/>
    </row>
    <row r="1078" spans="1:153">
      <c r="A1078" s="31"/>
      <c r="DB1078" s="32"/>
      <c r="EW1078" s="32"/>
    </row>
    <row r="1079" spans="1:153">
      <c r="A1079" s="31"/>
      <c r="DB1079" s="32"/>
      <c r="EW1079" s="32"/>
    </row>
    <row r="1080" spans="1:153">
      <c r="A1080" s="31"/>
      <c r="DB1080" s="32"/>
      <c r="EW1080" s="32"/>
    </row>
    <row r="1081" spans="1:153">
      <c r="A1081" s="31"/>
      <c r="DB1081" s="32"/>
      <c r="EW1081" s="32"/>
    </row>
    <row r="1082" spans="1:153">
      <c r="A1082" s="31"/>
      <c r="DB1082" s="32"/>
      <c r="EW1082" s="32"/>
    </row>
    <row r="1083" spans="1:153">
      <c r="A1083" s="31"/>
      <c r="DB1083" s="32"/>
      <c r="EW1083" s="32"/>
    </row>
    <row r="1084" spans="1:153">
      <c r="A1084" s="31"/>
      <c r="DB1084" s="32"/>
      <c r="EW1084" s="32"/>
    </row>
    <row r="1085" spans="1:153">
      <c r="A1085" s="31"/>
      <c r="DB1085" s="32"/>
      <c r="EW1085" s="32"/>
    </row>
    <row r="1086" spans="1:153">
      <c r="A1086" s="31"/>
      <c r="DB1086" s="32"/>
      <c r="EW1086" s="32"/>
    </row>
    <row r="1087" spans="1:153">
      <c r="A1087" s="31"/>
      <c r="DB1087" s="32"/>
      <c r="EW1087" s="32"/>
    </row>
    <row r="1088" spans="1:153">
      <c r="A1088" s="31"/>
      <c r="DB1088" s="32"/>
      <c r="EW1088" s="32"/>
    </row>
    <row r="1089" spans="1:153">
      <c r="A1089" s="31"/>
      <c r="DB1089" s="32"/>
      <c r="EW1089" s="32"/>
    </row>
    <row r="1090" spans="1:153">
      <c r="A1090" s="31"/>
      <c r="DB1090" s="32"/>
      <c r="EW1090" s="32"/>
    </row>
    <row r="1091" spans="1:153">
      <c r="A1091" s="31"/>
      <c r="DB1091" s="32"/>
      <c r="EW1091" s="32"/>
    </row>
    <row r="1092" spans="1:153">
      <c r="A1092" s="31"/>
      <c r="DB1092" s="32"/>
      <c r="EW1092" s="32"/>
    </row>
    <row r="1093" spans="1:153">
      <c r="A1093" s="31"/>
      <c r="DB1093" s="32"/>
      <c r="EW1093" s="32"/>
    </row>
    <row r="1094" spans="1:153">
      <c r="A1094" s="31"/>
      <c r="DB1094" s="32"/>
      <c r="EW1094" s="32"/>
    </row>
    <row r="1095" spans="1:153">
      <c r="A1095" s="31"/>
      <c r="DB1095" s="32"/>
      <c r="EW1095" s="32"/>
    </row>
    <row r="1096" spans="1:153">
      <c r="A1096" s="31"/>
      <c r="DB1096" s="32"/>
      <c r="EW1096" s="32"/>
    </row>
    <row r="1097" spans="1:153">
      <c r="A1097" s="31"/>
      <c r="DB1097" s="32"/>
      <c r="EW1097" s="32"/>
    </row>
    <row r="1098" spans="1:153">
      <c r="A1098" s="31"/>
      <c r="DB1098" s="32"/>
      <c r="EW1098" s="32"/>
    </row>
    <row r="1099" spans="1:153">
      <c r="A1099" s="31"/>
      <c r="DB1099" s="32"/>
      <c r="EW1099" s="32"/>
    </row>
    <row r="1100" spans="1:153">
      <c r="A1100" s="31"/>
      <c r="DB1100" s="32"/>
      <c r="EW1100" s="32"/>
    </row>
    <row r="1101" spans="1:153">
      <c r="A1101" s="31"/>
      <c r="DB1101" s="32"/>
      <c r="EW1101" s="32"/>
    </row>
    <row r="1102" spans="1:153">
      <c r="A1102" s="31"/>
      <c r="DB1102" s="32"/>
      <c r="EW1102" s="32"/>
    </row>
    <row r="1103" spans="1:153">
      <c r="A1103" s="31"/>
      <c r="DB1103" s="32"/>
      <c r="EW1103" s="32"/>
    </row>
    <row r="1104" spans="1:153">
      <c r="A1104" s="31"/>
      <c r="DB1104" s="32"/>
      <c r="EW1104" s="32"/>
    </row>
    <row r="1105" spans="1:153">
      <c r="A1105" s="31"/>
      <c r="DB1105" s="32"/>
      <c r="EW1105" s="32"/>
    </row>
    <row r="1106" spans="1:153">
      <c r="A1106" s="31"/>
      <c r="DB1106" s="32"/>
      <c r="EW1106" s="32"/>
    </row>
    <row r="1107" spans="1:153">
      <c r="A1107" s="31"/>
      <c r="DB1107" s="32"/>
      <c r="EW1107" s="32"/>
    </row>
    <row r="1108" spans="1:153">
      <c r="A1108" s="31"/>
      <c r="DB1108" s="32"/>
      <c r="EW1108" s="32"/>
    </row>
    <row r="1109" spans="1:153">
      <c r="A1109" s="31"/>
      <c r="DB1109" s="32"/>
      <c r="EW1109" s="32"/>
    </row>
    <row r="1110" spans="1:153">
      <c r="A1110" s="31"/>
      <c r="DB1110" s="32"/>
      <c r="EW1110" s="32"/>
    </row>
    <row r="1111" spans="1:153">
      <c r="A1111" s="31"/>
      <c r="DB1111" s="32"/>
      <c r="EW1111" s="32"/>
    </row>
    <row r="1112" spans="1:153">
      <c r="A1112" s="31"/>
      <c r="DB1112" s="32"/>
      <c r="EW1112" s="32"/>
    </row>
    <row r="1113" spans="1:153">
      <c r="A1113" s="31"/>
      <c r="DB1113" s="32"/>
      <c r="EW1113" s="32"/>
    </row>
    <row r="1114" spans="1:153">
      <c r="A1114" s="31"/>
      <c r="DB1114" s="32"/>
      <c r="EW1114" s="32"/>
    </row>
    <row r="1115" spans="1:153">
      <c r="A1115" s="31"/>
      <c r="DB1115" s="32"/>
      <c r="EW1115" s="32"/>
    </row>
    <row r="1116" spans="1:153">
      <c r="A1116" s="31"/>
      <c r="DB1116" s="32"/>
      <c r="EW1116" s="32"/>
    </row>
    <row r="1117" spans="1:153">
      <c r="A1117" s="31"/>
      <c r="DB1117" s="32"/>
      <c r="EW1117" s="32"/>
    </row>
    <row r="1118" spans="1:153">
      <c r="A1118" s="31"/>
      <c r="DB1118" s="32"/>
      <c r="EW1118" s="32"/>
    </row>
    <row r="1119" spans="1:153">
      <c r="A1119" s="31"/>
      <c r="DB1119" s="32"/>
      <c r="EW1119" s="32"/>
    </row>
    <row r="1120" spans="1:153">
      <c r="A1120" s="31"/>
      <c r="DB1120" s="32"/>
      <c r="EW1120" s="32"/>
    </row>
    <row r="1121" spans="1:153">
      <c r="A1121" s="31"/>
      <c r="DB1121" s="32"/>
      <c r="EW1121" s="32"/>
    </row>
    <row r="1122" spans="1:153">
      <c r="A1122" s="31"/>
      <c r="DB1122" s="32"/>
      <c r="EW1122" s="32"/>
    </row>
    <row r="1123" spans="1:153">
      <c r="A1123" s="31"/>
      <c r="DB1123" s="32"/>
      <c r="EW1123" s="32"/>
    </row>
    <row r="1124" spans="1:153">
      <c r="A1124" s="31"/>
      <c r="DB1124" s="32"/>
      <c r="EW1124" s="32"/>
    </row>
    <row r="1125" spans="1:153">
      <c r="A1125" s="31"/>
      <c r="DB1125" s="32"/>
      <c r="EW1125" s="32"/>
    </row>
    <row r="1126" spans="1:153">
      <c r="A1126" s="31"/>
      <c r="DB1126" s="32"/>
      <c r="EW1126" s="32"/>
    </row>
    <row r="1127" spans="1:153">
      <c r="A1127" s="31"/>
      <c r="DB1127" s="32"/>
      <c r="EW1127" s="32"/>
    </row>
    <row r="1128" spans="1:153">
      <c r="A1128" s="31"/>
      <c r="DB1128" s="32"/>
      <c r="EW1128" s="32"/>
    </row>
    <row r="1129" spans="1:153">
      <c r="A1129" s="31"/>
      <c r="DB1129" s="32"/>
      <c r="EW1129" s="32"/>
    </row>
    <row r="1130" spans="1:153">
      <c r="A1130" s="31"/>
      <c r="DB1130" s="32"/>
      <c r="EW1130" s="32"/>
    </row>
    <row r="1131" spans="1:153">
      <c r="A1131" s="31"/>
      <c r="DB1131" s="32"/>
      <c r="EW1131" s="32"/>
    </row>
    <row r="1132" spans="1:153">
      <c r="A1132" s="31"/>
      <c r="DB1132" s="32"/>
      <c r="EW1132" s="32"/>
    </row>
    <row r="1133" spans="1:153">
      <c r="A1133" s="31"/>
      <c r="DB1133" s="32"/>
      <c r="EW1133" s="32"/>
    </row>
    <row r="1134" spans="1:153">
      <c r="A1134" s="31"/>
      <c r="DB1134" s="32"/>
      <c r="EW1134" s="32"/>
    </row>
    <row r="1135" spans="1:153">
      <c r="A1135" s="31"/>
      <c r="DB1135" s="32"/>
      <c r="EW1135" s="32"/>
    </row>
    <row r="1136" spans="1:153">
      <c r="A1136" s="31"/>
      <c r="DB1136" s="32"/>
      <c r="EW1136" s="32"/>
    </row>
    <row r="1137" spans="1:153">
      <c r="A1137" s="31"/>
      <c r="DB1137" s="32"/>
      <c r="EW1137" s="32"/>
    </row>
    <row r="1138" spans="1:153">
      <c r="A1138" s="31"/>
      <c r="DB1138" s="32"/>
      <c r="EW1138" s="32"/>
    </row>
    <row r="1139" spans="1:153">
      <c r="A1139" s="31"/>
      <c r="DB1139" s="32"/>
      <c r="EW1139" s="32"/>
    </row>
    <row r="1140" spans="1:153">
      <c r="A1140" s="31"/>
      <c r="DB1140" s="32"/>
      <c r="EW1140" s="32"/>
    </row>
    <row r="1141" spans="1:153">
      <c r="A1141" s="31"/>
      <c r="DB1141" s="32"/>
      <c r="EW1141" s="32"/>
    </row>
    <row r="1142" spans="1:153">
      <c r="A1142" s="31"/>
      <c r="DB1142" s="32"/>
      <c r="EW1142" s="32"/>
    </row>
    <row r="1143" spans="1:153">
      <c r="A1143" s="31"/>
      <c r="DB1143" s="32"/>
      <c r="EW1143" s="32"/>
    </row>
    <row r="1144" spans="1:153">
      <c r="A1144" s="31"/>
      <c r="DB1144" s="32"/>
      <c r="EW1144" s="32"/>
    </row>
    <row r="1145" spans="1:153">
      <c r="A1145" s="31"/>
      <c r="DB1145" s="32"/>
      <c r="EW1145" s="32"/>
    </row>
    <row r="1146" spans="1:153">
      <c r="A1146" s="31"/>
      <c r="DB1146" s="32"/>
      <c r="EW1146" s="32"/>
    </row>
    <row r="1147" spans="1:153">
      <c r="A1147" s="31"/>
      <c r="DB1147" s="32"/>
      <c r="EW1147" s="32"/>
    </row>
    <row r="1148" spans="1:153">
      <c r="A1148" s="31"/>
      <c r="DB1148" s="32"/>
      <c r="EW1148" s="32"/>
    </row>
    <row r="1149" spans="1:153">
      <c r="A1149" s="31"/>
      <c r="DB1149" s="32"/>
      <c r="EW1149" s="32"/>
    </row>
    <row r="1150" spans="1:153">
      <c r="A1150" s="31"/>
      <c r="DB1150" s="32"/>
      <c r="EW1150" s="32"/>
    </row>
    <row r="1151" spans="1:153">
      <c r="A1151" s="31"/>
      <c r="DB1151" s="32"/>
      <c r="EW1151" s="32"/>
    </row>
    <row r="1152" spans="1:153">
      <c r="A1152" s="31"/>
      <c r="DB1152" s="32"/>
      <c r="EW1152" s="32"/>
    </row>
    <row r="1153" spans="1:153">
      <c r="A1153" s="31"/>
      <c r="DB1153" s="32"/>
      <c r="EW1153" s="32"/>
    </row>
    <row r="1154" spans="1:153">
      <c r="A1154" s="31"/>
      <c r="DB1154" s="32"/>
      <c r="EW1154" s="32"/>
    </row>
    <row r="1155" spans="1:153">
      <c r="A1155" s="31"/>
      <c r="DB1155" s="32"/>
      <c r="EW1155" s="32"/>
    </row>
    <row r="1156" spans="1:153">
      <c r="A1156" s="31"/>
      <c r="DB1156" s="32"/>
      <c r="EW1156" s="32"/>
    </row>
    <row r="1157" spans="1:153">
      <c r="A1157" s="31"/>
      <c r="DB1157" s="32"/>
      <c r="EW1157" s="32"/>
    </row>
    <row r="1158" spans="1:153">
      <c r="A1158" s="31"/>
      <c r="DB1158" s="32"/>
      <c r="EW1158" s="32"/>
    </row>
    <row r="1159" spans="1:153">
      <c r="A1159" s="31"/>
      <c r="DB1159" s="32"/>
      <c r="EW1159" s="32"/>
    </row>
    <row r="1160" spans="1:153">
      <c r="A1160" s="31"/>
      <c r="DB1160" s="32"/>
      <c r="EW1160" s="32"/>
    </row>
    <row r="1161" spans="1:153">
      <c r="A1161" s="31"/>
      <c r="DB1161" s="32"/>
      <c r="EW1161" s="32"/>
    </row>
    <row r="1162" spans="1:153">
      <c r="A1162" s="31"/>
      <c r="DB1162" s="32"/>
      <c r="EW1162" s="32"/>
    </row>
    <row r="1163" spans="1:153">
      <c r="A1163" s="31"/>
      <c r="DB1163" s="32"/>
      <c r="EW1163" s="32"/>
    </row>
    <row r="1164" spans="1:153">
      <c r="A1164" s="31"/>
      <c r="DB1164" s="32"/>
      <c r="EW1164" s="32"/>
    </row>
    <row r="1165" spans="1:153">
      <c r="A1165" s="31"/>
      <c r="DB1165" s="32"/>
      <c r="EW1165" s="32"/>
    </row>
    <row r="1166" spans="1:153">
      <c r="A1166" s="31"/>
      <c r="DB1166" s="32"/>
      <c r="EW1166" s="32"/>
    </row>
    <row r="1167" spans="1:153">
      <c r="A1167" s="31"/>
      <c r="DB1167" s="32"/>
      <c r="EW1167" s="32"/>
    </row>
    <row r="1168" spans="1:153">
      <c r="A1168" s="31"/>
      <c r="DB1168" s="32"/>
      <c r="EW1168" s="32"/>
    </row>
    <row r="1169" spans="1:153">
      <c r="A1169" s="31"/>
      <c r="DB1169" s="32"/>
      <c r="EW1169" s="32"/>
    </row>
    <row r="1170" spans="1:153">
      <c r="A1170" s="31"/>
      <c r="DB1170" s="32"/>
      <c r="EW1170" s="32"/>
    </row>
    <row r="1171" spans="1:153">
      <c r="A1171" s="31"/>
      <c r="DB1171" s="32"/>
      <c r="EW1171" s="32"/>
    </row>
    <row r="1172" spans="1:153">
      <c r="A1172" s="31"/>
      <c r="DB1172" s="32"/>
      <c r="EW1172" s="32"/>
    </row>
    <row r="1173" spans="1:153">
      <c r="A1173" s="31"/>
      <c r="DB1173" s="32"/>
      <c r="EW1173" s="32"/>
    </row>
    <row r="1174" spans="1:153">
      <c r="A1174" s="31"/>
      <c r="DB1174" s="32"/>
      <c r="EW1174" s="32"/>
    </row>
    <row r="1175" spans="1:153">
      <c r="A1175" s="31"/>
      <c r="DB1175" s="32"/>
      <c r="EW1175" s="32"/>
    </row>
    <row r="1176" spans="1:153">
      <c r="A1176" s="31"/>
      <c r="DB1176" s="32"/>
      <c r="EW1176" s="32"/>
    </row>
    <row r="1177" spans="1:153">
      <c r="A1177" s="31"/>
      <c r="DB1177" s="32"/>
      <c r="EW1177" s="32"/>
    </row>
    <row r="1178" spans="1:153">
      <c r="A1178" s="31"/>
      <c r="DB1178" s="32"/>
      <c r="EW1178" s="32"/>
    </row>
    <row r="1179" spans="1:153">
      <c r="A1179" s="31"/>
      <c r="DB1179" s="32"/>
      <c r="EW1179" s="32"/>
    </row>
    <row r="1180" spans="1:153">
      <c r="A1180" s="31"/>
      <c r="DB1180" s="32"/>
      <c r="EW1180" s="32"/>
    </row>
    <row r="1181" spans="1:153">
      <c r="A1181" s="31"/>
      <c r="DB1181" s="32"/>
      <c r="EW1181" s="32"/>
    </row>
    <row r="1182" spans="1:153">
      <c r="A1182" s="31"/>
      <c r="DB1182" s="32"/>
      <c r="EW1182" s="32"/>
    </row>
    <row r="1183" spans="1:153">
      <c r="A1183" s="31"/>
      <c r="DB1183" s="32"/>
      <c r="EW1183" s="32"/>
    </row>
    <row r="1184" spans="1:153">
      <c r="A1184" s="31"/>
      <c r="DB1184" s="32"/>
      <c r="EW1184" s="32"/>
    </row>
    <row r="1185" spans="1:153">
      <c r="A1185" s="31"/>
      <c r="DB1185" s="32"/>
      <c r="EW1185" s="32"/>
    </row>
    <row r="1186" spans="1:153">
      <c r="A1186" s="31"/>
      <c r="DB1186" s="32"/>
      <c r="EW1186" s="32"/>
    </row>
    <row r="1187" spans="1:153">
      <c r="A1187" s="31"/>
      <c r="DB1187" s="32"/>
      <c r="EW1187" s="32"/>
    </row>
    <row r="1188" spans="1:153">
      <c r="A1188" s="31"/>
      <c r="DB1188" s="32"/>
      <c r="EW1188" s="32"/>
    </row>
    <row r="1189" spans="1:153">
      <c r="A1189" s="31"/>
      <c r="DB1189" s="32"/>
      <c r="EW1189" s="32"/>
    </row>
    <row r="1190" spans="1:153">
      <c r="A1190" s="31"/>
      <c r="DB1190" s="32"/>
      <c r="EW1190" s="32"/>
    </row>
    <row r="1191" spans="1:153">
      <c r="A1191" s="31"/>
      <c r="DB1191" s="32"/>
      <c r="EW1191" s="32"/>
    </row>
    <row r="1192" spans="1:153">
      <c r="A1192" s="31"/>
      <c r="DB1192" s="32"/>
      <c r="EW1192" s="32"/>
    </row>
    <row r="1193" spans="1:153">
      <c r="A1193" s="31"/>
      <c r="DB1193" s="32"/>
      <c r="EW1193" s="32"/>
    </row>
    <row r="1194" spans="1:153">
      <c r="A1194" s="31"/>
      <c r="DB1194" s="32"/>
      <c r="EW1194" s="32"/>
    </row>
    <row r="1195" spans="1:153">
      <c r="A1195" s="31"/>
      <c r="DB1195" s="32"/>
      <c r="EW1195" s="32"/>
    </row>
    <row r="1196" spans="1:153">
      <c r="A1196" s="31"/>
      <c r="DB1196" s="32"/>
      <c r="EW1196" s="32"/>
    </row>
    <row r="1197" spans="1:153">
      <c r="A1197" s="31"/>
      <c r="DB1197" s="32"/>
      <c r="EW1197" s="32"/>
    </row>
    <row r="1198" spans="1:153">
      <c r="A1198" s="31"/>
      <c r="DB1198" s="32"/>
      <c r="EW1198" s="32"/>
    </row>
    <row r="1199" spans="1:153">
      <c r="A1199" s="31"/>
      <c r="DB1199" s="32"/>
      <c r="EW1199" s="32"/>
    </row>
    <row r="1200" spans="1:153">
      <c r="A1200" s="31"/>
      <c r="DB1200" s="32"/>
      <c r="EW1200" s="32"/>
    </row>
    <row r="1201" spans="1:153">
      <c r="A1201" s="31"/>
      <c r="DB1201" s="32"/>
      <c r="EW1201" s="32"/>
    </row>
    <row r="1202" spans="1:153">
      <c r="A1202" s="31"/>
      <c r="DB1202" s="32"/>
      <c r="EW1202" s="32"/>
    </row>
    <row r="1203" spans="1:153">
      <c r="A1203" s="31"/>
      <c r="DB1203" s="32"/>
      <c r="EW1203" s="32"/>
    </row>
    <row r="1204" spans="1:153">
      <c r="A1204" s="31"/>
      <c r="DB1204" s="32"/>
      <c r="EW1204" s="32"/>
    </row>
    <row r="1205" spans="1:153">
      <c r="A1205" s="31"/>
      <c r="DB1205" s="32"/>
      <c r="EW1205" s="32"/>
    </row>
    <row r="1206" spans="1:153">
      <c r="A1206" s="31"/>
      <c r="DB1206" s="32"/>
      <c r="EW1206" s="32"/>
    </row>
    <row r="1207" spans="1:153">
      <c r="A1207" s="31"/>
      <c r="DB1207" s="32"/>
      <c r="EW1207" s="32"/>
    </row>
    <row r="1208" spans="1:153">
      <c r="A1208" s="31"/>
      <c r="DB1208" s="32"/>
      <c r="EW1208" s="32"/>
    </row>
    <row r="1209" spans="1:153">
      <c r="A1209" s="31"/>
      <c r="DB1209" s="32"/>
      <c r="EW1209" s="32"/>
    </row>
    <row r="1210" spans="1:153">
      <c r="A1210" s="31"/>
      <c r="DB1210" s="32"/>
      <c r="EW1210" s="32"/>
    </row>
    <row r="1211" spans="1:153">
      <c r="A1211" s="31"/>
      <c r="DB1211" s="32"/>
      <c r="EW1211" s="32"/>
    </row>
    <row r="1212" spans="1:153">
      <c r="A1212" s="31"/>
      <c r="DB1212" s="32"/>
      <c r="EW1212" s="32"/>
    </row>
    <row r="1213" spans="1:153">
      <c r="A1213" s="31"/>
      <c r="DB1213" s="32"/>
      <c r="EW1213" s="32"/>
    </row>
    <row r="1214" spans="1:153">
      <c r="A1214" s="31"/>
      <c r="DB1214" s="32"/>
      <c r="EW1214" s="32"/>
    </row>
    <row r="1215" spans="1:153">
      <c r="A1215" s="31"/>
      <c r="DB1215" s="32"/>
      <c r="EW1215" s="32"/>
    </row>
    <row r="1216" spans="1:153">
      <c r="A1216" s="31"/>
      <c r="DB1216" s="32"/>
      <c r="EW1216" s="32"/>
    </row>
    <row r="1217" spans="1:153">
      <c r="A1217" s="31"/>
      <c r="DB1217" s="32"/>
      <c r="EW1217" s="32"/>
    </row>
    <row r="1218" spans="1:153">
      <c r="A1218" s="31"/>
      <c r="DB1218" s="32"/>
      <c r="EW1218" s="32"/>
    </row>
    <row r="1219" spans="1:153">
      <c r="A1219" s="31"/>
      <c r="DB1219" s="32"/>
      <c r="EW1219" s="32"/>
    </row>
    <row r="1220" spans="1:153">
      <c r="A1220" s="31"/>
      <c r="DB1220" s="32"/>
      <c r="EW1220" s="32"/>
    </row>
    <row r="1221" spans="1:153">
      <c r="A1221" s="31"/>
      <c r="DB1221" s="32"/>
      <c r="EW1221" s="32"/>
    </row>
    <row r="1222" spans="1:153">
      <c r="A1222" s="31"/>
      <c r="DB1222" s="32"/>
      <c r="EW1222" s="32"/>
    </row>
    <row r="1223" spans="1:153">
      <c r="A1223" s="31"/>
      <c r="DB1223" s="32"/>
      <c r="EW1223" s="32"/>
    </row>
    <row r="1224" spans="1:153">
      <c r="A1224" s="31"/>
      <c r="DB1224" s="32"/>
      <c r="EW1224" s="32"/>
    </row>
    <row r="1225" spans="1:153">
      <c r="A1225" s="31"/>
      <c r="DB1225" s="32"/>
      <c r="EW1225" s="32"/>
    </row>
    <row r="1226" spans="1:153">
      <c r="A1226" s="31"/>
      <c r="DB1226" s="32"/>
      <c r="EW1226" s="32"/>
    </row>
    <row r="1227" spans="1:153">
      <c r="A1227" s="33"/>
      <c r="B1227" s="34"/>
      <c r="C1227" s="34"/>
      <c r="D1227" s="34"/>
      <c r="E1227" s="34"/>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4"/>
      <c r="BH1227" s="34"/>
      <c r="BI1227" s="34"/>
      <c r="BJ1227" s="34"/>
      <c r="BK1227" s="34"/>
      <c r="BL1227" s="34"/>
      <c r="BM1227" s="34"/>
      <c r="BN1227" s="34"/>
      <c r="BO1227" s="34"/>
      <c r="BP1227" s="34"/>
      <c r="BQ1227" s="34"/>
      <c r="BR1227" s="34"/>
      <c r="BS1227" s="34"/>
      <c r="BT1227" s="34"/>
      <c r="BU1227" s="34"/>
      <c r="BV1227" s="34"/>
      <c r="BW1227" s="34"/>
      <c r="BX1227" s="34"/>
      <c r="BY1227" s="34"/>
      <c r="BZ1227" s="34"/>
      <c r="CA1227" s="34"/>
      <c r="CB1227" s="34"/>
      <c r="CC1227" s="34"/>
      <c r="CD1227" s="34"/>
      <c r="CE1227" s="34"/>
      <c r="CF1227" s="34"/>
      <c r="CG1227" s="34"/>
      <c r="CH1227" s="34"/>
      <c r="CI1227" s="34"/>
      <c r="CJ1227" s="34"/>
      <c r="CK1227" s="34"/>
      <c r="CL1227" s="34"/>
      <c r="CM1227" s="34"/>
      <c r="CN1227" s="34"/>
      <c r="CO1227" s="34"/>
      <c r="CP1227" s="34"/>
      <c r="CQ1227" s="34"/>
      <c r="CR1227" s="34"/>
      <c r="CS1227" s="34"/>
      <c r="CT1227" s="34"/>
      <c r="CU1227" s="34"/>
      <c r="CV1227" s="34"/>
      <c r="CW1227" s="34"/>
      <c r="CX1227" s="34"/>
      <c r="CY1227" s="34"/>
      <c r="CZ1227" s="34"/>
      <c r="DA1227" s="34"/>
      <c r="DB1227" s="35"/>
      <c r="DC1227" s="34"/>
      <c r="DD1227" s="34"/>
      <c r="DE1227" s="34"/>
      <c r="DF1227" s="34"/>
      <c r="DG1227" s="34"/>
      <c r="DH1227" s="34"/>
      <c r="DI1227" s="34"/>
      <c r="DJ1227" s="34"/>
      <c r="DK1227" s="34"/>
      <c r="DL1227" s="34"/>
      <c r="DM1227" s="34"/>
      <c r="DN1227" s="34"/>
      <c r="DO1227" s="34"/>
      <c r="DP1227" s="34"/>
      <c r="DQ1227" s="34"/>
      <c r="DR1227" s="34"/>
      <c r="DS1227" s="34"/>
      <c r="DT1227" s="34"/>
      <c r="DU1227" s="34"/>
      <c r="DV1227" s="34"/>
      <c r="DW1227" s="34"/>
      <c r="DX1227" s="34"/>
      <c r="DY1227" s="34"/>
      <c r="DZ1227" s="34"/>
      <c r="EA1227" s="34"/>
      <c r="EB1227" s="34"/>
      <c r="EC1227" s="34"/>
      <c r="ED1227" s="34"/>
      <c r="EE1227" s="34"/>
      <c r="EF1227" s="34"/>
      <c r="EG1227" s="34"/>
      <c r="EH1227" s="34"/>
      <c r="EI1227" s="34"/>
      <c r="EJ1227" s="34"/>
      <c r="EK1227" s="34"/>
      <c r="EL1227" s="34"/>
      <c r="EM1227" s="34"/>
      <c r="EN1227" s="34"/>
      <c r="EO1227" s="34"/>
      <c r="EP1227" s="34"/>
      <c r="EQ1227" s="34"/>
      <c r="ER1227" s="34"/>
      <c r="ES1227" s="34"/>
      <c r="ET1227" s="34"/>
      <c r="EU1227" s="34"/>
      <c r="EV1227" s="34"/>
      <c r="EW1227" s="35"/>
    </row>
  </sheetData>
  <mergeCells count="4">
    <mergeCell ref="B2:DB2"/>
    <mergeCell ref="B3:DB3"/>
    <mergeCell ref="B5:DB5"/>
    <mergeCell ref="DC5:EW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2.xml><?xml version="1.0" encoding="utf-8"?>
<ds:datastoreItem xmlns:ds="http://schemas.openxmlformats.org/officeDocument/2006/customXml" ds:itemID="{A24E3265-BC96-4F3A-999A-3F508F7A552D}">
  <ds:schemaRefs>
    <ds:schemaRef ds:uri="http://purl.org/dc/dcmitype/"/>
    <ds:schemaRef ds:uri="082b249c-3e96-4a7c-9ff2-21fd1dcff023"/>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a73fd218-8bca-4422-add3-bf5da46cbfd8"/>
    <ds:schemaRef ds:uri="http://schemas.microsoft.com/office/2006/metadata/properties"/>
  </ds:schemaRefs>
</ds:datastoreItem>
</file>

<file path=customXml/itemProps3.xml><?xml version="1.0" encoding="utf-8"?>
<ds:datastoreItem xmlns:ds="http://schemas.openxmlformats.org/officeDocument/2006/customXml" ds:itemID="{2B942B3F-B760-4085-8F92-919D3FB3B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Test Case&amp;Step</vt:lpstr>
      <vt:lpstr>DP-16</vt:lpstr>
      <vt:lpstr>EVD_ASM02-01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Wawan Hermawan</cp:lastModifiedBy>
  <cp:revision/>
  <dcterms:created xsi:type="dcterms:W3CDTF">2023-05-13T06:19:47Z</dcterms:created>
  <dcterms:modified xsi:type="dcterms:W3CDTF">2023-10-26T10:55:20Z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