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Fixed Asset Management/"/>
    </mc:Choice>
  </mc:AlternateContent>
  <xr:revisionPtr revIDLastSave="112" documentId="13_ncr:1_{8BAE3842-E9B3-44C4-8FF0-B6ABAE08673E}" xr6:coauthVersionLast="47" xr6:coauthVersionMax="47" xr10:uidLastSave="{4992BD92-1D86-45B5-B443-8E9EBE7A3BCF}"/>
  <bookViews>
    <workbookView xWindow="-110" yWindow="-110" windowWidth="19420" windowHeight="10300" firstSheet="1" activeTab="1" xr2:uid="{489200D9-8038-4F3F-8D8A-35128F02D1FA}"/>
  </bookViews>
  <sheets>
    <sheet name="Sheet1" sheetId="1" state="hidden" r:id="rId1"/>
    <sheet name="Test Case&amp;Step" sheetId="7" r:id="rId2"/>
    <sheet name="DP-16" sheetId="11" r:id="rId3"/>
    <sheet name="EVD_ASM05-1" sheetId="9" r:id="rId4"/>
  </sheets>
  <externalReferences>
    <externalReference r:id="rId5"/>
    <externalReference r:id="rId6"/>
    <externalReference r:id="rId7"/>
  </externalReferences>
  <definedNames>
    <definedName name="_1Regressio" hidden="1">'[1]#REF'!#REF!</definedName>
    <definedName name="_Fill" hidden="1">#REF!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G3" i="7"/>
  <c r="D3" i="7"/>
  <c r="C3" i="7"/>
</calcChain>
</file>

<file path=xl/sharedStrings.xml><?xml version="1.0" encoding="utf-8"?>
<sst xmlns="http://schemas.openxmlformats.org/spreadsheetml/2006/main" count="304" uniqueCount="224">
  <si>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</si>
  <si>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</si>
  <si>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</si>
  <si>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</si>
  <si>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</si>
  <si>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</si>
  <si>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</si>
  <si>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</si>
  <si>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</si>
  <si>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</si>
  <si>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</si>
  <si>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</si>
  <si>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</si>
  <si>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</si>
  <si>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</si>
  <si>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</si>
  <si>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</si>
  <si>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</si>
  <si>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</si>
  <si>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</si>
  <si>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</si>
  <si>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</si>
  <si>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</si>
  <si>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</si>
  <si>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</si>
  <si>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</si>
  <si>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</si>
  <si>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</si>
  <si>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</si>
  <si>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</si>
  <si>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</si>
  <si>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</si>
  <si>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</si>
  <si>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</si>
  <si>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</si>
  <si>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</si>
  <si>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</si>
  <si>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</si>
  <si>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</si>
  <si>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</si>
  <si>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</si>
  <si>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</si>
  <si>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</si>
  <si>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</si>
  <si>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</si>
  <si>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</si>
  <si>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</si>
  <si>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</si>
  <si>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</si>
  <si>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</si>
  <si>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</si>
  <si>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</si>
  <si>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</si>
  <si>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</si>
  <si>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</si>
  <si>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</si>
  <si>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</si>
  <si>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</si>
  <si>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</si>
  <si>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</si>
  <si>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</si>
  <si>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</si>
  <si>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</si>
  <si>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</si>
  <si>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</si>
  <si>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</si>
  <si>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</si>
  <si>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</si>
  <si>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</si>
  <si>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</si>
  <si>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</si>
  <si>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</si>
  <si>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</si>
  <si>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</si>
  <si>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</si>
  <si>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</si>
  <si>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</si>
  <si>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</si>
  <si>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</si>
  <si>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</si>
  <si>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</si>
  <si>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</si>
  <si>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</si>
  <si>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</si>
  <si>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</si>
  <si>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</si>
  <si>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</si>
  <si>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</si>
  <si>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</si>
  <si>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</si>
  <si>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 xml:space="preserve">iFinancing System Implementation							</t>
  </si>
  <si>
    <t>Document Name</t>
  </si>
  <si>
    <t>ASM05-01 Sell</t>
  </si>
  <si>
    <t>Business Line</t>
  </si>
  <si>
    <t>Tested By</t>
  </si>
  <si>
    <t>Karina Anindita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</si>
  <si>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</si>
  <si>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</si>
  <si>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</si>
  <si>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</si>
  <si>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</si>
  <si>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</si>
  <si>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</si>
  <si>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</si>
  <si>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</si>
  <si>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</si>
  <si>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</si>
  <si>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1000.SL.2308.00011</t>
  </si>
  <si>
    <t>Sell Request
- Pilih module fixed asset management
- Pilih sell and disposal
- Pilih sell request
- Pilih Add
- Lengkapi field2 mandatory
- Pilih sell type Mocil
- Save
- Di tab asset
- Add asset
- Pilih asset yang akan dilakukan penjualan
- Save</t>
  </si>
  <si>
    <t>1. Pastikan semua field dan button berfungsi dengan baik
2. Pastikan jika tidak mengisi field mandatory menampilkan validasi</t>
  </si>
  <si>
    <t>OK</t>
  </si>
  <si>
    <t>Belum ada tampilan gain losspenjualan dan expense</t>
  </si>
  <si>
    <t>- Klik Proceed</t>
  </si>
  <si>
    <t>3. Pastikan setelah sell request di proceed maka masuk ke modul approval untuk proses approve</t>
  </si>
  <si>
    <t>* Kemudian data masuk ke module approval untuk proses approve
1. Masuk ke modul Approval
- Pilih menu Transaction
- Approval Task
- Cari datanya
- Klik Action</t>
  </si>
  <si>
    <t xml:space="preserve">1. Pastikan semua field dan button berfungsi dengan baik
2. Pastikan jika tidak mengisi field mandatory menampilkan validasi
</t>
  </si>
  <si>
    <t>#260 (closed)
Untuk keterangan unitnya (object lease, chasis, plat number) pada approval task belum tersedia, dan Gain Loss penjualan dan transaksi dan tampilan expense belum tersedia. 
#311: Sell request amount tidak muncul (closed)</t>
  </si>
  <si>
    <t>- Lengkapi field lalu klik Approve
- Pilih Sell Settlement untuk cek sell code</t>
  </si>
  <si>
    <t>Jika asset sold, lakukan lakukakn sell settlement :
- Pilih module fixed asset management
- Pilih Sell and Disposal
- Pilih Sell Settlement
- Pilih Status Hold
- Pilih Action
- Pilih Sold
- Input mandatory field
- Add Fee
- Save
- Proceed
- Post</t>
  </si>
  <si>
    <t>4. Pastikan jika asset Sold, tidak dapat dilakukan request sell lagi dengan asset tersebut</t>
  </si>
  <si>
    <t>#261 (Closed)
Jika unit not sold tidak ada inputan buyer NPWP, dan kolom npwp tidak dibuat mandatory
Respon iFinancing:
ketika not sold maka tidak ada inputan npwp</t>
  </si>
  <si>
    <t>1000.SL.2308.00012</t>
  </si>
  <si>
    <t>Jika asset not sold, lakukan request sell
Untuk Cek status Asset Sold atau tidak:
- Pilih modul Fixed Asset
- Transaction
- Asset
- Pilih Branch
- Status: Stock
- Search: On Hand or Plat Number
Jika asset not hold:
- Status/Fisical/Client Name: Stock On Hand
*Kembali ke step #1</t>
  </si>
  <si>
    <t>5. Pastikan jika asset not Sold dapat dilakukan request sell lagi dengan asset tersebut</t>
  </si>
  <si>
    <t>Configuration Untuk history penjualan sold atau tidak sold tidak tersedia (#264)
Respon iFinancing:
Pada Sell Settlement List ditambahkan kolom "Sell Type/Sold"
(Mengambil informasi dari sell type pada sell request dan sold atau not sold pada sell settlement)</t>
  </si>
  <si>
    <t>Data Pattern (DP)</t>
  </si>
  <si>
    <t>NO</t>
  </si>
  <si>
    <t>Quotation</t>
  </si>
  <si>
    <t>Application</t>
  </si>
  <si>
    <t>Purchase Unit</t>
  </si>
  <si>
    <t>GRN (Good Receiving)</t>
  </si>
  <si>
    <t>Delivery</t>
  </si>
  <si>
    <t>Insurance</t>
  </si>
  <si>
    <t>Generate Invoice</t>
  </si>
  <si>
    <t>Maintenance</t>
  </si>
  <si>
    <t>Maturity</t>
  </si>
  <si>
    <t>Reimbursement</t>
  </si>
  <si>
    <t>Asset Selling</t>
  </si>
  <si>
    <t>#</t>
  </si>
  <si>
    <t>Rental Amount</t>
  </si>
  <si>
    <t>Rent to Own</t>
  </si>
  <si>
    <t>TOP</t>
  </si>
  <si>
    <t>Asset Type</t>
  </si>
  <si>
    <t>Condition</t>
  </si>
  <si>
    <t>Unit Name</t>
  </si>
  <si>
    <t>Merk</t>
  </si>
  <si>
    <t>Unit Price</t>
  </si>
  <si>
    <t>Asset</t>
  </si>
  <si>
    <t>Karoseri</t>
  </si>
  <si>
    <t>Karoseri Price</t>
  </si>
  <si>
    <t>Mobilization</t>
  </si>
  <si>
    <t>Mobilization Price</t>
  </si>
  <si>
    <t>SPAF</t>
  </si>
  <si>
    <t>Subvention</t>
  </si>
  <si>
    <t>Approver</t>
  </si>
  <si>
    <t>Kontrak Induk</t>
  </si>
  <si>
    <t>Unit Alokasi (Stock)</t>
  </si>
  <si>
    <t>Number of Supplier</t>
  </si>
  <si>
    <t>Jumlah Unit</t>
  </si>
  <si>
    <t>Asset From</t>
  </si>
  <si>
    <t>Asset Purpose</t>
  </si>
  <si>
    <t>With quotation</t>
  </si>
  <si>
    <t>Multi Receiving Date (from dealer)</t>
  </si>
  <si>
    <t>Delivery Type</t>
  </si>
  <si>
    <t>Split PO</t>
  </si>
  <si>
    <t>Endorsement</t>
  </si>
  <si>
    <t>All Risk</t>
  </si>
  <si>
    <t>PPH Treatment</t>
  </si>
  <si>
    <t>Type Invoice</t>
  </si>
  <si>
    <t>Due Date</t>
  </si>
  <si>
    <t>Unit Breakdown</t>
  </si>
  <si>
    <t>Payment Receive</t>
  </si>
  <si>
    <t>Maintenance Handling</t>
  </si>
  <si>
    <t>Budget Maintenance</t>
  </si>
  <si>
    <t>Replacement</t>
  </si>
  <si>
    <t>Service Type</t>
  </si>
  <si>
    <t>Maintenance By</t>
  </si>
  <si>
    <t>Additional Period</t>
  </si>
  <si>
    <t>Extension Document</t>
  </si>
  <si>
    <t>Sell Type</t>
  </si>
  <si>
    <t>ET/Non-ET</t>
  </si>
  <si>
    <t>Sell Settelment</t>
  </si>
  <si>
    <t>Late Payment Document Generating Type</t>
  </si>
  <si>
    <t>Payment reminder and treatment</t>
  </si>
  <si>
    <t>COP</t>
  </si>
  <si>
    <t>30 Hari</t>
  </si>
  <si>
    <t xml:space="preserve">Vehicle </t>
  </si>
  <si>
    <t>Used</t>
  </si>
  <si>
    <t>Honda</t>
  </si>
  <si>
    <t>Non-Mitsubishi</t>
  </si>
  <si>
    <t xml:space="preserve">Rp200,000,000.00 </t>
  </si>
  <si>
    <t>Multi Asset</t>
  </si>
  <si>
    <t>Without Karoseri</t>
  </si>
  <si>
    <t xml:space="preserve">Rp-   </t>
  </si>
  <si>
    <t xml:space="preserve">Rp11,000,000.00 </t>
  </si>
  <si>
    <t>Pilih kontrak lama</t>
  </si>
  <si>
    <t>YES</t>
  </si>
  <si>
    <t>Single Supplier</t>
  </si>
  <si>
    <t>Buy</t>
  </si>
  <si>
    <t>Lease</t>
  </si>
  <si>
    <t>Same Asset</t>
  </si>
  <si>
    <t>Partial Delivery</t>
  </si>
  <si>
    <t>Termination</t>
  </si>
  <si>
    <t>Dengan perluasan</t>
  </si>
  <si>
    <t>Non-WAPU</t>
  </si>
  <si>
    <t>Due Date Sama</t>
  </si>
  <si>
    <t>Not Breakdown</t>
  </si>
  <si>
    <t>Deposit</t>
  </si>
  <si>
    <t xml:space="preserve">Rp12,000,000.00 </t>
  </si>
  <si>
    <t xml:space="preserve"> Rp1,000,000.00 </t>
  </si>
  <si>
    <t>Non-Routine</t>
  </si>
  <si>
    <t>Internal</t>
  </si>
  <si>
    <t>Continue Rental</t>
  </si>
  <si>
    <t>N/A</t>
  </si>
  <si>
    <t>Not Reimbursement</t>
  </si>
  <si>
    <t>ET</t>
  </si>
  <si>
    <t>Test Case ID</t>
  </si>
  <si>
    <t>ASM05-1</t>
  </si>
  <si>
    <t>Test Case Summary</t>
  </si>
  <si>
    <t>Asset Not Sold</t>
  </si>
  <si>
    <t>Test Evidence</t>
  </si>
  <si>
    <t>Re-Test Evidence (if found Bug/Issue)</t>
  </si>
  <si>
    <t>1000.SL.2308.00024 - jika data sold, sudah di proceed dan post data tidak balance</t>
  </si>
  <si>
    <t>untuk data yang tidak sold, berhasil terpost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</si>
</sst>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rgb="FFDDEBF7"/>
        <bgColor rgb="FF00000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84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top" wrapText="1"/>
    </xf>
    <xf numFmtId="0" fontId="5" fillId="0" borderId="0" xfId="1" applyFont="1" applyAlignment="1">
      <alignment horizontal="center" vertical="center"/>
    </xf>
    <xf numFmtId="0" fontId="6" fillId="0" borderId="0" xfId="1" applyFont="1"/>
    <xf numFmtId="0" fontId="5" fillId="5" borderId="1" xfId="0" applyFont="1" applyFill="1" applyBorder="1" applyAlignment="1">
      <alignment horizontal="left" vertical="top" wrapText="1"/>
    </xf>
    <xf numFmtId="0" fontId="6" fillId="0" borderId="2" xfId="1" quotePrefix="1" applyFont="1" applyBorder="1" applyAlignment="1">
      <alignment horizontal="center" vertical="center"/>
    </xf>
    <xf numFmtId="0" fontId="6" fillId="0" borderId="9" xfId="1" applyFont="1" applyBorder="1"/>
    <xf numFmtId="0" fontId="6" fillId="0" borderId="10" xfId="1" applyFont="1" applyBorder="1"/>
    <xf numFmtId="0" fontId="6" fillId="0" borderId="4" xfId="1" applyFont="1" applyBorder="1" applyAlignment="1">
      <alignment horizontal="center" vertical="center"/>
    </xf>
    <xf numFmtId="0" fontId="6" fillId="0" borderId="11" xfId="1" applyFont="1" applyBorder="1"/>
    <xf numFmtId="0" fontId="6" fillId="0" borderId="3" xfId="1" applyFont="1" applyBorder="1" applyAlignment="1">
      <alignment horizontal="center" vertical="center"/>
    </xf>
    <xf numFmtId="0" fontId="6" fillId="0" borderId="12" xfId="1" applyFont="1" applyBorder="1"/>
    <xf numFmtId="0" fontId="6" fillId="0" borderId="13" xfId="1" applyFont="1" applyBorder="1"/>
    <xf numFmtId="0" fontId="6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1" fillId="4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vertical="top" wrapText="1"/>
    </xf>
    <xf numFmtId="0" fontId="1" fillId="4" borderId="8" xfId="0" applyFont="1" applyFill="1" applyBorder="1" applyAlignment="1">
      <alignment vertical="top" wrapText="1"/>
    </xf>
    <xf numFmtId="0" fontId="1" fillId="4" borderId="2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quotePrefix="1" applyFont="1" applyBorder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6" fillId="0" borderId="4" xfId="1" quotePrefix="1" applyFont="1" applyBorder="1" applyAlignment="1">
      <alignment horizontal="center" vertical="center"/>
    </xf>
    <xf numFmtId="0" fontId="7" fillId="0" borderId="0" xfId="0" applyFont="1"/>
    <xf numFmtId="0" fontId="2" fillId="0" borderId="0" xfId="0" applyFont="1" applyAlignment="1">
      <alignment horizontal="left"/>
    </xf>
    <xf numFmtId="0" fontId="8" fillId="6" borderId="14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left"/>
    </xf>
    <xf numFmtId="9" fontId="10" fillId="0" borderId="1" xfId="0" applyNumberFormat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8" fillId="6" borderId="15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horizontal="center" vertical="center"/>
    </xf>
    <xf numFmtId="0" fontId="6" fillId="0" borderId="1" xfId="1" applyFont="1" applyBorder="1" applyAlignment="1">
      <alignment horizontal="left"/>
    </xf>
    <xf numFmtId="0" fontId="6" fillId="0" borderId="1" xfId="1" applyFont="1" applyBorder="1" applyAlignment="1">
      <alignment horizontal="left" vertical="top"/>
    </xf>
    <xf numFmtId="0" fontId="5" fillId="5" borderId="6" xfId="1" applyFont="1" applyFill="1" applyBorder="1" applyAlignment="1">
      <alignment horizontal="left"/>
    </xf>
    <xf numFmtId="0" fontId="5" fillId="5" borderId="1" xfId="1" applyFont="1" applyFill="1" applyBorder="1" applyAlignment="1">
      <alignment horizontal="left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196273</xdr:colOff>
      <xdr:row>6</xdr:row>
      <xdr:rowOff>138546</xdr:rowOff>
    </xdr:from>
    <xdr:to>
      <xdr:col>43</xdr:col>
      <xdr:colOff>193897</xdr:colOff>
      <xdr:row>40</xdr:row>
      <xdr:rowOff>29161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FA09EE-154F-1E01-A03C-8ED660358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7091" y="1362364"/>
          <a:ext cx="9938261" cy="5778797"/>
        </a:xfrm>
        <a:prstGeom prst="rect">
          <a:avLst/>
        </a:prstGeom>
      </xdr:spPr>
    </xdr:pic>
    <xdr:clientData/>
  </xdr:twoCellAnchor>
  <xdr:twoCellAnchor editAs="oneCell">
    <xdr:from>
      <xdr:col>3</xdr:col>
      <xdr:colOff>57726</xdr:colOff>
      <xdr:row>173</xdr:row>
      <xdr:rowOff>150091</xdr:rowOff>
    </xdr:from>
    <xdr:to>
      <xdr:col>43</xdr:col>
      <xdr:colOff>215251</xdr:colOff>
      <xdr:row>205</xdr:row>
      <xdr:rowOff>152108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805BDF-15EE-B0C0-72C5-6E892E07E1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0999" y="30295273"/>
          <a:ext cx="9855707" cy="5543835"/>
        </a:xfrm>
        <a:prstGeom prst="rect">
          <a:avLst/>
        </a:prstGeom>
      </xdr:spPr>
    </xdr:pic>
    <xdr:clientData/>
  </xdr:twoCellAnchor>
  <xdr:twoCellAnchor editAs="oneCell">
    <xdr:from>
      <xdr:col>3</xdr:col>
      <xdr:colOff>184727</xdr:colOff>
      <xdr:row>217</xdr:row>
      <xdr:rowOff>150090</xdr:rowOff>
    </xdr:from>
    <xdr:to>
      <xdr:col>54</xdr:col>
      <xdr:colOff>12172</xdr:colOff>
      <xdr:row>250</xdr:row>
      <xdr:rowOff>144033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802C4A-6EFC-64EF-6BB7-07CB6358F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78000" y="37915272"/>
          <a:ext cx="12192627" cy="5708943"/>
        </a:xfrm>
        <a:prstGeom prst="rect">
          <a:avLst/>
        </a:prstGeom>
      </xdr:spPr>
    </xdr:pic>
    <xdr:clientData/>
  </xdr:twoCellAnchor>
  <xdr:twoCellAnchor editAs="oneCell">
    <xdr:from>
      <xdr:col>55</xdr:col>
      <xdr:colOff>173182</xdr:colOff>
      <xdr:row>217</xdr:row>
      <xdr:rowOff>46181</xdr:rowOff>
    </xdr:from>
    <xdr:to>
      <xdr:col>73</xdr:col>
      <xdr:colOff>84423</xdr:colOff>
      <xdr:row>231</xdr:row>
      <xdr:rowOff>57728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65DAE66-64E1-A6D1-51D9-793BB17395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374091" y="37811363"/>
          <a:ext cx="4275423" cy="2436092"/>
        </a:xfrm>
        <a:prstGeom prst="rect">
          <a:avLst/>
        </a:prstGeom>
      </xdr:spPr>
    </xdr:pic>
    <xdr:clientData/>
  </xdr:twoCellAnchor>
  <xdr:twoCellAnchor editAs="oneCell">
    <xdr:from>
      <xdr:col>58</xdr:col>
      <xdr:colOff>47989</xdr:colOff>
      <xdr:row>232</xdr:row>
      <xdr:rowOff>46183</xdr:rowOff>
    </xdr:from>
    <xdr:to>
      <xdr:col>95</xdr:col>
      <xdr:colOff>71171</xdr:colOff>
      <xdr:row>256</xdr:row>
      <xdr:rowOff>138547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85BFA57-C8BC-43E5-393A-D1272D41B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76262" y="40409092"/>
          <a:ext cx="8994000" cy="4248728"/>
        </a:xfrm>
        <a:prstGeom prst="rect">
          <a:avLst/>
        </a:prstGeom>
      </xdr:spPr>
    </xdr:pic>
    <xdr:clientData/>
  </xdr:twoCellAnchor>
  <xdr:twoCellAnchor editAs="oneCell">
    <xdr:from>
      <xdr:col>3</xdr:col>
      <xdr:colOff>11545</xdr:colOff>
      <xdr:row>260</xdr:row>
      <xdr:rowOff>150090</xdr:rowOff>
    </xdr:from>
    <xdr:to>
      <xdr:col>53</xdr:col>
      <xdr:colOff>75094</xdr:colOff>
      <xdr:row>294</xdr:row>
      <xdr:rowOff>110559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A9BC3FB-9604-D909-F336-E1A631561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04818" y="45362090"/>
          <a:ext cx="12186276" cy="5848651"/>
        </a:xfrm>
        <a:prstGeom prst="rect">
          <a:avLst/>
        </a:prstGeom>
      </xdr:spPr>
    </xdr:pic>
    <xdr:clientData/>
  </xdr:twoCellAnchor>
  <xdr:twoCellAnchor editAs="oneCell">
    <xdr:from>
      <xdr:col>3</xdr:col>
      <xdr:colOff>46181</xdr:colOff>
      <xdr:row>305</xdr:row>
      <xdr:rowOff>11545</xdr:rowOff>
    </xdr:from>
    <xdr:to>
      <xdr:col>53</xdr:col>
      <xdr:colOff>116081</xdr:colOff>
      <xdr:row>341</xdr:row>
      <xdr:rowOff>32071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33B0BC3-EA6C-8316-B967-27E20041B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39454" y="53016727"/>
          <a:ext cx="12192627" cy="6255071"/>
        </a:xfrm>
        <a:prstGeom prst="rect">
          <a:avLst/>
        </a:prstGeom>
      </xdr:spPr>
    </xdr:pic>
    <xdr:clientData/>
  </xdr:twoCellAnchor>
  <xdr:twoCellAnchor editAs="oneCell">
    <xdr:from>
      <xdr:col>55</xdr:col>
      <xdr:colOff>92363</xdr:colOff>
      <xdr:row>305</xdr:row>
      <xdr:rowOff>23091</xdr:rowOff>
    </xdr:from>
    <xdr:to>
      <xdr:col>77</xdr:col>
      <xdr:colOff>226089</xdr:colOff>
      <xdr:row>319</xdr:row>
      <xdr:rowOff>161637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EDCEA8D-7CEC-42CF-CBBE-22E6C3C63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293272" y="53028273"/>
          <a:ext cx="5477251" cy="2563091"/>
        </a:xfrm>
        <a:prstGeom prst="rect">
          <a:avLst/>
        </a:prstGeom>
      </xdr:spPr>
    </xdr:pic>
    <xdr:clientData/>
  </xdr:twoCellAnchor>
  <xdr:twoCellAnchor editAs="oneCell">
    <xdr:from>
      <xdr:col>55</xdr:col>
      <xdr:colOff>57727</xdr:colOff>
      <xdr:row>324</xdr:row>
      <xdr:rowOff>0</xdr:rowOff>
    </xdr:from>
    <xdr:to>
      <xdr:col>95</xdr:col>
      <xdr:colOff>164449</xdr:colOff>
      <xdr:row>356</xdr:row>
      <xdr:rowOff>71870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9AFB36A-4DC5-8F35-E395-18C2FCBDD9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258636" y="56295636"/>
          <a:ext cx="9804904" cy="5613689"/>
        </a:xfrm>
        <a:prstGeom prst="rect">
          <a:avLst/>
        </a:prstGeom>
      </xdr:spPr>
    </xdr:pic>
    <xdr:clientData/>
  </xdr:twoCellAnchor>
  <xdr:twoCellAnchor editAs="oneCell">
    <xdr:from>
      <xdr:col>2</xdr:col>
      <xdr:colOff>49480</xdr:colOff>
      <xdr:row>476</xdr:row>
      <xdr:rowOff>57728</xdr:rowOff>
    </xdr:from>
    <xdr:to>
      <xdr:col>41</xdr:col>
      <xdr:colOff>132740</xdr:colOff>
      <xdr:row>509</xdr:row>
      <xdr:rowOff>170783</xdr:rowOff>
    </xdr:to>
    <xdr:pic>
      <xdr:nvPicPr>
        <xdr:cNvPr id="20" name="Picture 11">
          <a:extLst>
            <a:ext uri="{FF2B5EF4-FFF2-40B4-BE49-F238E27FC236}">
              <a16:creationId xmlns:a16="http://schemas.microsoft.com/office/drawing/2014/main" id="{0B29AFD5-BB67-9898-A377-2F8DEFA29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64837" y="86599157"/>
          <a:ext cx="9295840" cy="5896635"/>
        </a:xfrm>
        <a:prstGeom prst="rect">
          <a:avLst/>
        </a:prstGeom>
      </xdr:spPr>
    </xdr:pic>
    <xdr:clientData/>
  </xdr:twoCellAnchor>
  <xdr:twoCellAnchor editAs="oneCell">
    <xdr:from>
      <xdr:col>47</xdr:col>
      <xdr:colOff>181430</xdr:colOff>
      <xdr:row>477</xdr:row>
      <xdr:rowOff>174487</xdr:rowOff>
    </xdr:from>
    <xdr:to>
      <xdr:col>80</xdr:col>
      <xdr:colOff>202850</xdr:colOff>
      <xdr:row>501</xdr:row>
      <xdr:rowOff>105164</xdr:rowOff>
    </xdr:to>
    <xdr:pic>
      <xdr:nvPicPr>
        <xdr:cNvPr id="23" name="Picture 12">
          <a:extLst>
            <a:ext uri="{FF2B5EF4-FFF2-40B4-BE49-F238E27FC236}">
              <a16:creationId xmlns:a16="http://schemas.microsoft.com/office/drawing/2014/main" id="{FFB03E73-6E37-1234-F4C0-DA139B5EA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702144" y="86897344"/>
          <a:ext cx="7816680" cy="4136917"/>
        </a:xfrm>
        <a:prstGeom prst="rect">
          <a:avLst/>
        </a:prstGeom>
      </xdr:spPr>
    </xdr:pic>
    <xdr:clientData/>
  </xdr:twoCellAnchor>
  <xdr:twoCellAnchor editAs="oneCell">
    <xdr:from>
      <xdr:col>111</xdr:col>
      <xdr:colOff>150090</xdr:colOff>
      <xdr:row>5</xdr:row>
      <xdr:rowOff>161637</xdr:rowOff>
    </xdr:from>
    <xdr:to>
      <xdr:col>161</xdr:col>
      <xdr:colOff>219990</xdr:colOff>
      <xdr:row>38</xdr:row>
      <xdr:rowOff>161931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90BD979-F9AF-8966-DA3F-5A9DBDE222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7928454" y="1212273"/>
          <a:ext cx="12192627" cy="5715294"/>
        </a:xfrm>
        <a:prstGeom prst="rect">
          <a:avLst/>
        </a:prstGeom>
      </xdr:spPr>
    </xdr:pic>
    <xdr:clientData/>
  </xdr:twoCellAnchor>
  <xdr:twoCellAnchor editAs="oneCell">
    <xdr:from>
      <xdr:col>112</xdr:col>
      <xdr:colOff>111125</xdr:colOff>
      <xdr:row>174</xdr:row>
      <xdr:rowOff>95250</xdr:rowOff>
    </xdr:from>
    <xdr:to>
      <xdr:col>163</xdr:col>
      <xdr:colOff>153026</xdr:colOff>
      <xdr:row>207</xdr:row>
      <xdr:rowOff>73320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F9953E5-43EF-C10E-26DE-38FFFA85F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7654250" y="30654625"/>
          <a:ext cx="12186276" cy="5740695"/>
        </a:xfrm>
        <a:prstGeom prst="rect">
          <a:avLst/>
        </a:prstGeom>
      </xdr:spPr>
    </xdr:pic>
    <xdr:clientData/>
  </xdr:twoCellAnchor>
  <xdr:twoCellAnchor editAs="oneCell">
    <xdr:from>
      <xdr:col>111</xdr:col>
      <xdr:colOff>127000</xdr:colOff>
      <xdr:row>219</xdr:row>
      <xdr:rowOff>63500</xdr:rowOff>
    </xdr:from>
    <xdr:to>
      <xdr:col>162</xdr:col>
      <xdr:colOff>175252</xdr:colOff>
      <xdr:row>252</xdr:row>
      <xdr:rowOff>35220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EAF84F2-8315-5DD1-4C1F-CB79363C5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7432000" y="38481000"/>
          <a:ext cx="12192627" cy="5734345"/>
        </a:xfrm>
        <a:prstGeom prst="rect">
          <a:avLst/>
        </a:prstGeom>
      </xdr:spPr>
    </xdr:pic>
    <xdr:clientData/>
  </xdr:twoCellAnchor>
  <xdr:twoCellAnchor editAs="oneCell">
    <xdr:from>
      <xdr:col>112</xdr:col>
      <xdr:colOff>15876</xdr:colOff>
      <xdr:row>261</xdr:row>
      <xdr:rowOff>31751</xdr:rowOff>
    </xdr:from>
    <xdr:to>
      <xdr:col>146</xdr:col>
      <xdr:colOff>184820</xdr:colOff>
      <xdr:row>283</xdr:row>
      <xdr:rowOff>63501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F48E79A-77F7-9A64-1106-3FC5FDA82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7559001" y="45783501"/>
          <a:ext cx="8265194" cy="3873500"/>
        </a:xfrm>
        <a:prstGeom prst="rect">
          <a:avLst/>
        </a:prstGeom>
      </xdr:spPr>
    </xdr:pic>
    <xdr:clientData/>
  </xdr:twoCellAnchor>
  <xdr:twoCellAnchor editAs="oneCell">
    <xdr:from>
      <xdr:col>116</xdr:col>
      <xdr:colOff>15875</xdr:colOff>
      <xdr:row>309</xdr:row>
      <xdr:rowOff>47625</xdr:rowOff>
    </xdr:from>
    <xdr:to>
      <xdr:col>152</xdr:col>
      <xdr:colOff>130732</xdr:colOff>
      <xdr:row>330</xdr:row>
      <xdr:rowOff>95250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4FFD39-9564-B1DC-C68E-B00DC0F24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5893375" y="45974000"/>
          <a:ext cx="8687357" cy="3714750"/>
        </a:xfrm>
        <a:prstGeom prst="rect">
          <a:avLst/>
        </a:prstGeom>
      </xdr:spPr>
    </xdr:pic>
    <xdr:clientData/>
  </xdr:twoCellAnchor>
  <xdr:twoCellAnchor editAs="oneCell">
    <xdr:from>
      <xdr:col>115</xdr:col>
      <xdr:colOff>158750</xdr:colOff>
      <xdr:row>485</xdr:row>
      <xdr:rowOff>0</xdr:rowOff>
    </xdr:from>
    <xdr:to>
      <xdr:col>148</xdr:col>
      <xdr:colOff>79374</xdr:colOff>
      <xdr:row>505</xdr:row>
      <xdr:rowOff>112385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26E1670-D24A-C0CB-C306-D59DCAA5B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8416250" y="84867750"/>
          <a:ext cx="7778749" cy="360488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45"/>
  <cols>
    <col min="1" max="1" width="6.42578125" bestFit="1" customWidth="1"/>
    <col min="2" max="2" width="17" bestFit="1" customWidth="1"/>
    <col min="3" max="3" width="6.42578125" bestFit="1" customWidth="1"/>
    <col min="4" max="4" width="49.42578125" bestFit="1" customWidth="1"/>
    <col min="5" max="5" width="66.140625" bestFit="1" customWidth="1"/>
    <col min="6" max="6" width="6.5703125" bestFit="1" customWidth="1"/>
  </cols>
  <sheetData>
    <row r="1" spans="1:12">
      <c r="A1" s="69" t="s">
        <v>0</v>
      </c>
      <c r="B1" s="1" t="s">
        <v>1</v>
      </c>
      <c r="C1" s="69" t="s">
        <v>2</v>
      </c>
      <c r="D1" s="1" t="s">
        <v>3</v>
      </c>
      <c r="E1" s="71" t="s">
        <v>4</v>
      </c>
      <c r="F1" s="73" t="s">
        <v>5</v>
      </c>
      <c r="G1" s="74"/>
      <c r="H1" s="68"/>
      <c r="I1" s="68"/>
      <c r="J1" s="68"/>
      <c r="K1" s="68"/>
      <c r="L1" s="68"/>
    </row>
    <row r="2" spans="1:12">
      <c r="A2" s="70"/>
      <c r="B2" s="2" t="s">
        <v>6</v>
      </c>
      <c r="C2" s="70"/>
      <c r="D2" s="2" t="s">
        <v>7</v>
      </c>
      <c r="E2" s="72"/>
      <c r="F2" s="72"/>
      <c r="G2" s="74"/>
      <c r="H2" s="68"/>
      <c r="I2" s="68"/>
      <c r="J2" s="68"/>
      <c r="K2" s="68"/>
      <c r="L2" s="68"/>
    </row>
    <row r="3" spans="1:12">
      <c r="A3" s="4">
        <v>1</v>
      </c>
      <c r="B3" s="5" t="s">
        <v>8</v>
      </c>
      <c r="C3" s="4">
        <v>1</v>
      </c>
      <c r="D3" s="6" t="s">
        <v>9</v>
      </c>
      <c r="E3" s="7" t="s">
        <v>10</v>
      </c>
      <c r="F3" s="8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9">
        <v>2</v>
      </c>
      <c r="D4" s="10" t="s">
        <v>12</v>
      </c>
      <c r="E4" s="11" t="s">
        <v>13</v>
      </c>
      <c r="F4" s="12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3"/>
      <c r="E5" s="7"/>
      <c r="F5" s="8"/>
      <c r="G5" s="3"/>
      <c r="H5" s="3"/>
      <c r="I5" s="3"/>
      <c r="J5" s="3"/>
      <c r="K5" s="3"/>
      <c r="L5" s="3"/>
    </row>
    <row r="6" spans="1:12">
      <c r="A6" s="4">
        <v>2</v>
      </c>
      <c r="B6" s="7" t="s">
        <v>14</v>
      </c>
      <c r="C6" s="4">
        <v>1</v>
      </c>
      <c r="D6" s="7" t="s">
        <v>15</v>
      </c>
      <c r="E6" s="7" t="s">
        <v>16</v>
      </c>
      <c r="F6" s="8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7" t="s">
        <v>14</v>
      </c>
      <c r="C7" s="4">
        <v>2</v>
      </c>
      <c r="D7" s="7" t="s">
        <v>17</v>
      </c>
      <c r="E7" s="7" t="s">
        <v>18</v>
      </c>
      <c r="F7" s="8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7" t="s">
        <v>14</v>
      </c>
      <c r="C8" s="4">
        <v>3</v>
      </c>
      <c r="D8" s="7" t="s">
        <v>19</v>
      </c>
      <c r="E8" s="7" t="s">
        <v>20</v>
      </c>
      <c r="F8" s="8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7" t="s">
        <v>21</v>
      </c>
      <c r="E9" s="7" t="s">
        <v>22</v>
      </c>
      <c r="F9" s="8" t="s">
        <v>11</v>
      </c>
      <c r="G9" s="13"/>
      <c r="H9" s="13"/>
      <c r="I9" s="13"/>
      <c r="J9" s="13"/>
      <c r="K9" s="13"/>
      <c r="L9" s="13"/>
    </row>
    <row r="10" spans="1:12">
      <c r="A10" s="4"/>
      <c r="B10" s="5"/>
      <c r="C10" s="4"/>
      <c r="D10" s="7"/>
      <c r="E10" s="7"/>
      <c r="F10" s="8" t="s">
        <v>11</v>
      </c>
      <c r="G10" s="13"/>
      <c r="H10" s="13"/>
      <c r="I10" s="13"/>
      <c r="J10" s="13"/>
      <c r="K10" s="13"/>
      <c r="L10" s="13"/>
    </row>
    <row r="11" spans="1:12">
      <c r="A11" s="4">
        <v>3</v>
      </c>
      <c r="B11" s="5" t="s">
        <v>23</v>
      </c>
      <c r="C11" s="4">
        <v>1</v>
      </c>
      <c r="D11" s="7" t="s">
        <v>24</v>
      </c>
      <c r="E11" s="7" t="s">
        <v>25</v>
      </c>
      <c r="F11" s="8" t="s">
        <v>11</v>
      </c>
      <c r="G11" s="13"/>
      <c r="H11" s="13"/>
      <c r="I11" s="13"/>
      <c r="J11" s="13"/>
      <c r="K11" s="13"/>
      <c r="L11" s="13"/>
    </row>
    <row r="12" spans="1:12">
      <c r="A12" s="4">
        <v>3</v>
      </c>
      <c r="B12" s="5" t="s">
        <v>23</v>
      </c>
      <c r="C12" s="4">
        <v>2</v>
      </c>
      <c r="D12" s="7" t="s">
        <v>26</v>
      </c>
      <c r="E12" s="7" t="s">
        <v>27</v>
      </c>
      <c r="F12" s="8" t="s">
        <v>28</v>
      </c>
      <c r="G12" s="13"/>
      <c r="H12" s="13"/>
      <c r="I12" s="13"/>
      <c r="J12" s="13"/>
      <c r="K12" s="13"/>
      <c r="L12" s="13"/>
    </row>
    <row r="13" spans="1:12">
      <c r="A13" s="4">
        <v>3</v>
      </c>
      <c r="B13" s="5" t="s">
        <v>23</v>
      </c>
      <c r="C13" s="4">
        <v>3</v>
      </c>
      <c r="D13" s="7" t="s">
        <v>29</v>
      </c>
      <c r="E13" s="7" t="s">
        <v>30</v>
      </c>
      <c r="F13" s="8" t="s">
        <v>11</v>
      </c>
      <c r="G13" s="13"/>
      <c r="H13" s="13"/>
      <c r="I13" s="13"/>
      <c r="J13" s="13"/>
      <c r="K13" s="13"/>
      <c r="L13" s="13"/>
    </row>
    <row r="14" spans="1:12">
      <c r="A14" s="4">
        <v>3</v>
      </c>
      <c r="B14" s="5" t="s">
        <v>23</v>
      </c>
      <c r="C14" s="4">
        <v>4</v>
      </c>
      <c r="D14" s="7" t="s">
        <v>31</v>
      </c>
      <c r="E14" s="7" t="s">
        <v>32</v>
      </c>
      <c r="F14" s="8" t="s">
        <v>28</v>
      </c>
      <c r="G14" s="13"/>
      <c r="H14" s="13"/>
      <c r="I14" s="13"/>
      <c r="J14" s="13"/>
      <c r="K14" s="13"/>
      <c r="L14" s="13"/>
    </row>
    <row r="15" spans="1:12">
      <c r="A15" s="8">
        <v>3</v>
      </c>
      <c r="B15" s="14" t="s">
        <v>23</v>
      </c>
      <c r="C15" s="8">
        <v>5</v>
      </c>
      <c r="D15" s="15" t="s">
        <v>33</v>
      </c>
      <c r="E15" s="15" t="s">
        <v>34</v>
      </c>
      <c r="F15" s="8" t="s">
        <v>28</v>
      </c>
      <c r="G15" s="16"/>
      <c r="H15" s="16"/>
      <c r="I15" s="16"/>
      <c r="J15" s="16"/>
      <c r="K15" s="16" t="s">
        <v>35</v>
      </c>
      <c r="L15" s="16"/>
    </row>
    <row r="16" spans="1:12">
      <c r="A16" s="4">
        <v>3</v>
      </c>
      <c r="B16" s="5" t="s">
        <v>23</v>
      </c>
      <c r="C16" s="4">
        <v>6</v>
      </c>
      <c r="D16" s="7" t="s">
        <v>36</v>
      </c>
      <c r="E16" s="7" t="s">
        <v>37</v>
      </c>
      <c r="F16" s="8" t="s">
        <v>28</v>
      </c>
      <c r="G16" s="13"/>
      <c r="H16" s="13"/>
      <c r="I16" s="13"/>
      <c r="J16" s="13"/>
      <c r="K16" s="13"/>
      <c r="L16" s="13"/>
    </row>
    <row r="17" spans="1:12">
      <c r="A17" s="4">
        <v>3</v>
      </c>
      <c r="B17" s="5" t="s">
        <v>23</v>
      </c>
      <c r="C17" s="4">
        <v>7</v>
      </c>
      <c r="D17" s="7" t="s">
        <v>38</v>
      </c>
      <c r="E17" s="7" t="s">
        <v>39</v>
      </c>
      <c r="F17" s="8" t="s">
        <v>28</v>
      </c>
      <c r="G17" s="13"/>
      <c r="H17" s="13"/>
      <c r="I17" s="13"/>
      <c r="J17" s="13"/>
      <c r="K17" s="13"/>
      <c r="L17" s="13"/>
    </row>
    <row r="18" spans="1:12">
      <c r="A18" s="4">
        <v>3</v>
      </c>
      <c r="B18" s="5" t="s">
        <v>23</v>
      </c>
      <c r="C18" s="4">
        <v>8</v>
      </c>
      <c r="D18" s="7" t="s">
        <v>40</v>
      </c>
      <c r="E18" s="7" t="s">
        <v>41</v>
      </c>
      <c r="F18" s="8" t="s">
        <v>28</v>
      </c>
      <c r="G18" s="13"/>
      <c r="H18" s="13"/>
      <c r="I18" s="13"/>
      <c r="J18" s="13"/>
      <c r="K18" s="13"/>
      <c r="L18" s="13"/>
    </row>
    <row r="19" spans="1:12">
      <c r="A19" s="4">
        <v>3</v>
      </c>
      <c r="B19" s="5" t="s">
        <v>23</v>
      </c>
      <c r="C19" s="4">
        <v>9</v>
      </c>
      <c r="D19" s="7" t="s">
        <v>42</v>
      </c>
      <c r="E19" s="7" t="s">
        <v>43</v>
      </c>
      <c r="F19" s="8" t="s">
        <v>28</v>
      </c>
      <c r="G19" s="13"/>
      <c r="H19" s="13"/>
      <c r="I19" s="13"/>
      <c r="J19" s="13"/>
      <c r="K19" s="13"/>
      <c r="L19" s="13"/>
    </row>
    <row r="20" spans="1:12">
      <c r="A20" s="8">
        <v>3</v>
      </c>
      <c r="B20" s="14" t="s">
        <v>23</v>
      </c>
      <c r="C20" s="8">
        <v>10</v>
      </c>
      <c r="D20" s="15" t="s">
        <v>44</v>
      </c>
      <c r="E20" s="15" t="s">
        <v>45</v>
      </c>
      <c r="F20" s="8" t="s">
        <v>28</v>
      </c>
      <c r="G20" s="16"/>
      <c r="H20" s="16"/>
      <c r="I20" s="16"/>
      <c r="J20" s="16"/>
      <c r="K20" s="16"/>
      <c r="L20" s="16"/>
    </row>
    <row r="21" spans="1:12">
      <c r="A21" s="8">
        <v>3</v>
      </c>
      <c r="B21" s="14" t="s">
        <v>23</v>
      </c>
      <c r="C21" s="8">
        <v>11</v>
      </c>
      <c r="D21" s="15" t="s">
        <v>46</v>
      </c>
      <c r="E21" s="15" t="s">
        <v>47</v>
      </c>
      <c r="F21" s="8" t="s">
        <v>28</v>
      </c>
      <c r="G21" s="16"/>
      <c r="H21" s="16"/>
      <c r="I21" s="16"/>
      <c r="J21" s="16"/>
      <c r="K21" s="16"/>
      <c r="L21" s="16"/>
    </row>
    <row r="22" spans="1:12">
      <c r="A22" s="4"/>
      <c r="B22" s="5"/>
      <c r="C22" s="4"/>
      <c r="D22" s="7"/>
      <c r="E22" s="7"/>
      <c r="F22" s="8"/>
      <c r="G22" s="13"/>
      <c r="H22" s="13"/>
      <c r="I22" s="13"/>
      <c r="J22" s="13"/>
      <c r="K22" s="13"/>
      <c r="L22" s="13"/>
    </row>
    <row r="23" spans="1:12">
      <c r="A23" s="4">
        <v>4</v>
      </c>
      <c r="B23" s="5" t="s">
        <v>48</v>
      </c>
      <c r="C23" s="4">
        <v>1</v>
      </c>
      <c r="D23" s="7" t="s">
        <v>49</v>
      </c>
      <c r="E23" s="7" t="s">
        <v>50</v>
      </c>
      <c r="F23" s="12" t="s">
        <v>51</v>
      </c>
      <c r="G23" s="13"/>
      <c r="H23" s="13"/>
      <c r="I23" s="13"/>
      <c r="J23" s="13"/>
      <c r="K23" s="13"/>
      <c r="L23" s="13"/>
    </row>
    <row r="24" spans="1:12">
      <c r="A24" s="4"/>
      <c r="B24" s="5"/>
      <c r="C24" s="4"/>
      <c r="D24" s="13"/>
      <c r="E24" s="7"/>
      <c r="F24" s="8"/>
      <c r="G24" s="13"/>
      <c r="H24" s="13"/>
      <c r="I24" s="13"/>
      <c r="J24" s="13"/>
      <c r="K24" s="13"/>
      <c r="L24" s="13"/>
    </row>
    <row r="25" spans="1:12">
      <c r="A25" s="4">
        <v>5</v>
      </c>
      <c r="B25" s="5" t="s">
        <v>52</v>
      </c>
      <c r="C25" s="4">
        <v>1</v>
      </c>
      <c r="D25" s="7" t="s">
        <v>53</v>
      </c>
      <c r="E25" s="7" t="s">
        <v>54</v>
      </c>
      <c r="F25" s="8" t="s">
        <v>55</v>
      </c>
      <c r="G25" s="13"/>
      <c r="H25" s="13"/>
      <c r="I25" s="13"/>
      <c r="J25" s="13"/>
      <c r="K25" s="13"/>
      <c r="L25" s="13"/>
    </row>
    <row r="26" spans="1:12">
      <c r="A26" s="4">
        <v>5</v>
      </c>
      <c r="B26" s="5" t="s">
        <v>52</v>
      </c>
      <c r="C26" s="4">
        <v>2</v>
      </c>
      <c r="D26" s="7" t="s">
        <v>56</v>
      </c>
      <c r="E26" s="7" t="s">
        <v>57</v>
      </c>
      <c r="F26" s="8" t="s">
        <v>55</v>
      </c>
      <c r="G26" s="13"/>
      <c r="H26" s="13"/>
      <c r="I26" s="13"/>
      <c r="J26" s="13"/>
      <c r="K26" s="13"/>
      <c r="L26" s="13"/>
    </row>
    <row r="27" spans="1:12">
      <c r="A27" s="8">
        <v>5</v>
      </c>
      <c r="B27" s="14" t="s">
        <v>52</v>
      </c>
      <c r="C27" s="8">
        <v>3</v>
      </c>
      <c r="D27" s="15" t="s">
        <v>58</v>
      </c>
      <c r="E27" s="15" t="s">
        <v>59</v>
      </c>
      <c r="F27" s="8" t="s">
        <v>55</v>
      </c>
      <c r="G27" s="16"/>
      <c r="H27" s="16"/>
      <c r="I27" s="16"/>
      <c r="J27" s="16"/>
      <c r="K27" s="16"/>
      <c r="L27" s="16"/>
    </row>
    <row r="28" spans="1:12">
      <c r="A28" s="4"/>
      <c r="B28" s="5"/>
      <c r="C28" s="4"/>
      <c r="D28" s="7"/>
      <c r="E28" s="7"/>
      <c r="F28" s="8"/>
      <c r="G28" s="13"/>
      <c r="H28" s="13"/>
      <c r="I28" s="13"/>
      <c r="J28" s="13"/>
      <c r="K28" s="13"/>
      <c r="L28" s="13"/>
    </row>
    <row r="29" spans="1:12">
      <c r="A29" s="4">
        <v>6</v>
      </c>
      <c r="B29" s="5" t="s">
        <v>60</v>
      </c>
      <c r="C29" s="4">
        <v>1</v>
      </c>
      <c r="D29" s="7" t="s">
        <v>61</v>
      </c>
      <c r="E29" s="7" t="s">
        <v>62</v>
      </c>
      <c r="F29" s="4" t="s">
        <v>51</v>
      </c>
      <c r="G29" s="13"/>
      <c r="H29" s="13"/>
      <c r="I29" s="13"/>
      <c r="J29" s="13"/>
      <c r="K29" s="13"/>
      <c r="L29" s="13"/>
    </row>
    <row r="30" spans="1:12">
      <c r="A30" s="4">
        <v>6</v>
      </c>
      <c r="B30" s="5" t="s">
        <v>60</v>
      </c>
      <c r="C30" s="4">
        <v>2</v>
      </c>
      <c r="D30" s="7" t="s">
        <v>63</v>
      </c>
      <c r="E30" s="7" t="s">
        <v>64</v>
      </c>
      <c r="F30" s="4" t="s">
        <v>51</v>
      </c>
      <c r="G30" s="13"/>
      <c r="H30" s="13"/>
      <c r="I30" s="13"/>
      <c r="J30" s="13"/>
      <c r="K30" s="13"/>
      <c r="L30" s="13"/>
    </row>
    <row r="31" spans="1:12">
      <c r="A31" s="4">
        <v>6</v>
      </c>
      <c r="B31" s="5" t="s">
        <v>60</v>
      </c>
      <c r="C31" s="4">
        <v>3</v>
      </c>
      <c r="D31" s="7" t="s">
        <v>65</v>
      </c>
      <c r="E31" s="7" t="s">
        <v>66</v>
      </c>
      <c r="F31" s="4" t="s">
        <v>51</v>
      </c>
      <c r="G31" s="13"/>
      <c r="H31" s="13"/>
      <c r="I31" s="13"/>
      <c r="J31" s="13"/>
      <c r="K31" s="13"/>
      <c r="L31" s="13"/>
    </row>
    <row r="32" spans="1:12">
      <c r="A32" s="4">
        <v>6</v>
      </c>
      <c r="B32" s="5" t="s">
        <v>60</v>
      </c>
      <c r="C32" s="4">
        <v>4</v>
      </c>
      <c r="D32" s="17" t="s">
        <v>67</v>
      </c>
      <c r="E32" s="7" t="s">
        <v>68</v>
      </c>
      <c r="F32" s="4" t="s">
        <v>51</v>
      </c>
      <c r="G32" s="13"/>
      <c r="H32" s="13"/>
      <c r="I32" s="13"/>
      <c r="J32" s="13"/>
      <c r="K32" s="13"/>
      <c r="L32" s="13"/>
    </row>
    <row r="33" spans="1:12">
      <c r="A33" s="4">
        <v>6</v>
      </c>
      <c r="B33" s="5" t="s">
        <v>60</v>
      </c>
      <c r="C33" s="4">
        <v>5</v>
      </c>
      <c r="D33" s="17" t="s">
        <v>69</v>
      </c>
      <c r="E33" s="7" t="s">
        <v>70</v>
      </c>
      <c r="F33" s="4" t="s">
        <v>51</v>
      </c>
      <c r="G33" s="13"/>
      <c r="H33" s="13"/>
      <c r="I33" s="13"/>
      <c r="J33" s="13"/>
      <c r="K33" s="13"/>
      <c r="L33" s="13"/>
    </row>
    <row r="34" spans="1:12">
      <c r="A34" s="4">
        <v>6</v>
      </c>
      <c r="B34" s="18" t="s">
        <v>60</v>
      </c>
      <c r="C34" s="4">
        <v>6</v>
      </c>
      <c r="D34" s="7" t="s">
        <v>71</v>
      </c>
      <c r="E34" s="7" t="s">
        <v>72</v>
      </c>
      <c r="F34" s="4" t="s">
        <v>51</v>
      </c>
      <c r="G34" s="13"/>
      <c r="H34" s="13"/>
      <c r="I34" s="13"/>
      <c r="J34" s="13"/>
      <c r="K34" s="13"/>
      <c r="L34" s="13"/>
    </row>
    <row r="35" spans="1:12">
      <c r="A35" s="4">
        <v>6</v>
      </c>
      <c r="B35" s="5" t="s">
        <v>60</v>
      </c>
      <c r="C35" s="19">
        <v>7</v>
      </c>
      <c r="D35" s="7" t="s">
        <v>73</v>
      </c>
      <c r="E35" s="7" t="s">
        <v>74</v>
      </c>
      <c r="F35" s="4" t="s">
        <v>51</v>
      </c>
      <c r="G35" s="13"/>
      <c r="H35" s="13"/>
      <c r="I35" s="13"/>
      <c r="J35" s="13"/>
      <c r="K35" s="13"/>
      <c r="L35" s="13"/>
    </row>
    <row r="36" spans="1:12">
      <c r="A36" s="20"/>
      <c r="B36" s="5"/>
      <c r="C36" s="19"/>
      <c r="D36" s="7"/>
      <c r="E36" s="7"/>
      <c r="F36" s="4"/>
      <c r="G36" s="13"/>
      <c r="H36" s="13"/>
      <c r="I36" s="13"/>
      <c r="J36" s="13"/>
      <c r="K36" s="13"/>
      <c r="L36" s="13"/>
    </row>
    <row r="37" spans="1:12">
      <c r="A37" s="20">
        <v>7</v>
      </c>
      <c r="B37" s="5" t="s">
        <v>75</v>
      </c>
      <c r="C37" s="19">
        <v>1</v>
      </c>
      <c r="D37" s="7" t="s">
        <v>76</v>
      </c>
      <c r="E37" s="7" t="s">
        <v>77</v>
      </c>
      <c r="F37" s="4" t="s">
        <v>55</v>
      </c>
      <c r="G37" s="13"/>
      <c r="H37" s="13"/>
      <c r="I37" s="13"/>
      <c r="J37" s="13"/>
      <c r="K37" s="13"/>
      <c r="L37" s="13"/>
    </row>
    <row r="38" spans="1:12">
      <c r="A38" s="21">
        <v>7</v>
      </c>
      <c r="B38" s="14" t="s">
        <v>75</v>
      </c>
      <c r="C38" s="22">
        <v>2</v>
      </c>
      <c r="D38" s="15" t="s">
        <v>78</v>
      </c>
      <c r="E38" s="15" t="s">
        <v>79</v>
      </c>
      <c r="F38" s="4" t="s">
        <v>55</v>
      </c>
      <c r="G38" s="16"/>
      <c r="H38" s="16"/>
      <c r="I38" s="16"/>
      <c r="J38" s="16"/>
      <c r="K38" s="16"/>
      <c r="L38" s="16"/>
    </row>
    <row r="39" spans="1:12">
      <c r="A39" s="20">
        <v>7</v>
      </c>
      <c r="B39" s="5" t="s">
        <v>75</v>
      </c>
      <c r="C39" s="19">
        <v>3</v>
      </c>
      <c r="D39" s="7" t="s">
        <v>80</v>
      </c>
      <c r="E39" s="7" t="s">
        <v>81</v>
      </c>
      <c r="F39" s="4" t="s">
        <v>55</v>
      </c>
      <c r="G39" s="13"/>
      <c r="H39" s="13"/>
      <c r="I39" s="13"/>
      <c r="J39" s="13"/>
      <c r="K39" s="13"/>
      <c r="L39" s="13"/>
    </row>
    <row r="40" spans="1:12">
      <c r="A40" s="20">
        <v>7</v>
      </c>
      <c r="B40" s="5" t="s">
        <v>75</v>
      </c>
      <c r="C40" s="19">
        <v>4</v>
      </c>
      <c r="D40" s="7" t="s">
        <v>82</v>
      </c>
      <c r="E40" s="7" t="s">
        <v>83</v>
      </c>
      <c r="F40" s="4" t="s">
        <v>55</v>
      </c>
      <c r="G40" s="13"/>
      <c r="H40" s="13"/>
      <c r="I40" s="13"/>
      <c r="J40" s="13"/>
      <c r="K40" s="13"/>
      <c r="L40" s="13"/>
    </row>
    <row r="41" spans="1:12">
      <c r="A41" s="21">
        <v>7</v>
      </c>
      <c r="B41" s="14" t="s">
        <v>75</v>
      </c>
      <c r="C41" s="22">
        <v>5</v>
      </c>
      <c r="D41" s="15" t="s">
        <v>84</v>
      </c>
      <c r="E41" s="15" t="s">
        <v>85</v>
      </c>
      <c r="F41" s="4" t="s">
        <v>55</v>
      </c>
      <c r="G41" s="16"/>
      <c r="H41" s="16"/>
      <c r="I41" s="16"/>
      <c r="J41" s="16"/>
      <c r="K41" s="16"/>
      <c r="L41" s="16"/>
    </row>
    <row r="42" spans="1:12">
      <c r="A42" s="20"/>
      <c r="B42" s="5"/>
      <c r="C42" s="4"/>
      <c r="D42" s="7"/>
      <c r="E42" s="7"/>
      <c r="F42" s="4"/>
      <c r="G42" s="13"/>
      <c r="H42" s="13"/>
      <c r="I42" s="13"/>
      <c r="J42" s="13"/>
      <c r="K42" s="13"/>
      <c r="L42" s="13"/>
    </row>
    <row r="43" spans="1:12">
      <c r="A43" s="4">
        <v>8</v>
      </c>
      <c r="B43" s="23" t="s">
        <v>86</v>
      </c>
      <c r="C43" s="4">
        <v>1</v>
      </c>
      <c r="D43" s="7" t="s">
        <v>87</v>
      </c>
      <c r="E43" s="7" t="s">
        <v>88</v>
      </c>
      <c r="F43" s="4"/>
      <c r="G43" s="13"/>
      <c r="H43" s="13"/>
      <c r="I43" s="13"/>
      <c r="J43" s="13"/>
      <c r="K43" s="13"/>
      <c r="L43" s="13"/>
    </row>
    <row r="44" spans="1:12">
      <c r="A44" s="24"/>
      <c r="B44" s="24"/>
      <c r="C44" s="24"/>
      <c r="D44" s="13"/>
      <c r="E44" s="13"/>
      <c r="F44" s="24"/>
      <c r="G44" s="13"/>
      <c r="H44" s="13"/>
      <c r="I44" s="13"/>
      <c r="J44" s="13"/>
      <c r="K44" s="13"/>
      <c r="L44" s="13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</sheetPr>
  <dimension ref="A1:O48"/>
  <sheetViews>
    <sheetView tabSelected="1" topLeftCell="E1" zoomScale="60" zoomScaleNormal="60" workbookViewId="0">
      <pane ySplit="4" topLeftCell="E5" activePane="bottomLeft" state="frozen"/>
      <selection pane="bottomLeft" activeCell="F5" sqref="F5"/>
    </sheetView>
  </sheetViews>
  <sheetFormatPr defaultRowHeight="14.45"/>
  <cols>
    <col min="1" max="1" width="37.140625" customWidth="1"/>
    <col min="2" max="3" width="19.5703125" customWidth="1"/>
    <col min="4" max="4" width="12.85546875" style="39" customWidth="1"/>
    <col min="5" max="5" width="73.140625" customWidth="1"/>
    <col min="6" max="6" width="106.42578125" bestFit="1" customWidth="1"/>
    <col min="7" max="8" width="19.5703125" customWidth="1"/>
    <col min="9" max="9" width="29.7109375" customWidth="1"/>
    <col min="10" max="13" width="19.5703125" customWidth="1"/>
  </cols>
  <sheetData>
    <row r="1" spans="1:15" ht="14.45" customHeight="1">
      <c r="A1" s="40" t="s">
        <v>89</v>
      </c>
      <c r="B1" s="75" t="s">
        <v>90</v>
      </c>
      <c r="C1" s="75"/>
      <c r="D1" s="75"/>
      <c r="E1" s="75"/>
      <c r="F1" s="75"/>
      <c r="G1" s="75"/>
      <c r="H1" s="75"/>
      <c r="I1" s="75"/>
      <c r="J1" s="41"/>
      <c r="K1" s="41"/>
      <c r="L1" s="41"/>
      <c r="M1" s="41"/>
      <c r="N1" s="42"/>
      <c r="O1" s="42"/>
    </row>
    <row r="2" spans="1:15" ht="29.25" customHeight="1">
      <c r="A2" s="40" t="s">
        <v>91</v>
      </c>
      <c r="B2" s="76" t="s">
        <v>92</v>
      </c>
      <c r="C2" s="76"/>
      <c r="D2" s="43" t="s">
        <v>93</v>
      </c>
      <c r="E2" s="44"/>
      <c r="F2" s="43" t="s">
        <v>94</v>
      </c>
      <c r="G2" s="44" t="s">
        <v>95</v>
      </c>
      <c r="H2" s="45" t="s">
        <v>96</v>
      </c>
      <c r="I2" s="44" t="s">
        <v>97</v>
      </c>
      <c r="N2" s="42"/>
      <c r="O2" s="42"/>
    </row>
    <row r="3" spans="1:15">
      <c r="A3" s="42"/>
      <c r="B3" s="42"/>
      <c r="C3" s="51">
        <f>MAX(C5:C101)</f>
        <v>45162</v>
      </c>
      <c r="D3" s="54">
        <f>COUNTA(D5:D101)</f>
        <v>6</v>
      </c>
      <c r="E3" s="42"/>
      <c r="F3" s="42"/>
      <c r="G3" s="42">
        <f>COUNTIF($G$5:$G$101,"OK")</f>
        <v>6</v>
      </c>
      <c r="H3" s="42">
        <f>COUNTIF($G$5:$G$101,"FAIL")</f>
        <v>0</v>
      </c>
      <c r="I3" s="42"/>
      <c r="J3" s="42"/>
      <c r="K3" s="42"/>
      <c r="L3" s="42"/>
      <c r="M3" s="42"/>
      <c r="N3" s="42"/>
      <c r="O3" s="42"/>
    </row>
    <row r="4" spans="1:15" ht="14.45" customHeight="1">
      <c r="A4" s="46" t="s">
        <v>98</v>
      </c>
      <c r="B4" s="46" t="s">
        <v>99</v>
      </c>
      <c r="C4" s="47" t="s">
        <v>100</v>
      </c>
      <c r="D4" s="48" t="s">
        <v>101</v>
      </c>
      <c r="E4" s="46" t="s">
        <v>102</v>
      </c>
      <c r="F4" s="46" t="s">
        <v>103</v>
      </c>
      <c r="G4" s="46" t="s">
        <v>104</v>
      </c>
      <c r="H4" s="46" t="s">
        <v>105</v>
      </c>
      <c r="I4" s="49" t="s">
        <v>106</v>
      </c>
      <c r="J4" s="25"/>
      <c r="K4" s="25"/>
    </row>
    <row r="5" spans="1:15" ht="174">
      <c r="A5" s="50" t="s">
        <v>107</v>
      </c>
      <c r="B5" s="51">
        <v>45162</v>
      </c>
      <c r="C5" s="51">
        <v>45162</v>
      </c>
      <c r="D5" s="52">
        <v>1</v>
      </c>
      <c r="E5" s="50" t="s">
        <v>108</v>
      </c>
      <c r="F5" s="50" t="s">
        <v>109</v>
      </c>
      <c r="G5" s="50" t="s">
        <v>110</v>
      </c>
      <c r="H5" s="67">
        <v>45167</v>
      </c>
      <c r="I5" s="50" t="s">
        <v>111</v>
      </c>
      <c r="J5" s="25"/>
      <c r="K5" s="25"/>
    </row>
    <row r="6" spans="1:15" ht="58.5" customHeight="1">
      <c r="A6" s="50"/>
      <c r="B6" s="51">
        <v>45162</v>
      </c>
      <c r="C6" s="51">
        <v>45162</v>
      </c>
      <c r="D6" s="52">
        <v>2</v>
      </c>
      <c r="E6" s="53" t="s">
        <v>112</v>
      </c>
      <c r="F6" s="50" t="s">
        <v>113</v>
      </c>
      <c r="G6" s="50" t="s">
        <v>110</v>
      </c>
      <c r="H6" s="67">
        <v>45167</v>
      </c>
      <c r="I6" s="50"/>
      <c r="J6" s="25"/>
      <c r="K6" s="25"/>
    </row>
    <row r="7" spans="1:15" ht="373.5" customHeight="1">
      <c r="A7" s="50"/>
      <c r="B7" s="51">
        <v>45162</v>
      </c>
      <c r="C7" s="51">
        <v>45162</v>
      </c>
      <c r="D7" s="52">
        <v>3</v>
      </c>
      <c r="E7" s="53" t="s">
        <v>114</v>
      </c>
      <c r="F7" s="50" t="s">
        <v>115</v>
      </c>
      <c r="G7" s="50" t="s">
        <v>110</v>
      </c>
      <c r="H7" s="67">
        <v>45167</v>
      </c>
      <c r="I7" s="50" t="s">
        <v>116</v>
      </c>
      <c r="J7" s="25"/>
      <c r="K7" s="25"/>
    </row>
    <row r="8" spans="1:15" ht="58.5" customHeight="1">
      <c r="A8" s="50"/>
      <c r="B8" s="51">
        <v>45162</v>
      </c>
      <c r="C8" s="51">
        <v>45162</v>
      </c>
      <c r="D8" s="52">
        <v>4</v>
      </c>
      <c r="E8" s="53" t="s">
        <v>117</v>
      </c>
      <c r="F8" s="50" t="s">
        <v>109</v>
      </c>
      <c r="G8" s="50" t="s">
        <v>110</v>
      </c>
      <c r="H8" s="67">
        <v>45167</v>
      </c>
      <c r="I8" s="50"/>
      <c r="J8" s="25"/>
      <c r="K8" s="25"/>
    </row>
    <row r="9" spans="1:15" ht="223.7" customHeight="1">
      <c r="A9" s="50"/>
      <c r="B9" s="51">
        <v>45162</v>
      </c>
      <c r="C9" s="51">
        <v>45162</v>
      </c>
      <c r="D9" s="52">
        <v>5</v>
      </c>
      <c r="E9" s="53" t="s">
        <v>118</v>
      </c>
      <c r="F9" s="50" t="s">
        <v>119</v>
      </c>
      <c r="G9" s="50" t="s">
        <v>110</v>
      </c>
      <c r="H9" s="67">
        <v>45167</v>
      </c>
      <c r="I9" s="50" t="s">
        <v>120</v>
      </c>
      <c r="J9" s="25"/>
      <c r="K9" s="25"/>
    </row>
    <row r="10" spans="1:15" ht="274.35000000000002" customHeight="1">
      <c r="A10" s="50" t="s">
        <v>121</v>
      </c>
      <c r="B10" s="51">
        <v>45162</v>
      </c>
      <c r="C10" s="51">
        <v>45162</v>
      </c>
      <c r="D10" s="52">
        <v>6</v>
      </c>
      <c r="E10" s="53" t="s">
        <v>122</v>
      </c>
      <c r="F10" s="50" t="s">
        <v>123</v>
      </c>
      <c r="G10" s="50" t="s">
        <v>110</v>
      </c>
      <c r="H10" s="67">
        <v>45167</v>
      </c>
      <c r="I10" s="50" t="s">
        <v>124</v>
      </c>
      <c r="J10" s="25"/>
      <c r="K10" s="25"/>
    </row>
    <row r="11" spans="1:15">
      <c r="A11" s="25"/>
      <c r="B11" s="25"/>
      <c r="C11" s="25"/>
      <c r="D11" s="38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>
      <c r="A12" s="25"/>
      <c r="B12" s="25"/>
      <c r="C12" s="25"/>
      <c r="D12" s="38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>
      <c r="A13" s="25"/>
      <c r="B13" s="25"/>
      <c r="C13" s="25"/>
      <c r="D13" s="38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>
      <c r="A14" s="25"/>
      <c r="B14" s="25"/>
      <c r="C14" s="25"/>
      <c r="D14" s="38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>
      <c r="A15" s="25"/>
      <c r="B15" s="25"/>
      <c r="C15" s="25"/>
      <c r="D15" s="38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>
      <c r="A16" s="25"/>
      <c r="B16" s="25"/>
      <c r="C16" s="25"/>
      <c r="D16" s="38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>
      <c r="A17" s="25"/>
      <c r="B17" s="25"/>
      <c r="C17" s="25"/>
      <c r="D17" s="38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>
      <c r="A18" s="25"/>
      <c r="B18" s="25"/>
      <c r="C18" s="25"/>
      <c r="D18" s="38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>
      <c r="A19" s="25"/>
      <c r="B19" s="25"/>
      <c r="C19" s="25"/>
      <c r="D19" s="38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>
      <c r="A20" s="25"/>
      <c r="B20" s="25"/>
      <c r="C20" s="25"/>
      <c r="D20" s="38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>
      <c r="A21" s="25"/>
      <c r="B21" s="25"/>
      <c r="C21" s="25"/>
      <c r="D21" s="38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>
      <c r="A22" s="25"/>
      <c r="B22" s="25"/>
      <c r="C22" s="25"/>
      <c r="D22" s="38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>
      <c r="A23" s="25"/>
      <c r="B23" s="25"/>
      <c r="C23" s="25"/>
      <c r="D23" s="38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>
      <c r="A24" s="25"/>
      <c r="B24" s="25"/>
      <c r="C24" s="25"/>
      <c r="D24" s="38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>
      <c r="A25" s="25"/>
      <c r="B25" s="25"/>
      <c r="C25" s="25"/>
      <c r="D25" s="38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>
      <c r="A26" s="25"/>
      <c r="B26" s="25"/>
      <c r="C26" s="25"/>
      <c r="D26" s="38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>
      <c r="A27" s="25"/>
      <c r="B27" s="25"/>
      <c r="C27" s="25"/>
      <c r="D27" s="38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>
      <c r="A28" s="25"/>
      <c r="B28" s="25"/>
      <c r="C28" s="25"/>
      <c r="D28" s="38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>
      <c r="A29" s="25"/>
      <c r="B29" s="25"/>
      <c r="C29" s="25"/>
      <c r="D29" s="38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>
      <c r="A30" s="25"/>
      <c r="B30" s="25"/>
      <c r="C30" s="25"/>
      <c r="D30" s="38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>
      <c r="A31" s="25"/>
      <c r="B31" s="25"/>
      <c r="C31" s="25"/>
      <c r="D31" s="38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>
      <c r="A32" s="25"/>
      <c r="B32" s="25"/>
      <c r="C32" s="25"/>
      <c r="D32" s="38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>
      <c r="A33" s="25"/>
      <c r="B33" s="25"/>
      <c r="C33" s="25"/>
      <c r="D33" s="38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>
      <c r="A34" s="25"/>
      <c r="B34" s="25"/>
      <c r="C34" s="25"/>
      <c r="D34" s="38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>
      <c r="A35" s="25"/>
      <c r="B35" s="25"/>
      <c r="C35" s="25"/>
      <c r="D35" s="38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>
      <c r="A36" s="25"/>
      <c r="B36" s="25"/>
      <c r="C36" s="25"/>
      <c r="D36" s="38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>
      <c r="A37" s="25"/>
      <c r="B37" s="25"/>
      <c r="C37" s="25"/>
      <c r="D37" s="38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>
      <c r="A38" s="25"/>
      <c r="B38" s="25"/>
      <c r="C38" s="25"/>
      <c r="D38" s="38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>
      <c r="A39" s="25"/>
      <c r="B39" s="25"/>
      <c r="C39" s="25"/>
      <c r="D39" s="38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>
      <c r="A40" s="25"/>
      <c r="B40" s="25"/>
      <c r="C40" s="25"/>
      <c r="D40" s="38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>
      <c r="A41" s="25"/>
      <c r="B41" s="25"/>
      <c r="C41" s="25"/>
      <c r="D41" s="38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>
      <c r="A42" s="25"/>
      <c r="B42" s="25"/>
      <c r="C42" s="25"/>
      <c r="D42" s="38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>
      <c r="A43" s="25"/>
      <c r="B43" s="25"/>
      <c r="C43" s="25"/>
      <c r="D43" s="38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>
      <c r="A44" s="25"/>
      <c r="B44" s="25"/>
      <c r="C44" s="25"/>
      <c r="D44" s="38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>
      <c r="A45" s="25"/>
      <c r="B45" s="25"/>
      <c r="C45" s="25"/>
      <c r="D45" s="38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>
      <c r="A46" s="25"/>
      <c r="B46" s="25"/>
      <c r="C46" s="25"/>
      <c r="D46" s="38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>
      <c r="A47" s="25"/>
      <c r="B47" s="25"/>
      <c r="C47" s="25"/>
      <c r="D47" s="38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>
      <c r="A48" s="25"/>
      <c r="B48" s="25"/>
      <c r="C48" s="25"/>
      <c r="D48" s="38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</sheetData>
  <mergeCells count="2">
    <mergeCell ref="B1:I1"/>
    <mergeCell ref="B2:C2"/>
  </mergeCells>
  <dataValidations count="1">
    <dataValidation type="list" allowBlank="1" showInputMessage="1" showErrorMessage="1" sqref="G5:G10" xr:uid="{BD2CFECF-5DC8-4960-BECD-36BC27D660F4}">
      <formula1>"OK,FAIL"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FFABD-1EB5-44D9-B92E-78F438A3BFF9}">
  <sheetPr>
    <tabColor rgb="FFFFFF00"/>
  </sheetPr>
  <dimension ref="A2:AY6"/>
  <sheetViews>
    <sheetView zoomScale="70" zoomScaleNormal="70" workbookViewId="0">
      <selection activeCell="D18" sqref="D18"/>
    </sheetView>
  </sheetViews>
  <sheetFormatPr defaultRowHeight="14.45"/>
  <cols>
    <col min="2" max="2" width="3.85546875" customWidth="1"/>
    <col min="3" max="9" width="16.42578125" customWidth="1"/>
    <col min="10" max="10" width="18.42578125" bestFit="1" customWidth="1"/>
    <col min="11" max="29" width="16.42578125" customWidth="1"/>
    <col min="30" max="30" width="16.5703125" bestFit="1" customWidth="1"/>
    <col min="31" max="32" width="16.42578125" customWidth="1"/>
    <col min="33" max="33" width="17.42578125" bestFit="1" customWidth="1"/>
    <col min="34" max="34" width="16.42578125" customWidth="1"/>
    <col min="35" max="35" width="22.85546875" bestFit="1" customWidth="1"/>
    <col min="36" max="36" width="16.85546875" bestFit="1" customWidth="1"/>
    <col min="37" max="50" width="16.42578125" customWidth="1"/>
  </cols>
  <sheetData>
    <row r="2" spans="1:51" ht="23.45">
      <c r="B2" s="56" t="s">
        <v>125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57"/>
      <c r="S2" s="13"/>
      <c r="T2" s="13"/>
      <c r="U2" s="13"/>
      <c r="V2" s="57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</row>
    <row r="3" spans="1:51">
      <c r="B3" s="24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57"/>
      <c r="S3" s="13"/>
      <c r="T3" s="13"/>
      <c r="U3" s="13"/>
      <c r="V3" s="57"/>
      <c r="W3" s="24"/>
      <c r="X3" s="24"/>
      <c r="Y3" s="24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</row>
    <row r="4" spans="1:51" ht="15.6">
      <c r="B4" s="58" t="s">
        <v>126</v>
      </c>
      <c r="C4" s="77" t="s">
        <v>127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9"/>
      <c r="R4" s="77" t="s">
        <v>128</v>
      </c>
      <c r="S4" s="78"/>
      <c r="T4" s="79"/>
      <c r="U4" s="77" t="s">
        <v>129</v>
      </c>
      <c r="V4" s="78"/>
      <c r="W4" s="78"/>
      <c r="X4" s="78"/>
      <c r="Y4" s="79"/>
      <c r="Z4" s="59" t="s">
        <v>130</v>
      </c>
      <c r="AA4" s="77" t="s">
        <v>131</v>
      </c>
      <c r="AB4" s="79"/>
      <c r="AC4" s="78" t="s">
        <v>132</v>
      </c>
      <c r="AD4" s="79"/>
      <c r="AE4" s="77" t="s">
        <v>133</v>
      </c>
      <c r="AF4" s="78"/>
      <c r="AG4" s="78"/>
      <c r="AH4" s="78"/>
      <c r="AI4" s="79"/>
      <c r="AJ4" s="77" t="s">
        <v>134</v>
      </c>
      <c r="AK4" s="78"/>
      <c r="AL4" s="78"/>
      <c r="AM4" s="78"/>
      <c r="AN4" s="79"/>
      <c r="AO4" s="77" t="s">
        <v>135</v>
      </c>
      <c r="AP4" s="79"/>
      <c r="AQ4" s="77" t="s">
        <v>136</v>
      </c>
      <c r="AR4" s="78"/>
      <c r="AS4" s="79"/>
      <c r="AT4" s="77" t="s">
        <v>137</v>
      </c>
      <c r="AU4" s="78"/>
      <c r="AV4" s="79"/>
      <c r="AW4" s="77" t="s">
        <v>75</v>
      </c>
      <c r="AX4" s="78"/>
    </row>
    <row r="5" spans="1:51" ht="46.5">
      <c r="B5" s="60" t="s">
        <v>138</v>
      </c>
      <c r="C5" s="61" t="s">
        <v>139</v>
      </c>
      <c r="D5" s="61" t="s">
        <v>140</v>
      </c>
      <c r="E5" s="61" t="s">
        <v>141</v>
      </c>
      <c r="F5" s="61" t="s">
        <v>142</v>
      </c>
      <c r="G5" s="61" t="s">
        <v>143</v>
      </c>
      <c r="H5" s="61" t="s">
        <v>144</v>
      </c>
      <c r="I5" s="61" t="s">
        <v>145</v>
      </c>
      <c r="J5" s="61" t="s">
        <v>146</v>
      </c>
      <c r="K5" s="61" t="s">
        <v>147</v>
      </c>
      <c r="L5" s="61" t="s">
        <v>148</v>
      </c>
      <c r="M5" s="61" t="s">
        <v>149</v>
      </c>
      <c r="N5" s="61" t="s">
        <v>150</v>
      </c>
      <c r="O5" s="61" t="s">
        <v>151</v>
      </c>
      <c r="P5" s="61" t="s">
        <v>152</v>
      </c>
      <c r="Q5" s="61" t="s">
        <v>153</v>
      </c>
      <c r="R5" s="61" t="s">
        <v>154</v>
      </c>
      <c r="S5" s="61" t="s">
        <v>155</v>
      </c>
      <c r="T5" s="61" t="s">
        <v>156</v>
      </c>
      <c r="U5" s="61" t="s">
        <v>157</v>
      </c>
      <c r="V5" s="61" t="s">
        <v>158</v>
      </c>
      <c r="W5" s="61" t="s">
        <v>159</v>
      </c>
      <c r="X5" s="61" t="s">
        <v>160</v>
      </c>
      <c r="Y5" s="61" t="s">
        <v>161</v>
      </c>
      <c r="Z5" s="61" t="s">
        <v>162</v>
      </c>
      <c r="AA5" s="61" t="s">
        <v>163</v>
      </c>
      <c r="AB5" s="61" t="s">
        <v>164</v>
      </c>
      <c r="AC5" s="61" t="s">
        <v>165</v>
      </c>
      <c r="AD5" s="61" t="s">
        <v>166</v>
      </c>
      <c r="AE5" s="61" t="s">
        <v>167</v>
      </c>
      <c r="AF5" s="61" t="s">
        <v>168</v>
      </c>
      <c r="AG5" s="61" t="s">
        <v>169</v>
      </c>
      <c r="AH5" s="61" t="s">
        <v>170</v>
      </c>
      <c r="AI5" s="61" t="s">
        <v>171</v>
      </c>
      <c r="AJ5" s="61" t="s">
        <v>172</v>
      </c>
      <c r="AK5" s="61" t="s">
        <v>173</v>
      </c>
      <c r="AL5" s="61" t="s">
        <v>174</v>
      </c>
      <c r="AM5" s="61" t="s">
        <v>175</v>
      </c>
      <c r="AN5" s="61" t="s">
        <v>176</v>
      </c>
      <c r="AO5" s="61" t="s">
        <v>135</v>
      </c>
      <c r="AP5" s="61" t="s">
        <v>177</v>
      </c>
      <c r="AQ5" s="61" t="s">
        <v>134</v>
      </c>
      <c r="AR5" s="61" t="s">
        <v>150</v>
      </c>
      <c r="AS5" s="61" t="s">
        <v>178</v>
      </c>
      <c r="AT5" s="61" t="s">
        <v>179</v>
      </c>
      <c r="AU5" s="61" t="s">
        <v>180</v>
      </c>
      <c r="AV5" s="61" t="s">
        <v>181</v>
      </c>
      <c r="AW5" s="61" t="s">
        <v>182</v>
      </c>
      <c r="AX5" s="61" t="s">
        <v>183</v>
      </c>
    </row>
    <row r="6" spans="1:51" ht="15.6">
      <c r="A6" s="13"/>
      <c r="B6" s="62">
        <v>16</v>
      </c>
      <c r="C6" s="63"/>
      <c r="D6" s="63" t="s">
        <v>184</v>
      </c>
      <c r="E6" s="64" t="s">
        <v>185</v>
      </c>
      <c r="F6" s="64" t="s">
        <v>186</v>
      </c>
      <c r="G6" s="63" t="s">
        <v>187</v>
      </c>
      <c r="H6" s="63" t="s">
        <v>188</v>
      </c>
      <c r="I6" s="63" t="s">
        <v>189</v>
      </c>
      <c r="J6" s="63" t="s">
        <v>190</v>
      </c>
      <c r="K6" s="65" t="s">
        <v>191</v>
      </c>
      <c r="L6" s="63" t="s">
        <v>192</v>
      </c>
      <c r="M6" s="63" t="s">
        <v>193</v>
      </c>
      <c r="N6" s="63" t="s">
        <v>150</v>
      </c>
      <c r="O6" s="63" t="s">
        <v>194</v>
      </c>
      <c r="P6" s="63" t="s">
        <v>126</v>
      </c>
      <c r="Q6" s="63" t="s">
        <v>126</v>
      </c>
      <c r="R6" s="66">
        <v>0.04</v>
      </c>
      <c r="S6" s="63" t="s">
        <v>195</v>
      </c>
      <c r="T6" s="63" t="s">
        <v>196</v>
      </c>
      <c r="U6" s="63" t="s">
        <v>197</v>
      </c>
      <c r="V6" s="63">
        <v>2</v>
      </c>
      <c r="W6" s="63" t="s">
        <v>198</v>
      </c>
      <c r="X6" s="63" t="s">
        <v>199</v>
      </c>
      <c r="Y6" s="63" t="s">
        <v>161</v>
      </c>
      <c r="Z6" s="65" t="s">
        <v>200</v>
      </c>
      <c r="AA6" s="65" t="s">
        <v>201</v>
      </c>
      <c r="AB6" s="65" t="s">
        <v>126</v>
      </c>
      <c r="AC6" s="63" t="s">
        <v>202</v>
      </c>
      <c r="AD6" s="65" t="s">
        <v>203</v>
      </c>
      <c r="AE6" s="65" t="s">
        <v>204</v>
      </c>
      <c r="AF6" s="65" t="s">
        <v>200</v>
      </c>
      <c r="AG6" s="65" t="s">
        <v>205</v>
      </c>
      <c r="AH6" s="65" t="s">
        <v>206</v>
      </c>
      <c r="AI6" s="65" t="s">
        <v>207</v>
      </c>
      <c r="AJ6" s="65" t="s">
        <v>134</v>
      </c>
      <c r="AK6" s="65" t="s">
        <v>208</v>
      </c>
      <c r="AL6" s="65" t="s">
        <v>209</v>
      </c>
      <c r="AM6" s="65" t="s">
        <v>210</v>
      </c>
      <c r="AN6" s="65" t="s">
        <v>211</v>
      </c>
      <c r="AO6" s="63" t="s">
        <v>212</v>
      </c>
      <c r="AP6" s="63" t="s">
        <v>213</v>
      </c>
      <c r="AQ6" s="65" t="s">
        <v>136</v>
      </c>
      <c r="AR6" s="65" t="s">
        <v>214</v>
      </c>
      <c r="AS6" s="65" t="s">
        <v>136</v>
      </c>
      <c r="AT6" s="63" t="s">
        <v>184</v>
      </c>
      <c r="AU6" s="63" t="s">
        <v>215</v>
      </c>
      <c r="AV6" s="63" t="s">
        <v>213</v>
      </c>
      <c r="AW6" s="63" t="s">
        <v>213</v>
      </c>
      <c r="AX6" s="63" t="s">
        <v>213</v>
      </c>
      <c r="AY6" s="13"/>
    </row>
  </sheetData>
  <mergeCells count="11">
    <mergeCell ref="AJ4:AN4"/>
    <mergeCell ref="AO4:AP4"/>
    <mergeCell ref="AQ4:AS4"/>
    <mergeCell ref="AT4:AV4"/>
    <mergeCell ref="AW4:AX4"/>
    <mergeCell ref="AE4:AI4"/>
    <mergeCell ref="C4:Q4"/>
    <mergeCell ref="R4:T4"/>
    <mergeCell ref="U4:Y4"/>
    <mergeCell ref="AA4:AB4"/>
    <mergeCell ref="AC4:A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rgb="FFFFFF00"/>
  </sheetPr>
  <dimension ref="A1:GR518"/>
  <sheetViews>
    <sheetView showGridLines="0" topLeftCell="BK272" zoomScale="40" zoomScaleNormal="40" workbookViewId="0">
      <selection activeCell="DM307" sqref="DM307:EW336"/>
    </sheetView>
  </sheetViews>
  <sheetFormatPr defaultColWidth="9.140625" defaultRowHeight="14.1"/>
  <cols>
    <col min="1" max="1" width="15.85546875" style="37" customWidth="1"/>
    <col min="2" max="200" width="3.42578125" style="27" customWidth="1"/>
    <col min="201" max="16384" width="9.140625" style="27"/>
  </cols>
  <sheetData>
    <row r="1" spans="1:200">
      <c r="A1" s="26"/>
    </row>
    <row r="2" spans="1:200">
      <c r="A2" s="28" t="s">
        <v>216</v>
      </c>
      <c r="B2" s="80" t="s">
        <v>217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80"/>
      <c r="BS2" s="80"/>
      <c r="BT2" s="80"/>
      <c r="BU2" s="80"/>
      <c r="BV2" s="80"/>
      <c r="BW2" s="80"/>
      <c r="BX2" s="80"/>
      <c r="BY2" s="80"/>
      <c r="BZ2" s="80"/>
      <c r="CA2" s="80"/>
      <c r="CB2" s="80"/>
      <c r="CC2" s="80"/>
      <c r="CD2" s="80"/>
      <c r="CE2" s="80"/>
      <c r="CF2" s="80"/>
      <c r="CG2" s="80"/>
      <c r="CH2" s="80"/>
      <c r="CI2" s="80"/>
      <c r="CJ2" s="80"/>
      <c r="CK2" s="80"/>
      <c r="CL2" s="80"/>
      <c r="CM2" s="80"/>
      <c r="CN2" s="80"/>
      <c r="CO2" s="80"/>
      <c r="CP2" s="80"/>
      <c r="CQ2" s="80"/>
      <c r="CR2" s="80"/>
      <c r="CS2" s="80"/>
      <c r="CT2" s="80"/>
      <c r="CU2" s="80"/>
      <c r="CV2" s="80"/>
      <c r="CW2" s="80"/>
      <c r="CX2" s="80"/>
      <c r="CY2" s="80"/>
      <c r="CZ2" s="80"/>
      <c r="DA2" s="80"/>
      <c r="DB2" s="80"/>
      <c r="DC2" s="80"/>
      <c r="DD2" s="80"/>
      <c r="DE2" s="80"/>
    </row>
    <row r="3" spans="1:200" ht="27.95">
      <c r="A3" s="28" t="s">
        <v>218</v>
      </c>
      <c r="B3" s="81" t="s">
        <v>219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81"/>
      <c r="BN3" s="81"/>
      <c r="BO3" s="81"/>
      <c r="BP3" s="81"/>
      <c r="BQ3" s="81"/>
      <c r="BR3" s="81"/>
      <c r="BS3" s="81"/>
      <c r="BT3" s="81"/>
      <c r="BU3" s="81"/>
      <c r="BV3" s="81"/>
      <c r="BW3" s="81"/>
      <c r="BX3" s="81"/>
      <c r="BY3" s="81"/>
      <c r="BZ3" s="81"/>
      <c r="CA3" s="81"/>
      <c r="CB3" s="81"/>
      <c r="CC3" s="81"/>
      <c r="CD3" s="81"/>
      <c r="CE3" s="81"/>
      <c r="CF3" s="81"/>
      <c r="CG3" s="81"/>
      <c r="CH3" s="81"/>
      <c r="CI3" s="81"/>
      <c r="CJ3" s="81"/>
      <c r="CK3" s="81"/>
      <c r="CL3" s="81"/>
      <c r="CM3" s="81"/>
      <c r="CN3" s="81"/>
      <c r="CO3" s="81"/>
      <c r="CP3" s="81"/>
      <c r="CQ3" s="81"/>
      <c r="CR3" s="81"/>
      <c r="CS3" s="81"/>
      <c r="CT3" s="81"/>
      <c r="CU3" s="81"/>
      <c r="CV3" s="81"/>
      <c r="CW3" s="81"/>
      <c r="CX3" s="81"/>
      <c r="CY3" s="81"/>
      <c r="CZ3" s="81"/>
      <c r="DA3" s="81"/>
      <c r="DB3" s="81"/>
      <c r="DC3" s="81"/>
      <c r="DD3" s="81"/>
      <c r="DE3" s="81"/>
    </row>
    <row r="5" spans="1:200">
      <c r="A5" s="28" t="s">
        <v>101</v>
      </c>
      <c r="B5" s="82" t="s">
        <v>220</v>
      </c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  <c r="BO5" s="83"/>
      <c r="BP5" s="83"/>
      <c r="BQ5" s="83"/>
      <c r="BR5" s="83"/>
      <c r="BS5" s="83"/>
      <c r="BT5" s="83"/>
      <c r="BU5" s="83"/>
      <c r="BV5" s="83"/>
      <c r="BW5" s="83"/>
      <c r="BX5" s="83"/>
      <c r="BY5" s="83"/>
      <c r="BZ5" s="83"/>
      <c r="CA5" s="83"/>
      <c r="CB5" s="83"/>
      <c r="CC5" s="83"/>
      <c r="CD5" s="83"/>
      <c r="CE5" s="83"/>
      <c r="CF5" s="83"/>
      <c r="CG5" s="83"/>
      <c r="CH5" s="83"/>
      <c r="CI5" s="83"/>
      <c r="CJ5" s="83"/>
      <c r="CK5" s="83"/>
      <c r="CL5" s="83"/>
      <c r="CM5" s="83"/>
      <c r="CN5" s="83"/>
      <c r="CO5" s="83"/>
      <c r="CP5" s="83"/>
      <c r="CQ5" s="83"/>
      <c r="CR5" s="83"/>
      <c r="CS5" s="83"/>
      <c r="CT5" s="83"/>
      <c r="CU5" s="83"/>
      <c r="CV5" s="83"/>
      <c r="CW5" s="83"/>
      <c r="CX5" s="83"/>
      <c r="CY5" s="83"/>
      <c r="CZ5" s="83"/>
      <c r="DA5" s="83"/>
      <c r="DB5" s="83"/>
      <c r="DC5" s="83"/>
      <c r="DD5" s="83"/>
      <c r="DE5" s="83"/>
      <c r="DF5" s="82" t="s">
        <v>221</v>
      </c>
      <c r="DG5" s="83"/>
      <c r="DH5" s="83"/>
      <c r="DI5" s="83"/>
      <c r="DJ5" s="83"/>
      <c r="DK5" s="83"/>
      <c r="DL5" s="83"/>
      <c r="DM5" s="83"/>
      <c r="DN5" s="83"/>
      <c r="DO5" s="83"/>
      <c r="DP5" s="83"/>
      <c r="DQ5" s="83"/>
      <c r="DR5" s="83"/>
      <c r="DS5" s="83"/>
      <c r="DT5" s="83"/>
      <c r="DU5" s="83"/>
      <c r="DV5" s="83"/>
      <c r="DW5" s="83"/>
      <c r="DX5" s="83"/>
      <c r="DY5" s="83"/>
      <c r="DZ5" s="83"/>
      <c r="EA5" s="83"/>
      <c r="EB5" s="83"/>
      <c r="EC5" s="83"/>
      <c r="ED5" s="83"/>
      <c r="EE5" s="83"/>
      <c r="EF5" s="83"/>
      <c r="EG5" s="83"/>
      <c r="EH5" s="83"/>
      <c r="EI5" s="83"/>
      <c r="EJ5" s="83"/>
      <c r="EK5" s="83"/>
      <c r="EL5" s="83"/>
      <c r="EM5" s="83"/>
      <c r="EN5" s="83"/>
      <c r="EO5" s="83"/>
      <c r="EP5" s="83"/>
      <c r="EQ5" s="83"/>
      <c r="ER5" s="83"/>
      <c r="ES5" s="83"/>
      <c r="ET5" s="83"/>
      <c r="EU5" s="83"/>
      <c r="EV5" s="83"/>
      <c r="EW5" s="83"/>
      <c r="EX5" s="83"/>
      <c r="EY5" s="83"/>
      <c r="EZ5" s="83"/>
      <c r="FA5" s="83"/>
      <c r="FB5" s="83"/>
      <c r="FC5" s="83"/>
      <c r="FD5" s="83"/>
      <c r="FE5" s="83"/>
      <c r="FF5" s="83"/>
      <c r="FG5" s="83"/>
      <c r="FH5" s="83"/>
      <c r="FI5" s="83"/>
      <c r="FJ5" s="83"/>
      <c r="FK5" s="83"/>
      <c r="FL5" s="83"/>
      <c r="FM5" s="83"/>
      <c r="FN5" s="83"/>
      <c r="FO5" s="83"/>
      <c r="FP5" s="83"/>
      <c r="FQ5" s="83"/>
      <c r="FR5" s="83"/>
      <c r="FS5" s="83"/>
      <c r="FT5" s="83"/>
      <c r="FU5" s="83"/>
      <c r="FV5" s="83"/>
      <c r="FW5" s="83"/>
      <c r="FX5" s="83"/>
      <c r="FY5" s="83"/>
      <c r="FZ5" s="83"/>
      <c r="GA5" s="83"/>
      <c r="GB5" s="83"/>
      <c r="GC5" s="83"/>
      <c r="GD5" s="83"/>
      <c r="GE5" s="83"/>
      <c r="GF5" s="83"/>
      <c r="GG5" s="83"/>
      <c r="GH5" s="83"/>
      <c r="GI5" s="83"/>
      <c r="GJ5" s="83"/>
      <c r="GK5" s="83"/>
      <c r="GL5" s="83"/>
      <c r="GM5" s="83"/>
      <c r="GN5" s="83"/>
      <c r="GO5" s="83"/>
      <c r="GP5" s="83"/>
      <c r="GQ5" s="83"/>
      <c r="GR5" s="83"/>
    </row>
    <row r="6" spans="1:200">
      <c r="A6" s="29">
        <v>1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1"/>
      <c r="DF6" s="30"/>
      <c r="DG6" s="30"/>
      <c r="DH6" s="30"/>
      <c r="DI6" s="30"/>
      <c r="DJ6" s="30"/>
      <c r="DK6" s="30"/>
      <c r="DL6" s="30"/>
      <c r="DM6" s="30"/>
      <c r="DN6" s="30"/>
      <c r="DO6" s="30"/>
      <c r="DP6" s="30"/>
      <c r="DQ6" s="30"/>
      <c r="DR6" s="30"/>
      <c r="DS6" s="30"/>
      <c r="DT6" s="30"/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  <c r="EF6" s="30"/>
      <c r="EG6" s="30"/>
      <c r="EH6" s="30"/>
      <c r="EI6" s="30"/>
      <c r="EJ6" s="30"/>
      <c r="EK6" s="30"/>
      <c r="EL6" s="30"/>
      <c r="EM6" s="30"/>
      <c r="EN6" s="30"/>
      <c r="EO6" s="30"/>
      <c r="EP6" s="30"/>
      <c r="EQ6" s="30"/>
      <c r="ER6" s="30"/>
      <c r="ES6" s="30"/>
      <c r="ET6" s="30"/>
      <c r="EU6" s="30"/>
      <c r="EV6" s="30"/>
      <c r="EW6" s="30"/>
      <c r="EX6" s="30"/>
      <c r="EY6" s="30"/>
      <c r="EZ6" s="30"/>
      <c r="FA6" s="30"/>
      <c r="FB6" s="30"/>
      <c r="FC6" s="30"/>
      <c r="FD6" s="30"/>
      <c r="FE6" s="30"/>
      <c r="FF6" s="30"/>
      <c r="FG6" s="30"/>
      <c r="FH6" s="30"/>
      <c r="FI6" s="30"/>
      <c r="FJ6" s="30"/>
      <c r="FK6" s="30"/>
      <c r="FL6" s="30"/>
      <c r="FM6" s="30"/>
      <c r="FN6" s="30"/>
      <c r="FO6" s="30"/>
      <c r="FP6" s="30"/>
      <c r="FQ6" s="30"/>
      <c r="FR6" s="30"/>
      <c r="FS6" s="30"/>
      <c r="FT6" s="30"/>
      <c r="FU6" s="30"/>
      <c r="FV6" s="30"/>
      <c r="FW6" s="30"/>
      <c r="FX6" s="30"/>
      <c r="FY6" s="30"/>
      <c r="FZ6" s="30"/>
      <c r="GA6" s="30"/>
      <c r="GB6" s="30"/>
      <c r="GC6" s="30"/>
      <c r="GD6" s="30"/>
      <c r="GE6" s="30"/>
      <c r="GF6" s="30"/>
      <c r="GG6" s="30"/>
      <c r="GH6" s="30"/>
      <c r="GI6" s="30"/>
      <c r="GJ6" s="30"/>
      <c r="GK6" s="30"/>
      <c r="GL6" s="30"/>
      <c r="GM6" s="30"/>
      <c r="GN6" s="30"/>
      <c r="GO6" s="30"/>
      <c r="GP6" s="30"/>
      <c r="GQ6" s="30"/>
      <c r="GR6" s="31"/>
    </row>
    <row r="7" spans="1:200">
      <c r="A7" s="32"/>
      <c r="DE7" s="33"/>
      <c r="GR7" s="33"/>
    </row>
    <row r="8" spans="1:200">
      <c r="A8" s="32"/>
      <c r="DE8" s="33"/>
      <c r="GR8" s="33"/>
    </row>
    <row r="9" spans="1:200">
      <c r="A9" s="32"/>
      <c r="DE9" s="33"/>
      <c r="GR9" s="33"/>
    </row>
    <row r="10" spans="1:200">
      <c r="A10" s="32"/>
      <c r="DE10" s="33"/>
      <c r="GR10" s="33"/>
    </row>
    <row r="11" spans="1:200">
      <c r="A11" s="32"/>
      <c r="DE11" s="33"/>
      <c r="GR11" s="33"/>
    </row>
    <row r="12" spans="1:200">
      <c r="A12" s="32"/>
      <c r="DE12" s="33"/>
      <c r="GR12" s="33"/>
    </row>
    <row r="13" spans="1:200">
      <c r="A13" s="32"/>
      <c r="DE13" s="33"/>
      <c r="GR13" s="33"/>
    </row>
    <row r="14" spans="1:200">
      <c r="A14" s="32"/>
      <c r="DE14" s="33"/>
      <c r="GR14" s="33"/>
    </row>
    <row r="15" spans="1:200">
      <c r="A15" s="32"/>
      <c r="DE15" s="33"/>
      <c r="GR15" s="33"/>
    </row>
    <row r="16" spans="1:200">
      <c r="A16" s="32"/>
      <c r="DE16" s="33"/>
      <c r="GR16" s="33"/>
    </row>
    <row r="17" spans="1:200">
      <c r="A17" s="32"/>
      <c r="DE17" s="33"/>
      <c r="GR17" s="33"/>
    </row>
    <row r="18" spans="1:200">
      <c r="A18" s="32"/>
      <c r="DE18" s="33"/>
      <c r="GR18" s="33"/>
    </row>
    <row r="19" spans="1:200">
      <c r="A19" s="32"/>
      <c r="DE19" s="33"/>
      <c r="GR19" s="33"/>
    </row>
    <row r="20" spans="1:200">
      <c r="A20" s="32"/>
      <c r="DE20" s="33"/>
      <c r="GR20" s="33"/>
    </row>
    <row r="21" spans="1:200">
      <c r="A21" s="32"/>
      <c r="DE21" s="33"/>
      <c r="GR21" s="33"/>
    </row>
    <row r="22" spans="1:200">
      <c r="A22" s="32"/>
      <c r="DE22" s="33"/>
      <c r="GR22" s="33"/>
    </row>
    <row r="23" spans="1:200">
      <c r="A23" s="32"/>
      <c r="DE23" s="33"/>
      <c r="GR23" s="33"/>
    </row>
    <row r="24" spans="1:200">
      <c r="A24" s="32"/>
      <c r="DE24" s="33"/>
      <c r="GR24" s="33"/>
    </row>
    <row r="25" spans="1:200">
      <c r="A25" s="32"/>
      <c r="DE25" s="33"/>
      <c r="GR25" s="33"/>
    </row>
    <row r="26" spans="1:200">
      <c r="A26" s="32"/>
      <c r="DE26" s="33"/>
      <c r="GR26" s="33"/>
    </row>
    <row r="27" spans="1:200">
      <c r="A27" s="32"/>
      <c r="DE27" s="33"/>
      <c r="GR27" s="33"/>
    </row>
    <row r="28" spans="1:200">
      <c r="A28" s="32"/>
      <c r="DE28" s="33"/>
      <c r="GR28" s="33"/>
    </row>
    <row r="29" spans="1:200">
      <c r="A29" s="32"/>
      <c r="DE29" s="33"/>
      <c r="GR29" s="33"/>
    </row>
    <row r="30" spans="1:200">
      <c r="A30" s="32"/>
      <c r="DE30" s="33"/>
      <c r="GR30" s="33"/>
    </row>
    <row r="31" spans="1:200">
      <c r="A31" s="32"/>
      <c r="DE31" s="33"/>
      <c r="GR31" s="33"/>
    </row>
    <row r="32" spans="1:200">
      <c r="A32" s="32"/>
      <c r="DE32" s="33"/>
      <c r="GR32" s="33"/>
    </row>
    <row r="33" spans="1:200">
      <c r="A33" s="32"/>
      <c r="DE33" s="33"/>
      <c r="GR33" s="33"/>
    </row>
    <row r="34" spans="1:200">
      <c r="A34" s="32"/>
      <c r="DE34" s="33"/>
      <c r="GR34" s="33"/>
    </row>
    <row r="35" spans="1:200">
      <c r="A35" s="32"/>
      <c r="DE35" s="33"/>
      <c r="GR35" s="33"/>
    </row>
    <row r="36" spans="1:200">
      <c r="A36" s="32"/>
      <c r="DE36" s="33"/>
      <c r="GR36" s="33"/>
    </row>
    <row r="37" spans="1:200">
      <c r="A37" s="32"/>
      <c r="DE37" s="33"/>
      <c r="GR37" s="33"/>
    </row>
    <row r="38" spans="1:200">
      <c r="A38" s="32"/>
      <c r="DE38" s="33"/>
      <c r="GR38" s="33"/>
    </row>
    <row r="39" spans="1:200">
      <c r="A39" s="32"/>
      <c r="DE39" s="33"/>
      <c r="GR39" s="33"/>
    </row>
    <row r="40" spans="1:200">
      <c r="A40" s="32"/>
      <c r="DE40" s="33"/>
      <c r="GR40" s="33"/>
    </row>
    <row r="41" spans="1:200">
      <c r="A41" s="32"/>
      <c r="DE41" s="33"/>
      <c r="GR41" s="33"/>
    </row>
    <row r="42" spans="1:200">
      <c r="A42" s="32"/>
      <c r="DE42" s="33"/>
      <c r="GR42" s="33"/>
    </row>
    <row r="43" spans="1:200">
      <c r="A43" s="32"/>
      <c r="DE43" s="33"/>
      <c r="GR43" s="33"/>
    </row>
    <row r="44" spans="1:200">
      <c r="A44" s="32"/>
      <c r="DE44" s="33"/>
      <c r="GR44" s="33"/>
    </row>
    <row r="45" spans="1:200">
      <c r="A45" s="32"/>
      <c r="DE45" s="33"/>
      <c r="GR45" s="33"/>
    </row>
    <row r="46" spans="1:200">
      <c r="A46" s="32"/>
      <c r="DE46" s="33"/>
      <c r="GR46" s="33"/>
    </row>
    <row r="47" spans="1:200">
      <c r="A47" s="32"/>
      <c r="DE47" s="33"/>
      <c r="GR47" s="33"/>
    </row>
    <row r="48" spans="1:200">
      <c r="A48" s="32"/>
      <c r="DE48" s="33"/>
      <c r="GR48" s="33"/>
    </row>
    <row r="49" spans="1:200">
      <c r="A49" s="32"/>
      <c r="DE49" s="33"/>
      <c r="GR49" s="33"/>
    </row>
    <row r="50" spans="1:200">
      <c r="A50" s="32"/>
      <c r="DE50" s="33"/>
      <c r="GR50" s="33"/>
    </row>
    <row r="51" spans="1:200">
      <c r="A51" s="32"/>
      <c r="DE51" s="33"/>
      <c r="GR51" s="33"/>
    </row>
    <row r="52" spans="1:200">
      <c r="A52" s="32"/>
      <c r="DE52" s="33"/>
      <c r="GR52" s="33"/>
    </row>
    <row r="53" spans="1:200">
      <c r="A53" s="32"/>
      <c r="DE53" s="33"/>
      <c r="GR53" s="33"/>
    </row>
    <row r="54" spans="1:200">
      <c r="A54" s="32"/>
      <c r="DE54" s="33"/>
      <c r="GR54" s="33"/>
    </row>
    <row r="55" spans="1:200">
      <c r="A55" s="32"/>
      <c r="DE55" s="33"/>
      <c r="GR55" s="33"/>
    </row>
    <row r="56" spans="1:200">
      <c r="A56" s="32"/>
      <c r="DE56" s="33"/>
      <c r="GR56" s="33"/>
    </row>
    <row r="57" spans="1:200">
      <c r="A57" s="32"/>
      <c r="DE57" s="33"/>
      <c r="GR57" s="33"/>
    </row>
    <row r="58" spans="1:200">
      <c r="A58" s="32"/>
      <c r="DE58" s="33"/>
      <c r="GR58" s="33"/>
    </row>
    <row r="59" spans="1:200">
      <c r="A59" s="32"/>
      <c r="DE59" s="33"/>
      <c r="GR59" s="33"/>
    </row>
    <row r="60" spans="1:200">
      <c r="A60" s="32"/>
      <c r="DE60" s="33"/>
      <c r="GR60" s="33"/>
    </row>
    <row r="61" spans="1:200">
      <c r="A61" s="32"/>
      <c r="DE61" s="33"/>
      <c r="GR61" s="33"/>
    </row>
    <row r="62" spans="1:200">
      <c r="A62" s="32"/>
      <c r="DE62" s="33"/>
      <c r="GR62" s="33"/>
    </row>
    <row r="63" spans="1:200">
      <c r="A63" s="32"/>
      <c r="DE63" s="33"/>
      <c r="GR63" s="33"/>
    </row>
    <row r="64" spans="1:200">
      <c r="A64" s="32"/>
      <c r="DE64" s="33"/>
      <c r="GR64" s="33"/>
    </row>
    <row r="65" spans="1:200">
      <c r="A65" s="32"/>
      <c r="DE65" s="33"/>
      <c r="GR65" s="33"/>
    </row>
    <row r="66" spans="1:200">
      <c r="A66" s="32"/>
      <c r="DE66" s="33"/>
      <c r="GR66" s="33"/>
    </row>
    <row r="67" spans="1:200">
      <c r="A67" s="32"/>
      <c r="DE67" s="33"/>
      <c r="GR67" s="33"/>
    </row>
    <row r="68" spans="1:200">
      <c r="A68" s="32"/>
      <c r="DE68" s="33"/>
      <c r="GR68" s="33"/>
    </row>
    <row r="69" spans="1:200">
      <c r="A69" s="32"/>
      <c r="DE69" s="33"/>
      <c r="GR69" s="33"/>
    </row>
    <row r="70" spans="1:200">
      <c r="A70" s="32"/>
      <c r="DE70" s="33"/>
      <c r="GR70" s="33"/>
    </row>
    <row r="71" spans="1:200">
      <c r="A71" s="32"/>
      <c r="DE71" s="33"/>
      <c r="GR71" s="33"/>
    </row>
    <row r="72" spans="1:200">
      <c r="A72" s="32"/>
      <c r="DE72" s="33"/>
      <c r="GR72" s="33"/>
    </row>
    <row r="73" spans="1:200">
      <c r="A73" s="32"/>
      <c r="DE73" s="33"/>
      <c r="GR73" s="33"/>
    </row>
    <row r="74" spans="1:200">
      <c r="A74" s="32"/>
      <c r="DE74" s="33"/>
      <c r="GR74" s="33"/>
    </row>
    <row r="75" spans="1:200">
      <c r="A75" s="32"/>
      <c r="DE75" s="33"/>
      <c r="GR75" s="33"/>
    </row>
    <row r="76" spans="1:200">
      <c r="A76" s="32"/>
      <c r="DE76" s="33"/>
      <c r="GR76" s="33"/>
    </row>
    <row r="77" spans="1:200">
      <c r="A77" s="32"/>
      <c r="DE77" s="33"/>
      <c r="GR77" s="33"/>
    </row>
    <row r="78" spans="1:200">
      <c r="A78" s="32"/>
      <c r="DE78" s="33"/>
      <c r="GR78" s="33"/>
    </row>
    <row r="79" spans="1:200">
      <c r="A79" s="32"/>
      <c r="DE79" s="33"/>
      <c r="GR79" s="33"/>
    </row>
    <row r="80" spans="1:200">
      <c r="A80" s="32"/>
      <c r="DE80" s="33"/>
      <c r="GR80" s="33"/>
    </row>
    <row r="81" spans="1:200">
      <c r="A81" s="32"/>
      <c r="DE81" s="33"/>
      <c r="GR81" s="33"/>
    </row>
    <row r="82" spans="1:200">
      <c r="A82" s="32"/>
      <c r="DE82" s="33"/>
      <c r="GR82" s="33"/>
    </row>
    <row r="83" spans="1:200">
      <c r="A83" s="32"/>
      <c r="DE83" s="33"/>
      <c r="GR83" s="33"/>
    </row>
    <row r="84" spans="1:200">
      <c r="A84" s="32"/>
      <c r="DE84" s="33"/>
      <c r="GR84" s="33"/>
    </row>
    <row r="85" spans="1:200">
      <c r="A85" s="32"/>
      <c r="DE85" s="33"/>
      <c r="GR85" s="33"/>
    </row>
    <row r="86" spans="1:200">
      <c r="A86" s="32"/>
      <c r="DE86" s="33"/>
      <c r="GR86" s="33"/>
    </row>
    <row r="87" spans="1:200">
      <c r="A87" s="32"/>
      <c r="DE87" s="33"/>
      <c r="GR87" s="33"/>
    </row>
    <row r="88" spans="1:200">
      <c r="A88" s="32"/>
      <c r="DE88" s="33"/>
      <c r="GR88" s="33"/>
    </row>
    <row r="89" spans="1:200">
      <c r="A89" s="32"/>
      <c r="DE89" s="33"/>
      <c r="GR89" s="33"/>
    </row>
    <row r="90" spans="1:200">
      <c r="A90" s="32"/>
      <c r="DE90" s="33"/>
      <c r="GR90" s="33"/>
    </row>
    <row r="91" spans="1:200">
      <c r="A91" s="32"/>
      <c r="DE91" s="33"/>
      <c r="GR91" s="33"/>
    </row>
    <row r="92" spans="1:200">
      <c r="A92" s="32"/>
      <c r="DE92" s="33"/>
      <c r="GR92" s="33"/>
    </row>
    <row r="93" spans="1:200">
      <c r="A93" s="32"/>
      <c r="DE93" s="33"/>
      <c r="GR93" s="33"/>
    </row>
    <row r="94" spans="1:200">
      <c r="A94" s="32"/>
      <c r="DE94" s="33"/>
      <c r="GR94" s="33"/>
    </row>
    <row r="95" spans="1:200">
      <c r="A95" s="32"/>
      <c r="DE95" s="33"/>
      <c r="GR95" s="33"/>
    </row>
    <row r="96" spans="1:200">
      <c r="A96" s="32"/>
      <c r="DE96" s="33"/>
      <c r="GR96" s="33"/>
    </row>
    <row r="97" spans="1:200">
      <c r="A97" s="32"/>
      <c r="DE97" s="33"/>
      <c r="GR97" s="33"/>
    </row>
    <row r="98" spans="1:200">
      <c r="A98" s="32"/>
      <c r="DE98" s="33"/>
      <c r="GR98" s="33"/>
    </row>
    <row r="99" spans="1:200">
      <c r="A99" s="32"/>
      <c r="DE99" s="33"/>
      <c r="GR99" s="33"/>
    </row>
    <row r="100" spans="1:200">
      <c r="A100" s="32"/>
      <c r="DE100" s="33"/>
      <c r="GR100" s="33"/>
    </row>
    <row r="101" spans="1:200">
      <c r="A101" s="32"/>
      <c r="DE101" s="33"/>
      <c r="GR101" s="33"/>
    </row>
    <row r="102" spans="1:200">
      <c r="A102" s="32"/>
      <c r="DE102" s="33"/>
      <c r="GR102" s="33"/>
    </row>
    <row r="103" spans="1:200">
      <c r="A103" s="32"/>
      <c r="DE103" s="33"/>
      <c r="GR103" s="33"/>
    </row>
    <row r="104" spans="1:200">
      <c r="A104" s="32"/>
      <c r="DE104" s="33"/>
      <c r="GR104" s="33"/>
    </row>
    <row r="105" spans="1:200">
      <c r="A105" s="32"/>
      <c r="DE105" s="33"/>
      <c r="GR105" s="33"/>
    </row>
    <row r="106" spans="1:200">
      <c r="A106" s="32"/>
      <c r="DE106" s="33"/>
      <c r="GR106" s="33"/>
    </row>
    <row r="107" spans="1:200">
      <c r="A107" s="32"/>
      <c r="DE107" s="33"/>
      <c r="GR107" s="33"/>
    </row>
    <row r="108" spans="1:200">
      <c r="A108" s="32"/>
      <c r="DE108" s="33"/>
      <c r="GR108" s="33"/>
    </row>
    <row r="109" spans="1:200">
      <c r="A109" s="32"/>
      <c r="DE109" s="33"/>
      <c r="GR109" s="33"/>
    </row>
    <row r="110" spans="1:200">
      <c r="A110" s="32"/>
      <c r="DE110" s="33"/>
      <c r="GR110" s="33"/>
    </row>
    <row r="111" spans="1:200">
      <c r="A111" s="32"/>
      <c r="DE111" s="33"/>
      <c r="GR111" s="33"/>
    </row>
    <row r="112" spans="1:200">
      <c r="A112" s="32"/>
      <c r="DE112" s="33"/>
      <c r="GR112" s="33"/>
    </row>
    <row r="113" spans="1:200">
      <c r="A113" s="32"/>
      <c r="DE113" s="33"/>
      <c r="GR113" s="33"/>
    </row>
    <row r="114" spans="1:200">
      <c r="A114" s="32"/>
      <c r="DE114" s="33"/>
      <c r="GR114" s="33"/>
    </row>
    <row r="115" spans="1:200">
      <c r="A115" s="32"/>
      <c r="DE115" s="33"/>
      <c r="GR115" s="33"/>
    </row>
    <row r="116" spans="1:200">
      <c r="A116" s="32"/>
      <c r="DE116" s="33"/>
      <c r="GR116" s="33"/>
    </row>
    <row r="117" spans="1:200">
      <c r="A117" s="32"/>
      <c r="DE117" s="33"/>
      <c r="GR117" s="33"/>
    </row>
    <row r="118" spans="1:200">
      <c r="A118" s="32"/>
      <c r="DE118" s="33"/>
      <c r="GR118" s="33"/>
    </row>
    <row r="119" spans="1:200">
      <c r="A119" s="32"/>
      <c r="DE119" s="33"/>
      <c r="GR119" s="33"/>
    </row>
    <row r="120" spans="1:200">
      <c r="A120" s="32"/>
      <c r="DE120" s="33"/>
      <c r="GR120" s="33"/>
    </row>
    <row r="121" spans="1:200">
      <c r="A121" s="32"/>
      <c r="DE121" s="33"/>
      <c r="GR121" s="33"/>
    </row>
    <row r="122" spans="1:200">
      <c r="A122" s="32"/>
      <c r="DE122" s="33"/>
      <c r="GR122" s="33"/>
    </row>
    <row r="123" spans="1:200">
      <c r="A123" s="32"/>
      <c r="DE123" s="33"/>
      <c r="GR123" s="33"/>
    </row>
    <row r="124" spans="1:200">
      <c r="A124" s="32"/>
      <c r="DE124" s="33"/>
      <c r="GR124" s="33"/>
    </row>
    <row r="125" spans="1:200">
      <c r="A125" s="32"/>
      <c r="DE125" s="33"/>
      <c r="GR125" s="33"/>
    </row>
    <row r="126" spans="1:200">
      <c r="A126" s="32"/>
      <c r="DE126" s="33"/>
      <c r="GR126" s="33"/>
    </row>
    <row r="127" spans="1:200">
      <c r="A127" s="32"/>
      <c r="DE127" s="33"/>
      <c r="GR127" s="33"/>
    </row>
    <row r="128" spans="1:200">
      <c r="A128" s="32"/>
      <c r="DE128" s="33"/>
      <c r="GR128" s="33"/>
    </row>
    <row r="129" spans="1:200">
      <c r="A129" s="32"/>
      <c r="DE129" s="33"/>
      <c r="GR129" s="33"/>
    </row>
    <row r="130" spans="1:200">
      <c r="A130" s="32"/>
      <c r="DE130" s="33"/>
      <c r="GR130" s="33"/>
    </row>
    <row r="131" spans="1:200">
      <c r="A131" s="32"/>
      <c r="DE131" s="33"/>
      <c r="GR131" s="33"/>
    </row>
    <row r="132" spans="1:200">
      <c r="A132" s="32"/>
      <c r="DE132" s="33"/>
      <c r="GR132" s="33"/>
    </row>
    <row r="133" spans="1:200">
      <c r="A133" s="32"/>
      <c r="DE133" s="33"/>
      <c r="GR133" s="33"/>
    </row>
    <row r="134" spans="1:200">
      <c r="A134" s="32"/>
      <c r="DE134" s="33"/>
      <c r="GR134" s="33"/>
    </row>
    <row r="135" spans="1:200">
      <c r="A135" s="32"/>
      <c r="DE135" s="33"/>
      <c r="GR135" s="33"/>
    </row>
    <row r="136" spans="1:200">
      <c r="A136" s="32"/>
      <c r="DE136" s="33"/>
      <c r="GR136" s="33"/>
    </row>
    <row r="137" spans="1:200">
      <c r="A137" s="32"/>
      <c r="DE137" s="33"/>
      <c r="GR137" s="33"/>
    </row>
    <row r="138" spans="1:200">
      <c r="A138" s="32"/>
      <c r="DE138" s="33"/>
      <c r="GR138" s="33"/>
    </row>
    <row r="139" spans="1:200">
      <c r="A139" s="32"/>
      <c r="DE139" s="33"/>
      <c r="GR139" s="33"/>
    </row>
    <row r="140" spans="1:200">
      <c r="A140" s="32"/>
      <c r="DE140" s="33"/>
      <c r="GR140" s="33"/>
    </row>
    <row r="141" spans="1:200">
      <c r="A141" s="32"/>
      <c r="DE141" s="33"/>
      <c r="GR141" s="33"/>
    </row>
    <row r="142" spans="1:200">
      <c r="A142" s="32"/>
      <c r="DE142" s="33"/>
      <c r="GR142" s="33"/>
    </row>
    <row r="143" spans="1:200">
      <c r="A143" s="32"/>
      <c r="DE143" s="33"/>
      <c r="GR143" s="33"/>
    </row>
    <row r="144" spans="1:200">
      <c r="A144" s="32"/>
      <c r="DE144" s="33"/>
      <c r="GR144" s="33"/>
    </row>
    <row r="145" spans="1:200">
      <c r="A145" s="32"/>
      <c r="DE145" s="33"/>
      <c r="GR145" s="33"/>
    </row>
    <row r="146" spans="1:200">
      <c r="A146" s="32"/>
      <c r="DE146" s="33"/>
      <c r="GR146" s="33"/>
    </row>
    <row r="147" spans="1:200">
      <c r="A147" s="32"/>
      <c r="DE147" s="33"/>
      <c r="GR147" s="33"/>
    </row>
    <row r="148" spans="1:200">
      <c r="A148" s="32"/>
      <c r="DE148" s="33"/>
      <c r="GR148" s="33"/>
    </row>
    <row r="149" spans="1:200">
      <c r="A149" s="32"/>
      <c r="DE149" s="33"/>
      <c r="GR149" s="33"/>
    </row>
    <row r="150" spans="1:200">
      <c r="A150" s="32"/>
      <c r="DE150" s="33"/>
      <c r="GR150" s="33"/>
    </row>
    <row r="151" spans="1:200">
      <c r="A151" s="32"/>
      <c r="DE151" s="33"/>
      <c r="GR151" s="33"/>
    </row>
    <row r="152" spans="1:200">
      <c r="A152" s="32"/>
      <c r="DE152" s="33"/>
      <c r="GR152" s="33"/>
    </row>
    <row r="153" spans="1:200">
      <c r="A153" s="32"/>
      <c r="DE153" s="33"/>
      <c r="GR153" s="33"/>
    </row>
    <row r="154" spans="1:200">
      <c r="A154" s="32"/>
      <c r="DE154" s="33"/>
      <c r="GR154" s="33"/>
    </row>
    <row r="155" spans="1:200">
      <c r="A155" s="32"/>
      <c r="DE155" s="33"/>
      <c r="GR155" s="33"/>
    </row>
    <row r="156" spans="1:200">
      <c r="A156" s="32"/>
      <c r="DE156" s="33"/>
      <c r="GR156" s="33"/>
    </row>
    <row r="157" spans="1:200">
      <c r="A157" s="32"/>
      <c r="DE157" s="33"/>
      <c r="GR157" s="33"/>
    </row>
    <row r="158" spans="1:200">
      <c r="A158" s="32"/>
      <c r="DE158" s="33"/>
      <c r="GR158" s="33"/>
    </row>
    <row r="159" spans="1:200">
      <c r="A159" s="32"/>
      <c r="DE159" s="33"/>
      <c r="GR159" s="33"/>
    </row>
    <row r="160" spans="1:200">
      <c r="A160" s="32"/>
      <c r="DE160" s="33"/>
      <c r="GR160" s="33"/>
    </row>
    <row r="161" spans="1:200">
      <c r="A161" s="32"/>
      <c r="DE161" s="33"/>
      <c r="GR161" s="33"/>
    </row>
    <row r="162" spans="1:200">
      <c r="A162" s="32"/>
      <c r="DE162" s="33"/>
      <c r="GR162" s="33"/>
    </row>
    <row r="163" spans="1:200">
      <c r="A163" s="32"/>
      <c r="DE163" s="33"/>
      <c r="GR163" s="33"/>
    </row>
    <row r="164" spans="1:200">
      <c r="A164" s="32"/>
      <c r="DE164" s="33"/>
      <c r="GR164" s="33"/>
    </row>
    <row r="165" spans="1:200">
      <c r="A165" s="32"/>
      <c r="DE165" s="33"/>
      <c r="GR165" s="33"/>
    </row>
    <row r="166" spans="1:200">
      <c r="A166" s="32"/>
      <c r="DE166" s="33"/>
      <c r="GR166" s="33"/>
    </row>
    <row r="167" spans="1:200">
      <c r="A167" s="32"/>
      <c r="DE167" s="33"/>
      <c r="GR167" s="33"/>
    </row>
    <row r="168" spans="1:200">
      <c r="A168" s="32"/>
      <c r="DE168" s="33"/>
      <c r="GR168" s="33"/>
    </row>
    <row r="169" spans="1:200">
      <c r="A169" s="32"/>
      <c r="DE169" s="33"/>
      <c r="GR169" s="33"/>
    </row>
    <row r="170" spans="1:200">
      <c r="A170" s="32"/>
      <c r="DE170" s="33"/>
      <c r="GR170" s="33"/>
    </row>
    <row r="171" spans="1:200">
      <c r="A171" s="32"/>
      <c r="DE171" s="33"/>
      <c r="GR171" s="33"/>
    </row>
    <row r="172" spans="1:200">
      <c r="A172" s="34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35"/>
      <c r="AR172" s="35"/>
      <c r="AS172" s="35"/>
      <c r="AT172" s="35"/>
      <c r="AU172" s="35"/>
      <c r="AV172" s="35"/>
      <c r="AW172" s="35"/>
      <c r="AX172" s="35"/>
      <c r="AY172" s="35"/>
      <c r="AZ172" s="35"/>
      <c r="BA172" s="35"/>
      <c r="BB172" s="35"/>
      <c r="BC172" s="35"/>
      <c r="BD172" s="35"/>
      <c r="BE172" s="35"/>
      <c r="BF172" s="35"/>
      <c r="BG172" s="35"/>
      <c r="BH172" s="35"/>
      <c r="BI172" s="35"/>
      <c r="BJ172" s="35"/>
      <c r="BK172" s="35"/>
      <c r="BL172" s="35"/>
      <c r="BM172" s="35"/>
      <c r="BN172" s="35"/>
      <c r="BO172" s="35"/>
      <c r="BP172" s="35"/>
      <c r="BQ172" s="35"/>
      <c r="BR172" s="35"/>
      <c r="BS172" s="35"/>
      <c r="BT172" s="35"/>
      <c r="BU172" s="35"/>
      <c r="BV172" s="35"/>
      <c r="BW172" s="35"/>
      <c r="BX172" s="35"/>
      <c r="BY172" s="35"/>
      <c r="BZ172" s="35"/>
      <c r="CA172" s="35"/>
      <c r="CB172" s="35"/>
      <c r="CC172" s="35"/>
      <c r="CD172" s="35"/>
      <c r="CE172" s="35"/>
      <c r="CF172" s="35"/>
      <c r="CG172" s="35"/>
      <c r="CH172" s="35"/>
      <c r="CI172" s="35"/>
      <c r="CJ172" s="35"/>
      <c r="CK172" s="35"/>
      <c r="CL172" s="35"/>
      <c r="CM172" s="35"/>
      <c r="CN172" s="35"/>
      <c r="CO172" s="35"/>
      <c r="CP172" s="35"/>
      <c r="CQ172" s="35"/>
      <c r="CR172" s="35"/>
      <c r="CS172" s="35"/>
      <c r="CT172" s="35"/>
      <c r="CU172" s="35"/>
      <c r="CV172" s="35"/>
      <c r="CW172" s="35"/>
      <c r="CX172" s="35"/>
      <c r="CY172" s="35"/>
      <c r="CZ172" s="35"/>
      <c r="DA172" s="35"/>
      <c r="DB172" s="35"/>
      <c r="DC172" s="35"/>
      <c r="DD172" s="35"/>
      <c r="DE172" s="36"/>
      <c r="DF172" s="35"/>
      <c r="DG172" s="35"/>
      <c r="DH172" s="35"/>
      <c r="DI172" s="35"/>
      <c r="DJ172" s="35"/>
      <c r="DK172" s="35"/>
      <c r="DL172" s="35"/>
      <c r="DM172" s="35"/>
      <c r="DN172" s="35"/>
      <c r="DO172" s="35"/>
      <c r="DP172" s="35"/>
      <c r="DQ172" s="35"/>
      <c r="DR172" s="35"/>
      <c r="DS172" s="35"/>
      <c r="DT172" s="35"/>
      <c r="DU172" s="35"/>
      <c r="DV172" s="35"/>
      <c r="DW172" s="35"/>
      <c r="DX172" s="35"/>
      <c r="DY172" s="35"/>
      <c r="DZ172" s="35"/>
      <c r="EA172" s="35"/>
      <c r="EB172" s="35"/>
      <c r="EC172" s="35"/>
      <c r="ED172" s="35"/>
      <c r="EE172" s="35"/>
      <c r="EF172" s="35"/>
      <c r="EG172" s="35"/>
      <c r="EH172" s="35"/>
      <c r="EI172" s="35"/>
      <c r="EJ172" s="35"/>
      <c r="EK172" s="35"/>
      <c r="EL172" s="35"/>
      <c r="EM172" s="35"/>
      <c r="EN172" s="35"/>
      <c r="EO172" s="35"/>
      <c r="EP172" s="35"/>
      <c r="EQ172" s="35"/>
      <c r="ER172" s="35"/>
      <c r="ES172" s="35"/>
      <c r="ET172" s="35"/>
      <c r="EU172" s="35"/>
      <c r="EV172" s="35"/>
      <c r="EW172" s="35"/>
      <c r="EX172" s="35"/>
      <c r="EY172" s="35"/>
      <c r="EZ172" s="35"/>
      <c r="FA172" s="35"/>
      <c r="FB172" s="35"/>
      <c r="FC172" s="35"/>
      <c r="FD172" s="35"/>
      <c r="FE172" s="35"/>
      <c r="FF172" s="35"/>
      <c r="FG172" s="35"/>
      <c r="FH172" s="35"/>
      <c r="FI172" s="35"/>
      <c r="FJ172" s="35"/>
      <c r="FK172" s="35"/>
      <c r="FL172" s="35"/>
      <c r="FM172" s="35"/>
      <c r="FN172" s="35"/>
      <c r="FO172" s="35"/>
      <c r="FP172" s="35"/>
      <c r="FQ172" s="35"/>
      <c r="FR172" s="35"/>
      <c r="FS172" s="35"/>
      <c r="FT172" s="35"/>
      <c r="FU172" s="35"/>
      <c r="FV172" s="35"/>
      <c r="FW172" s="35"/>
      <c r="FX172" s="35"/>
      <c r="FY172" s="35"/>
      <c r="FZ172" s="35"/>
      <c r="GA172" s="35"/>
      <c r="GB172" s="35"/>
      <c r="GC172" s="35"/>
      <c r="GD172" s="35"/>
      <c r="GE172" s="35"/>
      <c r="GF172" s="35"/>
      <c r="GG172" s="35"/>
      <c r="GH172" s="35"/>
      <c r="GI172" s="35"/>
      <c r="GJ172" s="35"/>
      <c r="GK172" s="35"/>
      <c r="GL172" s="35"/>
      <c r="GM172" s="35"/>
      <c r="GN172" s="35"/>
      <c r="GO172" s="35"/>
      <c r="GP172" s="35"/>
      <c r="GQ172" s="35"/>
      <c r="GR172" s="36"/>
    </row>
    <row r="173" spans="1:200">
      <c r="A173" s="29">
        <v>2</v>
      </c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  <c r="CC173" s="30"/>
      <c r="CD173" s="30"/>
      <c r="CE173" s="30"/>
      <c r="CF173" s="30"/>
      <c r="CG173" s="30"/>
      <c r="CH173" s="30"/>
      <c r="CI173" s="30"/>
      <c r="CJ173" s="30"/>
      <c r="CK173" s="30"/>
      <c r="CL173" s="30"/>
      <c r="CM173" s="30"/>
      <c r="CN173" s="30"/>
      <c r="CO173" s="30"/>
      <c r="CP173" s="30"/>
      <c r="CQ173" s="30"/>
      <c r="CR173" s="30"/>
      <c r="CS173" s="30"/>
      <c r="CT173" s="30"/>
      <c r="CU173" s="30"/>
      <c r="CV173" s="30"/>
      <c r="CW173" s="30"/>
      <c r="CX173" s="30"/>
      <c r="CY173" s="30"/>
      <c r="CZ173" s="30"/>
      <c r="DA173" s="30"/>
      <c r="DB173" s="30"/>
      <c r="DC173" s="30"/>
      <c r="DD173" s="30"/>
      <c r="DE173" s="31"/>
      <c r="DF173" s="30"/>
      <c r="DG173" s="30"/>
      <c r="DH173" s="30"/>
      <c r="DI173" s="30"/>
      <c r="DJ173" s="30"/>
      <c r="DK173" s="30"/>
      <c r="DL173" s="30"/>
      <c r="DM173" s="30"/>
      <c r="DN173" s="30"/>
      <c r="DO173" s="30"/>
      <c r="DP173" s="30"/>
      <c r="DQ173" s="30"/>
      <c r="DR173" s="30"/>
      <c r="DS173" s="30"/>
      <c r="DT173" s="30"/>
      <c r="DU173" s="30"/>
      <c r="DV173" s="30"/>
      <c r="DW173" s="30"/>
      <c r="DX173" s="30"/>
      <c r="DY173" s="30"/>
      <c r="DZ173" s="30"/>
      <c r="EA173" s="30"/>
      <c r="EB173" s="30"/>
      <c r="EC173" s="30"/>
      <c r="ED173" s="30"/>
      <c r="EE173" s="30"/>
      <c r="EF173" s="30"/>
      <c r="EG173" s="30"/>
      <c r="EH173" s="30"/>
      <c r="EI173" s="30"/>
      <c r="EJ173" s="30"/>
      <c r="EK173" s="30"/>
      <c r="EL173" s="30"/>
      <c r="EM173" s="30"/>
      <c r="EN173" s="30"/>
      <c r="EO173" s="30"/>
      <c r="EP173" s="30"/>
      <c r="EQ173" s="30"/>
      <c r="ER173" s="30"/>
      <c r="ES173" s="30"/>
      <c r="ET173" s="30"/>
      <c r="EU173" s="30"/>
      <c r="EV173" s="30"/>
      <c r="EW173" s="30"/>
      <c r="EX173" s="30"/>
      <c r="EY173" s="30"/>
      <c r="EZ173" s="30"/>
      <c r="FA173" s="30"/>
      <c r="FB173" s="30"/>
      <c r="FC173" s="30"/>
      <c r="FD173" s="30"/>
      <c r="FE173" s="30"/>
      <c r="FF173" s="30"/>
      <c r="FG173" s="30"/>
      <c r="FH173" s="30"/>
      <c r="FI173" s="30"/>
      <c r="FJ173" s="30"/>
      <c r="FK173" s="30"/>
      <c r="FL173" s="30"/>
      <c r="FM173" s="30"/>
      <c r="FN173" s="30"/>
      <c r="FO173" s="30"/>
      <c r="FP173" s="30"/>
      <c r="FQ173" s="30"/>
      <c r="FR173" s="30"/>
      <c r="FS173" s="30"/>
      <c r="FT173" s="30"/>
      <c r="FU173" s="30"/>
      <c r="FV173" s="30"/>
      <c r="FW173" s="30"/>
      <c r="FX173" s="30"/>
      <c r="FY173" s="30"/>
      <c r="FZ173" s="30"/>
      <c r="GA173" s="30"/>
      <c r="GB173" s="30"/>
      <c r="GC173" s="30"/>
      <c r="GD173" s="30"/>
      <c r="GE173" s="30"/>
      <c r="GF173" s="30"/>
      <c r="GG173" s="30"/>
      <c r="GH173" s="30"/>
      <c r="GI173" s="30"/>
      <c r="GJ173" s="30"/>
      <c r="GK173" s="30"/>
      <c r="GL173" s="30"/>
      <c r="GM173" s="30"/>
      <c r="GN173" s="30"/>
      <c r="GO173" s="30"/>
      <c r="GP173" s="30"/>
      <c r="GQ173" s="30"/>
      <c r="GR173" s="31"/>
    </row>
    <row r="174" spans="1:200">
      <c r="A174" s="32"/>
      <c r="DE174" s="33"/>
      <c r="GR174" s="33"/>
    </row>
    <row r="175" spans="1:200">
      <c r="A175" s="32"/>
      <c r="DE175" s="33"/>
      <c r="GR175" s="33"/>
    </row>
    <row r="176" spans="1:200">
      <c r="A176" s="32"/>
      <c r="DE176" s="33"/>
      <c r="GR176" s="33"/>
    </row>
    <row r="177" spans="1:200">
      <c r="A177" s="32"/>
      <c r="DE177" s="33"/>
      <c r="GR177" s="33"/>
    </row>
    <row r="178" spans="1:200">
      <c r="A178" s="32"/>
      <c r="DE178" s="33"/>
      <c r="GR178" s="33"/>
    </row>
    <row r="179" spans="1:200">
      <c r="A179" s="32"/>
      <c r="DE179" s="33"/>
      <c r="GR179" s="33"/>
    </row>
    <row r="180" spans="1:200">
      <c r="A180" s="32"/>
      <c r="DE180" s="33"/>
      <c r="GR180" s="33"/>
    </row>
    <row r="181" spans="1:200">
      <c r="A181" s="32"/>
      <c r="DE181" s="33"/>
      <c r="GR181" s="33"/>
    </row>
    <row r="182" spans="1:200">
      <c r="A182" s="32"/>
      <c r="DE182" s="33"/>
      <c r="GR182" s="33"/>
    </row>
    <row r="183" spans="1:200">
      <c r="A183" s="32"/>
      <c r="DE183" s="33"/>
      <c r="GR183" s="33"/>
    </row>
    <row r="184" spans="1:200">
      <c r="A184" s="32"/>
      <c r="DE184" s="33"/>
      <c r="GR184" s="33"/>
    </row>
    <row r="185" spans="1:200">
      <c r="A185" s="32"/>
      <c r="DE185" s="33"/>
      <c r="GR185" s="33"/>
    </row>
    <row r="186" spans="1:200">
      <c r="A186" s="32"/>
      <c r="DE186" s="33"/>
      <c r="GR186" s="33"/>
    </row>
    <row r="187" spans="1:200">
      <c r="A187" s="32"/>
      <c r="DE187" s="33"/>
      <c r="GR187" s="33"/>
    </row>
    <row r="188" spans="1:200">
      <c r="A188" s="32"/>
      <c r="DE188" s="33"/>
      <c r="GR188" s="33"/>
    </row>
    <row r="189" spans="1:200">
      <c r="A189" s="32"/>
      <c r="DE189" s="33"/>
      <c r="GR189" s="33"/>
    </row>
    <row r="190" spans="1:200">
      <c r="A190" s="32"/>
      <c r="DE190" s="33"/>
      <c r="GR190" s="33"/>
    </row>
    <row r="191" spans="1:200">
      <c r="A191" s="32"/>
      <c r="DE191" s="33"/>
      <c r="GR191" s="33"/>
    </row>
    <row r="192" spans="1:200">
      <c r="A192" s="32"/>
      <c r="DE192" s="33"/>
      <c r="GR192" s="33"/>
    </row>
    <row r="193" spans="1:200">
      <c r="A193" s="32"/>
      <c r="DE193" s="33"/>
      <c r="GR193" s="33"/>
    </row>
    <row r="194" spans="1:200">
      <c r="A194" s="32"/>
      <c r="DE194" s="33"/>
      <c r="GR194" s="33"/>
    </row>
    <row r="195" spans="1:200">
      <c r="A195" s="32"/>
      <c r="DE195" s="33"/>
      <c r="GR195" s="33"/>
    </row>
    <row r="196" spans="1:200">
      <c r="A196" s="32"/>
      <c r="DE196" s="33"/>
      <c r="GR196" s="33"/>
    </row>
    <row r="197" spans="1:200">
      <c r="A197" s="32"/>
      <c r="DE197" s="33"/>
      <c r="GR197" s="33"/>
    </row>
    <row r="198" spans="1:200">
      <c r="A198" s="32"/>
      <c r="DE198" s="33"/>
      <c r="GR198" s="33"/>
    </row>
    <row r="199" spans="1:200">
      <c r="A199" s="32"/>
      <c r="DE199" s="33"/>
      <c r="GR199" s="33"/>
    </row>
    <row r="200" spans="1:200">
      <c r="A200" s="32"/>
      <c r="DE200" s="33"/>
      <c r="GR200" s="33"/>
    </row>
    <row r="201" spans="1:200">
      <c r="A201" s="32"/>
      <c r="DE201" s="33"/>
      <c r="GR201" s="33"/>
    </row>
    <row r="202" spans="1:200">
      <c r="A202" s="32"/>
      <c r="DE202" s="33"/>
      <c r="GR202" s="33"/>
    </row>
    <row r="203" spans="1:200">
      <c r="A203" s="32"/>
      <c r="DE203" s="33"/>
      <c r="GR203" s="33"/>
    </row>
    <row r="204" spans="1:200">
      <c r="A204" s="32"/>
      <c r="DE204" s="33"/>
      <c r="GR204" s="33"/>
    </row>
    <row r="205" spans="1:200">
      <c r="A205" s="32"/>
      <c r="DE205" s="33"/>
      <c r="GR205" s="33"/>
    </row>
    <row r="206" spans="1:200">
      <c r="A206" s="32"/>
      <c r="DE206" s="33"/>
      <c r="GR206" s="33"/>
    </row>
    <row r="207" spans="1:200">
      <c r="A207" s="32"/>
      <c r="DE207" s="33"/>
      <c r="GR207" s="33"/>
    </row>
    <row r="208" spans="1:200">
      <c r="A208" s="32"/>
      <c r="DE208" s="33"/>
      <c r="GR208" s="33"/>
    </row>
    <row r="209" spans="1:200">
      <c r="A209" s="32"/>
      <c r="DE209" s="33"/>
      <c r="GR209" s="33"/>
    </row>
    <row r="210" spans="1:200">
      <c r="A210" s="32"/>
      <c r="DE210" s="33"/>
      <c r="GR210" s="33"/>
    </row>
    <row r="211" spans="1:200">
      <c r="A211" s="32"/>
      <c r="DE211" s="33"/>
      <c r="GR211" s="33"/>
    </row>
    <row r="212" spans="1:200">
      <c r="A212" s="32"/>
      <c r="DE212" s="33"/>
      <c r="GR212" s="33"/>
    </row>
    <row r="213" spans="1:200">
      <c r="A213" s="32"/>
      <c r="DE213" s="33"/>
      <c r="GR213" s="33"/>
    </row>
    <row r="214" spans="1:200">
      <c r="A214" s="32"/>
      <c r="DE214" s="33"/>
      <c r="GR214" s="33"/>
    </row>
    <row r="215" spans="1:200">
      <c r="A215" s="32"/>
      <c r="DE215" s="33"/>
      <c r="GR215" s="33"/>
    </row>
    <row r="216" spans="1:200">
      <c r="A216" s="32"/>
      <c r="DE216" s="33"/>
      <c r="GR216" s="33"/>
    </row>
    <row r="217" spans="1:200">
      <c r="A217" s="29">
        <v>3</v>
      </c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  <c r="CC217" s="30"/>
      <c r="CD217" s="30"/>
      <c r="CE217" s="30"/>
      <c r="CF217" s="30"/>
      <c r="CG217" s="30"/>
      <c r="CH217" s="30"/>
      <c r="CI217" s="30"/>
      <c r="CJ217" s="30"/>
      <c r="CK217" s="30"/>
      <c r="CL217" s="30"/>
      <c r="CM217" s="30"/>
      <c r="CN217" s="30"/>
      <c r="CO217" s="30"/>
      <c r="CP217" s="30"/>
      <c r="CQ217" s="30"/>
      <c r="CR217" s="30"/>
      <c r="CS217" s="30"/>
      <c r="CT217" s="30"/>
      <c r="CU217" s="30"/>
      <c r="CV217" s="30"/>
      <c r="CW217" s="30"/>
      <c r="CX217" s="30"/>
      <c r="CY217" s="30"/>
      <c r="CZ217" s="30"/>
      <c r="DA217" s="30"/>
      <c r="DB217" s="30"/>
      <c r="DC217" s="30"/>
      <c r="DD217" s="30"/>
      <c r="DE217" s="31"/>
      <c r="DF217" s="30"/>
      <c r="DG217" s="30"/>
      <c r="DH217" s="30"/>
      <c r="DI217" s="30"/>
      <c r="DJ217" s="30"/>
      <c r="DK217" s="30"/>
      <c r="DL217" s="30"/>
      <c r="DM217" s="30"/>
      <c r="DN217" s="30"/>
      <c r="DO217" s="30"/>
      <c r="DP217" s="30"/>
      <c r="DQ217" s="30"/>
      <c r="DR217" s="30"/>
      <c r="DS217" s="30"/>
      <c r="DT217" s="30"/>
      <c r="DU217" s="30"/>
      <c r="DV217" s="30"/>
      <c r="DW217" s="30"/>
      <c r="DX217" s="30"/>
      <c r="DY217" s="30"/>
      <c r="DZ217" s="30"/>
      <c r="EA217" s="30"/>
      <c r="EB217" s="30"/>
      <c r="EC217" s="30"/>
      <c r="ED217" s="30"/>
      <c r="EE217" s="30"/>
      <c r="EF217" s="30"/>
      <c r="EG217" s="30"/>
      <c r="EH217" s="30"/>
      <c r="EI217" s="30"/>
      <c r="EJ217" s="30"/>
      <c r="EK217" s="30"/>
      <c r="EL217" s="30"/>
      <c r="EM217" s="30"/>
      <c r="EN217" s="30"/>
      <c r="EO217" s="30"/>
      <c r="EP217" s="30"/>
      <c r="EQ217" s="30"/>
      <c r="ER217" s="30"/>
      <c r="ES217" s="30"/>
      <c r="ET217" s="30"/>
      <c r="EU217" s="30"/>
      <c r="EV217" s="30"/>
      <c r="EW217" s="30"/>
      <c r="EX217" s="30"/>
      <c r="EY217" s="30"/>
      <c r="EZ217" s="30"/>
      <c r="FA217" s="30"/>
      <c r="FB217" s="30"/>
      <c r="FC217" s="30"/>
      <c r="FD217" s="30"/>
      <c r="FE217" s="30"/>
      <c r="FF217" s="30"/>
      <c r="FG217" s="30"/>
      <c r="FH217" s="30"/>
      <c r="FI217" s="30"/>
      <c r="FJ217" s="30"/>
      <c r="FK217" s="30"/>
      <c r="FL217" s="30"/>
      <c r="FM217" s="30"/>
      <c r="FN217" s="30"/>
      <c r="FO217" s="30"/>
      <c r="FP217" s="30"/>
      <c r="FQ217" s="30"/>
      <c r="FR217" s="30"/>
      <c r="FS217" s="30"/>
      <c r="FT217" s="30"/>
      <c r="FU217" s="30"/>
      <c r="FV217" s="30"/>
      <c r="FW217" s="30"/>
      <c r="FX217" s="30"/>
      <c r="FY217" s="30"/>
      <c r="FZ217" s="30"/>
      <c r="GA217" s="30"/>
      <c r="GB217" s="30"/>
      <c r="GC217" s="30"/>
      <c r="GD217" s="30"/>
      <c r="GE217" s="30"/>
      <c r="GF217" s="30"/>
      <c r="GG217" s="30"/>
      <c r="GH217" s="30"/>
      <c r="GI217" s="30"/>
      <c r="GJ217" s="30"/>
      <c r="GK217" s="30"/>
      <c r="GL217" s="30"/>
      <c r="GM217" s="30"/>
      <c r="GN217" s="30"/>
      <c r="GO217" s="30"/>
      <c r="GP217" s="30"/>
      <c r="GQ217" s="30"/>
      <c r="GR217" s="31"/>
    </row>
    <row r="218" spans="1:200">
      <c r="A218" s="55"/>
      <c r="DE218" s="33"/>
      <c r="GR218" s="33"/>
    </row>
    <row r="219" spans="1:200">
      <c r="A219" s="55"/>
      <c r="DE219" s="33"/>
      <c r="GR219" s="33"/>
    </row>
    <row r="220" spans="1:200">
      <c r="A220" s="55"/>
      <c r="DE220" s="33"/>
      <c r="GR220" s="33"/>
    </row>
    <row r="221" spans="1:200">
      <c r="A221" s="55"/>
      <c r="DE221" s="33"/>
      <c r="GR221" s="33"/>
    </row>
    <row r="222" spans="1:200">
      <c r="A222" s="55"/>
      <c r="DE222" s="33"/>
      <c r="GR222" s="33"/>
    </row>
    <row r="223" spans="1:200">
      <c r="A223" s="55"/>
      <c r="DE223" s="33"/>
      <c r="GR223" s="33"/>
    </row>
    <row r="224" spans="1:200">
      <c r="A224" s="55"/>
      <c r="DE224" s="33"/>
      <c r="GR224" s="33"/>
    </row>
    <row r="225" spans="1:200">
      <c r="A225" s="55"/>
      <c r="DE225" s="33"/>
      <c r="GR225" s="33"/>
    </row>
    <row r="226" spans="1:200">
      <c r="A226" s="55"/>
      <c r="DE226" s="33"/>
      <c r="GR226" s="33"/>
    </row>
    <row r="227" spans="1:200">
      <c r="A227" s="55"/>
      <c r="DE227" s="33"/>
      <c r="GR227" s="33"/>
    </row>
    <row r="228" spans="1:200">
      <c r="A228" s="55"/>
      <c r="DE228" s="33"/>
      <c r="GR228" s="33"/>
    </row>
    <row r="229" spans="1:200">
      <c r="A229" s="55"/>
      <c r="DE229" s="33"/>
      <c r="GR229" s="33"/>
    </row>
    <row r="230" spans="1:200">
      <c r="A230" s="55"/>
      <c r="DE230" s="33"/>
      <c r="GR230" s="33"/>
    </row>
    <row r="231" spans="1:200">
      <c r="A231" s="55"/>
      <c r="DE231" s="33"/>
      <c r="GR231" s="33"/>
    </row>
    <row r="232" spans="1:200">
      <c r="A232" s="55"/>
      <c r="DE232" s="33"/>
      <c r="GR232" s="33"/>
    </row>
    <row r="233" spans="1:200">
      <c r="A233" s="55"/>
      <c r="DE233" s="33"/>
      <c r="GR233" s="33"/>
    </row>
    <row r="234" spans="1:200">
      <c r="A234" s="55"/>
      <c r="DE234" s="33"/>
      <c r="GR234" s="33"/>
    </row>
    <row r="235" spans="1:200">
      <c r="A235" s="55"/>
      <c r="DE235" s="33"/>
      <c r="GR235" s="33"/>
    </row>
    <row r="236" spans="1:200">
      <c r="A236" s="55"/>
      <c r="DE236" s="33"/>
      <c r="GR236" s="33"/>
    </row>
    <row r="237" spans="1:200">
      <c r="A237" s="55"/>
      <c r="DE237" s="33"/>
      <c r="GR237" s="33"/>
    </row>
    <row r="238" spans="1:200">
      <c r="A238" s="55"/>
      <c r="DE238" s="33"/>
      <c r="GR238" s="33"/>
    </row>
    <row r="239" spans="1:200">
      <c r="A239" s="55"/>
      <c r="DE239" s="33"/>
      <c r="GR239" s="33"/>
    </row>
    <row r="240" spans="1:200">
      <c r="A240" s="55"/>
      <c r="DE240" s="33"/>
      <c r="GR240" s="33"/>
    </row>
    <row r="241" spans="1:200">
      <c r="A241" s="55"/>
      <c r="DE241" s="33"/>
      <c r="GR241" s="33"/>
    </row>
    <row r="242" spans="1:200">
      <c r="A242" s="55"/>
      <c r="DE242" s="33"/>
      <c r="GR242" s="33"/>
    </row>
    <row r="243" spans="1:200">
      <c r="A243" s="55"/>
      <c r="DE243" s="33"/>
      <c r="GR243" s="33"/>
    </row>
    <row r="244" spans="1:200">
      <c r="A244" s="55"/>
      <c r="DE244" s="33"/>
      <c r="GR244" s="33"/>
    </row>
    <row r="245" spans="1:200">
      <c r="A245" s="55"/>
      <c r="DE245" s="33"/>
      <c r="GR245" s="33"/>
    </row>
    <row r="246" spans="1:200">
      <c r="A246" s="55"/>
      <c r="DE246" s="33"/>
      <c r="GR246" s="33"/>
    </row>
    <row r="247" spans="1:200">
      <c r="A247" s="55"/>
      <c r="DE247" s="33"/>
      <c r="GR247" s="33"/>
    </row>
    <row r="248" spans="1:200">
      <c r="A248" s="55"/>
      <c r="DE248" s="33"/>
      <c r="GR248" s="33"/>
    </row>
    <row r="249" spans="1:200">
      <c r="A249" s="55"/>
      <c r="DE249" s="33"/>
      <c r="GR249" s="33"/>
    </row>
    <row r="250" spans="1:200">
      <c r="A250" s="55"/>
      <c r="DE250" s="33"/>
      <c r="GR250" s="33"/>
    </row>
    <row r="251" spans="1:200">
      <c r="A251" s="55"/>
      <c r="DE251" s="33"/>
      <c r="GR251" s="33"/>
    </row>
    <row r="252" spans="1:200">
      <c r="A252" s="55"/>
      <c r="DE252" s="33"/>
      <c r="GR252" s="33"/>
    </row>
    <row r="253" spans="1:200">
      <c r="A253" s="55"/>
      <c r="DE253" s="33"/>
      <c r="GR253" s="33"/>
    </row>
    <row r="254" spans="1:200">
      <c r="A254" s="55"/>
      <c r="DE254" s="33"/>
      <c r="GR254" s="33"/>
    </row>
    <row r="255" spans="1:200">
      <c r="A255" s="55"/>
      <c r="DE255" s="33"/>
      <c r="GR255" s="33"/>
    </row>
    <row r="256" spans="1:200">
      <c r="A256" s="55"/>
      <c r="DE256" s="33"/>
      <c r="GR256" s="33"/>
    </row>
    <row r="257" spans="1:200">
      <c r="A257" s="55"/>
      <c r="DE257" s="33"/>
      <c r="GR257" s="33"/>
    </row>
    <row r="258" spans="1:200">
      <c r="A258" s="55"/>
      <c r="DE258" s="33"/>
      <c r="GR258" s="33"/>
    </row>
    <row r="259" spans="1:200">
      <c r="A259" s="34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  <c r="AN259" s="35"/>
      <c r="AO259" s="35"/>
      <c r="AP259" s="35"/>
      <c r="AQ259" s="35"/>
      <c r="AR259" s="35"/>
      <c r="AS259" s="35"/>
      <c r="AT259" s="35"/>
      <c r="AU259" s="35"/>
      <c r="AV259" s="35"/>
      <c r="AW259" s="35"/>
      <c r="AX259" s="35"/>
      <c r="AY259" s="35"/>
      <c r="AZ259" s="35"/>
      <c r="BA259" s="35"/>
      <c r="BB259" s="35"/>
      <c r="BC259" s="35"/>
      <c r="BD259" s="35"/>
      <c r="BE259" s="35"/>
      <c r="BF259" s="35"/>
      <c r="BG259" s="35"/>
      <c r="BH259" s="35"/>
      <c r="BI259" s="35"/>
      <c r="BJ259" s="35"/>
      <c r="BK259" s="35"/>
      <c r="BL259" s="35"/>
      <c r="BM259" s="35"/>
      <c r="BN259" s="35"/>
      <c r="BO259" s="35"/>
      <c r="BP259" s="35"/>
      <c r="BQ259" s="35"/>
      <c r="BR259" s="35"/>
      <c r="BS259" s="35"/>
      <c r="BT259" s="35"/>
      <c r="BU259" s="35"/>
      <c r="BV259" s="35"/>
      <c r="BW259" s="35"/>
      <c r="BX259" s="35"/>
      <c r="BY259" s="35"/>
      <c r="BZ259" s="35"/>
      <c r="CA259" s="35"/>
      <c r="CB259" s="35"/>
      <c r="CC259" s="35"/>
      <c r="CD259" s="35"/>
      <c r="CE259" s="35"/>
      <c r="CF259" s="35"/>
      <c r="CG259" s="35"/>
      <c r="CH259" s="35"/>
      <c r="CI259" s="35"/>
      <c r="CJ259" s="35"/>
      <c r="CK259" s="35"/>
      <c r="CL259" s="35"/>
      <c r="CM259" s="35"/>
      <c r="CN259" s="35"/>
      <c r="CO259" s="35"/>
      <c r="CP259" s="35"/>
      <c r="CQ259" s="35"/>
      <c r="CR259" s="35"/>
      <c r="CS259" s="35"/>
      <c r="CT259" s="35"/>
      <c r="CU259" s="35"/>
      <c r="CV259" s="35"/>
      <c r="CW259" s="35"/>
      <c r="CX259" s="35"/>
      <c r="CY259" s="35"/>
      <c r="CZ259" s="35"/>
      <c r="DA259" s="35"/>
      <c r="DB259" s="35"/>
      <c r="DC259" s="35"/>
      <c r="DD259" s="35"/>
      <c r="DE259" s="36"/>
      <c r="DF259" s="35"/>
      <c r="DG259" s="35"/>
      <c r="DH259" s="35"/>
      <c r="DI259" s="35"/>
      <c r="DJ259" s="35"/>
      <c r="DK259" s="35"/>
      <c r="DL259" s="35"/>
      <c r="DM259" s="35"/>
      <c r="DN259" s="35"/>
      <c r="DO259" s="35"/>
      <c r="DP259" s="35"/>
      <c r="DQ259" s="35"/>
      <c r="DR259" s="35"/>
      <c r="DS259" s="35"/>
      <c r="DT259" s="35"/>
      <c r="DU259" s="35"/>
      <c r="DV259" s="35"/>
      <c r="DW259" s="35"/>
      <c r="DX259" s="35"/>
      <c r="DY259" s="35"/>
      <c r="DZ259" s="35"/>
      <c r="EA259" s="35"/>
      <c r="EB259" s="35"/>
      <c r="EC259" s="35"/>
      <c r="ED259" s="35"/>
      <c r="EE259" s="35"/>
      <c r="EF259" s="35"/>
      <c r="EG259" s="35"/>
      <c r="EH259" s="35"/>
      <c r="EI259" s="35"/>
      <c r="EJ259" s="35"/>
      <c r="EK259" s="35"/>
      <c r="EL259" s="35"/>
      <c r="EM259" s="35"/>
      <c r="EN259" s="35"/>
      <c r="EO259" s="35"/>
      <c r="EP259" s="35"/>
      <c r="EQ259" s="35"/>
      <c r="ER259" s="35"/>
      <c r="ES259" s="35"/>
      <c r="ET259" s="35"/>
      <c r="EU259" s="35"/>
      <c r="EV259" s="35"/>
      <c r="EW259" s="35"/>
      <c r="EX259" s="35"/>
      <c r="EY259" s="35"/>
      <c r="EZ259" s="35"/>
      <c r="FA259" s="35"/>
      <c r="FB259" s="35"/>
      <c r="FC259" s="35"/>
      <c r="FD259" s="35"/>
      <c r="FE259" s="35"/>
      <c r="FF259" s="35"/>
      <c r="FG259" s="35"/>
      <c r="FH259" s="35"/>
      <c r="FI259" s="35"/>
      <c r="FJ259" s="35"/>
      <c r="FK259" s="35"/>
      <c r="FL259" s="35"/>
      <c r="FM259" s="35"/>
      <c r="FN259" s="35"/>
      <c r="FO259" s="35"/>
      <c r="FP259" s="35"/>
      <c r="FQ259" s="35"/>
      <c r="FR259" s="35"/>
      <c r="FS259" s="35"/>
      <c r="FT259" s="35"/>
      <c r="FU259" s="35"/>
      <c r="FV259" s="35"/>
      <c r="FW259" s="35"/>
      <c r="FX259" s="35"/>
      <c r="FY259" s="35"/>
      <c r="FZ259" s="35"/>
      <c r="GA259" s="35"/>
      <c r="GB259" s="35"/>
      <c r="GC259" s="35"/>
      <c r="GD259" s="35"/>
      <c r="GE259" s="35"/>
      <c r="GF259" s="35"/>
      <c r="GG259" s="35"/>
      <c r="GH259" s="35"/>
      <c r="GI259" s="35"/>
      <c r="GJ259" s="35"/>
      <c r="GK259" s="35"/>
      <c r="GL259" s="35"/>
      <c r="GM259" s="35"/>
      <c r="GN259" s="35"/>
      <c r="GO259" s="35"/>
      <c r="GP259" s="35"/>
      <c r="GQ259" s="35"/>
      <c r="GR259" s="36"/>
    </row>
    <row r="260" spans="1:200">
      <c r="A260" s="29">
        <v>4</v>
      </c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  <c r="CC260" s="30"/>
      <c r="CD260" s="30"/>
      <c r="CE260" s="30"/>
      <c r="CF260" s="30"/>
      <c r="CG260" s="30"/>
      <c r="CH260" s="30"/>
      <c r="CI260" s="30"/>
      <c r="CJ260" s="30"/>
      <c r="CK260" s="30"/>
      <c r="CL260" s="30"/>
      <c r="CM260" s="30"/>
      <c r="CN260" s="30"/>
      <c r="CO260" s="30"/>
      <c r="CP260" s="30"/>
      <c r="CQ260" s="30"/>
      <c r="CR260" s="30"/>
      <c r="CS260" s="30"/>
      <c r="CT260" s="30"/>
      <c r="CU260" s="30"/>
      <c r="CV260" s="30"/>
      <c r="CW260" s="30"/>
      <c r="CX260" s="30"/>
      <c r="CY260" s="30"/>
      <c r="CZ260" s="30"/>
      <c r="DA260" s="30"/>
      <c r="DB260" s="30"/>
      <c r="DC260" s="30"/>
      <c r="DD260" s="30"/>
      <c r="DE260" s="31"/>
      <c r="DF260" s="30"/>
      <c r="DG260" s="30"/>
      <c r="DH260" s="30"/>
      <c r="DI260" s="30"/>
      <c r="DJ260" s="30"/>
      <c r="DK260" s="30"/>
      <c r="DL260" s="30"/>
      <c r="DM260" s="30"/>
      <c r="DN260" s="30"/>
      <c r="DO260" s="30"/>
      <c r="DP260" s="30"/>
      <c r="DQ260" s="30"/>
      <c r="DR260" s="30"/>
      <c r="DS260" s="30"/>
      <c r="DT260" s="30"/>
      <c r="DU260" s="30"/>
      <c r="DV260" s="30"/>
      <c r="DW260" s="30"/>
      <c r="DX260" s="30"/>
      <c r="DY260" s="30"/>
      <c r="DZ260" s="30"/>
      <c r="EA260" s="30"/>
      <c r="EB260" s="30"/>
      <c r="EC260" s="30"/>
      <c r="ED260" s="30"/>
      <c r="EE260" s="30"/>
      <c r="EF260" s="30"/>
      <c r="EG260" s="30"/>
      <c r="EH260" s="30"/>
      <c r="EI260" s="30"/>
      <c r="EJ260" s="30"/>
      <c r="EK260" s="30"/>
      <c r="EL260" s="30"/>
      <c r="EM260" s="30"/>
      <c r="EN260" s="30"/>
      <c r="EO260" s="30"/>
      <c r="EP260" s="30"/>
      <c r="EQ260" s="30"/>
      <c r="GC260" s="30"/>
      <c r="GD260" s="30"/>
      <c r="GE260" s="30"/>
      <c r="GF260" s="30"/>
      <c r="GG260" s="30"/>
      <c r="GH260" s="30"/>
      <c r="GI260" s="30"/>
      <c r="GJ260" s="30"/>
      <c r="GK260" s="30"/>
      <c r="GL260" s="30"/>
      <c r="GM260" s="30"/>
      <c r="GN260" s="30"/>
      <c r="GO260" s="30"/>
      <c r="GP260" s="30"/>
      <c r="GQ260" s="30"/>
      <c r="GR260" s="31"/>
    </row>
    <row r="261" spans="1:200">
      <c r="A261" s="55"/>
      <c r="DE261" s="33"/>
      <c r="GR261" s="33"/>
    </row>
    <row r="262" spans="1:200">
      <c r="A262" s="55"/>
      <c r="DE262" s="33"/>
      <c r="GR262" s="33"/>
    </row>
    <row r="263" spans="1:200">
      <c r="A263" s="55"/>
      <c r="DE263" s="33"/>
      <c r="GR263" s="33"/>
    </row>
    <row r="264" spans="1:200">
      <c r="A264" s="55"/>
      <c r="DE264" s="33"/>
      <c r="GR264" s="33"/>
    </row>
    <row r="265" spans="1:200">
      <c r="A265" s="55"/>
      <c r="DE265" s="33"/>
      <c r="GR265" s="33"/>
    </row>
    <row r="266" spans="1:200">
      <c r="A266" s="55"/>
      <c r="DE266" s="33"/>
      <c r="GR266" s="33"/>
    </row>
    <row r="267" spans="1:200">
      <c r="A267" s="55"/>
      <c r="DE267" s="33"/>
      <c r="GR267" s="33"/>
    </row>
    <row r="268" spans="1:200">
      <c r="A268" s="55"/>
      <c r="DE268" s="33"/>
      <c r="GR268" s="33"/>
    </row>
    <row r="269" spans="1:200">
      <c r="A269" s="55"/>
      <c r="DE269" s="33"/>
      <c r="GR269" s="33"/>
    </row>
    <row r="270" spans="1:200">
      <c r="A270" s="55"/>
      <c r="DE270" s="33"/>
      <c r="GR270" s="33"/>
    </row>
    <row r="271" spans="1:200">
      <c r="A271" s="55"/>
      <c r="DE271" s="33"/>
      <c r="GR271" s="33"/>
    </row>
    <row r="272" spans="1:200">
      <c r="A272" s="55"/>
      <c r="DE272" s="33"/>
      <c r="GR272" s="33"/>
    </row>
    <row r="273" spans="1:200">
      <c r="A273" s="55"/>
      <c r="DE273" s="33"/>
      <c r="GR273" s="33"/>
    </row>
    <row r="274" spans="1:200">
      <c r="A274" s="55"/>
      <c r="DE274" s="33"/>
      <c r="GR274" s="33"/>
    </row>
    <row r="275" spans="1:200">
      <c r="A275" s="55"/>
      <c r="DE275" s="33"/>
      <c r="GR275" s="33"/>
    </row>
    <row r="276" spans="1:200">
      <c r="A276" s="55"/>
      <c r="DE276" s="33"/>
      <c r="GR276" s="33"/>
    </row>
    <row r="277" spans="1:200">
      <c r="A277" s="55"/>
      <c r="DE277" s="33"/>
      <c r="GR277" s="33"/>
    </row>
    <row r="278" spans="1:200">
      <c r="A278" s="55"/>
      <c r="DE278" s="33"/>
      <c r="GR278" s="33"/>
    </row>
    <row r="279" spans="1:200">
      <c r="A279" s="55"/>
      <c r="DE279" s="33"/>
      <c r="GR279" s="33"/>
    </row>
    <row r="280" spans="1:200">
      <c r="A280" s="55"/>
      <c r="DE280" s="33"/>
      <c r="GR280" s="33"/>
    </row>
    <row r="281" spans="1:200">
      <c r="A281" s="55"/>
      <c r="DE281" s="33"/>
      <c r="GR281" s="33"/>
    </row>
    <row r="282" spans="1:200">
      <c r="A282" s="55"/>
      <c r="DE282" s="33"/>
      <c r="GR282" s="33"/>
    </row>
    <row r="283" spans="1:200">
      <c r="A283" s="55"/>
      <c r="DE283" s="33"/>
      <c r="GR283" s="33"/>
    </row>
    <row r="284" spans="1:200">
      <c r="A284" s="55"/>
      <c r="DE284" s="33"/>
      <c r="GR284" s="33"/>
    </row>
    <row r="285" spans="1:200">
      <c r="A285" s="55"/>
      <c r="DE285" s="33"/>
      <c r="GR285" s="33"/>
    </row>
    <row r="286" spans="1:200">
      <c r="A286" s="55"/>
      <c r="DE286" s="33"/>
      <c r="GR286" s="33"/>
    </row>
    <row r="287" spans="1:200">
      <c r="A287" s="55"/>
      <c r="DE287" s="33"/>
      <c r="GR287" s="33"/>
    </row>
    <row r="288" spans="1:200">
      <c r="A288" s="55"/>
      <c r="DE288" s="33"/>
      <c r="GR288" s="33"/>
    </row>
    <row r="289" spans="1:200">
      <c r="A289" s="55"/>
      <c r="DE289" s="33"/>
      <c r="GR289" s="33"/>
    </row>
    <row r="290" spans="1:200">
      <c r="A290" s="55"/>
      <c r="DE290" s="33"/>
      <c r="GR290" s="33"/>
    </row>
    <row r="291" spans="1:200">
      <c r="A291" s="55"/>
      <c r="DE291" s="33"/>
      <c r="GR291" s="33"/>
    </row>
    <row r="292" spans="1:200">
      <c r="A292" s="55"/>
      <c r="DE292" s="33"/>
      <c r="GR292" s="33"/>
    </row>
    <row r="293" spans="1:200">
      <c r="A293" s="55"/>
      <c r="DE293" s="33"/>
      <c r="GR293" s="33"/>
    </row>
    <row r="294" spans="1:200">
      <c r="A294" s="55"/>
      <c r="DE294" s="33"/>
      <c r="GR294" s="33"/>
    </row>
    <row r="295" spans="1:200">
      <c r="A295" s="55"/>
      <c r="DE295" s="33"/>
      <c r="GR295" s="33"/>
    </row>
    <row r="296" spans="1:200">
      <c r="A296" s="55"/>
      <c r="DE296" s="33"/>
      <c r="GR296" s="33"/>
    </row>
    <row r="297" spans="1:200">
      <c r="A297" s="55"/>
      <c r="DE297" s="33"/>
      <c r="GR297" s="33"/>
    </row>
    <row r="298" spans="1:200">
      <c r="A298" s="55"/>
      <c r="DE298" s="33"/>
      <c r="GR298" s="33"/>
    </row>
    <row r="299" spans="1:200">
      <c r="A299" s="55"/>
      <c r="DE299" s="33"/>
      <c r="GR299" s="33"/>
    </row>
    <row r="300" spans="1:200">
      <c r="A300" s="55"/>
      <c r="DE300" s="33"/>
      <c r="GR300" s="33"/>
    </row>
    <row r="301" spans="1:200">
      <c r="A301" s="55"/>
      <c r="DE301" s="33"/>
      <c r="GR301" s="33"/>
    </row>
    <row r="302" spans="1:200">
      <c r="A302" s="55"/>
      <c r="DE302" s="33"/>
      <c r="GR302" s="33"/>
    </row>
    <row r="303" spans="1:200">
      <c r="A303" s="34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  <c r="AM303" s="35"/>
      <c r="AN303" s="35"/>
      <c r="AO303" s="35"/>
      <c r="AP303" s="35"/>
      <c r="AQ303" s="35"/>
      <c r="AR303" s="35"/>
      <c r="AS303" s="35"/>
      <c r="AT303" s="35"/>
      <c r="AU303" s="35"/>
      <c r="AV303" s="35"/>
      <c r="AW303" s="35"/>
      <c r="AX303" s="35"/>
      <c r="AY303" s="35"/>
      <c r="AZ303" s="35"/>
      <c r="BA303" s="35"/>
      <c r="BB303" s="35"/>
      <c r="BC303" s="35"/>
      <c r="BD303" s="35"/>
      <c r="BE303" s="35"/>
      <c r="BF303" s="35"/>
      <c r="BG303" s="35"/>
      <c r="BH303" s="35"/>
      <c r="BI303" s="35"/>
      <c r="BJ303" s="35"/>
      <c r="BK303" s="35"/>
      <c r="BL303" s="35"/>
      <c r="BM303" s="35"/>
      <c r="BN303" s="35"/>
      <c r="BO303" s="35"/>
      <c r="BP303" s="35"/>
      <c r="BQ303" s="35"/>
      <c r="BR303" s="35"/>
      <c r="BS303" s="35"/>
      <c r="BT303" s="35"/>
      <c r="BU303" s="35"/>
      <c r="BV303" s="35"/>
      <c r="BW303" s="35"/>
      <c r="BX303" s="35"/>
      <c r="BY303" s="35"/>
      <c r="BZ303" s="35"/>
      <c r="CA303" s="35"/>
      <c r="CB303" s="35"/>
      <c r="CC303" s="35"/>
      <c r="CD303" s="35"/>
      <c r="CE303" s="35"/>
      <c r="CF303" s="35"/>
      <c r="CG303" s="35"/>
      <c r="CH303" s="35"/>
      <c r="CI303" s="35"/>
      <c r="CJ303" s="35"/>
      <c r="CK303" s="35"/>
      <c r="CL303" s="35"/>
      <c r="CM303" s="35"/>
      <c r="CN303" s="35"/>
      <c r="CO303" s="35"/>
      <c r="CP303" s="35"/>
      <c r="CQ303" s="35"/>
      <c r="CR303" s="35"/>
      <c r="CS303" s="35"/>
      <c r="CT303" s="35"/>
      <c r="CU303" s="35"/>
      <c r="CV303" s="35"/>
      <c r="CW303" s="35"/>
      <c r="CX303" s="35"/>
      <c r="CY303" s="35"/>
      <c r="CZ303" s="35"/>
      <c r="DA303" s="35"/>
      <c r="DB303" s="35"/>
      <c r="DC303" s="35"/>
      <c r="DD303" s="35"/>
      <c r="DE303" s="36"/>
      <c r="DF303" s="35"/>
      <c r="DG303" s="35"/>
      <c r="DH303" s="35"/>
      <c r="DI303" s="35"/>
      <c r="DJ303" s="35"/>
      <c r="DK303" s="35"/>
      <c r="DL303" s="35"/>
      <c r="DM303" s="35"/>
      <c r="DN303" s="35"/>
      <c r="DO303" s="35"/>
      <c r="DP303" s="35"/>
      <c r="DQ303" s="35"/>
      <c r="DR303" s="35"/>
      <c r="DS303" s="35"/>
      <c r="DT303" s="35"/>
      <c r="DU303" s="35"/>
      <c r="DV303" s="35"/>
      <c r="DW303" s="35"/>
      <c r="DX303" s="35"/>
      <c r="DY303" s="35"/>
      <c r="DZ303" s="35"/>
      <c r="EA303" s="35"/>
      <c r="EB303" s="35"/>
      <c r="EC303" s="35"/>
      <c r="ED303" s="35"/>
      <c r="EE303" s="35"/>
      <c r="EF303" s="35"/>
      <c r="EG303" s="35"/>
      <c r="EH303" s="35"/>
      <c r="EI303" s="35"/>
      <c r="EJ303" s="35"/>
      <c r="EK303" s="35"/>
      <c r="EL303" s="35"/>
      <c r="EM303" s="35"/>
      <c r="EN303" s="35"/>
      <c r="EO303" s="35"/>
      <c r="EP303" s="35"/>
      <c r="EQ303" s="35"/>
      <c r="ER303" s="35"/>
      <c r="ES303" s="35"/>
      <c r="ET303" s="35"/>
      <c r="EU303" s="35"/>
      <c r="EV303" s="35"/>
      <c r="EW303" s="35"/>
      <c r="EX303" s="35"/>
      <c r="EY303" s="35"/>
      <c r="EZ303" s="35"/>
      <c r="FA303" s="35"/>
      <c r="FB303" s="35"/>
      <c r="FC303" s="35"/>
      <c r="FD303" s="35"/>
      <c r="FE303" s="35"/>
      <c r="FF303" s="35"/>
      <c r="FG303" s="35"/>
      <c r="FH303" s="35"/>
      <c r="FI303" s="35"/>
      <c r="FJ303" s="35"/>
      <c r="FK303" s="35"/>
      <c r="FL303" s="35"/>
      <c r="FM303" s="35"/>
      <c r="FN303" s="35"/>
      <c r="FO303" s="35"/>
      <c r="FP303" s="35"/>
      <c r="FQ303" s="35"/>
      <c r="FR303" s="35"/>
      <c r="FS303" s="35"/>
      <c r="FT303" s="35"/>
      <c r="FU303" s="35"/>
      <c r="FV303" s="35"/>
      <c r="FW303" s="35"/>
      <c r="FX303" s="35"/>
      <c r="FY303" s="35"/>
      <c r="FZ303" s="35"/>
      <c r="GA303" s="35"/>
      <c r="GB303" s="35"/>
      <c r="GC303" s="35"/>
      <c r="GD303" s="35"/>
      <c r="GE303" s="35"/>
      <c r="GF303" s="35"/>
      <c r="GG303" s="35"/>
      <c r="GH303" s="35"/>
      <c r="GI303" s="35"/>
      <c r="GJ303" s="35"/>
      <c r="GK303" s="35"/>
      <c r="GL303" s="35"/>
      <c r="GM303" s="35"/>
      <c r="GN303" s="35"/>
      <c r="GO303" s="35"/>
      <c r="GP303" s="35"/>
      <c r="GQ303" s="35"/>
      <c r="GR303" s="36"/>
    </row>
    <row r="304" spans="1:200">
      <c r="A304" s="32">
        <v>5</v>
      </c>
      <c r="DE304" s="33"/>
      <c r="GR304" s="33"/>
    </row>
    <row r="305" spans="1:200">
      <c r="A305" s="32"/>
      <c r="DE305" s="33"/>
      <c r="GR305" s="33"/>
    </row>
    <row r="306" spans="1:200">
      <c r="A306" s="32"/>
      <c r="DE306" s="33"/>
      <c r="GR306" s="33"/>
    </row>
    <row r="307" spans="1:200">
      <c r="A307" s="32"/>
      <c r="DE307" s="33"/>
      <c r="DM307" s="30"/>
      <c r="DN307" s="30"/>
      <c r="DO307" s="30"/>
      <c r="DP307" s="30"/>
      <c r="DQ307" s="30"/>
      <c r="DR307" s="30"/>
      <c r="DS307" s="30"/>
      <c r="DT307" s="30"/>
      <c r="DU307" s="30"/>
      <c r="DV307" s="30"/>
      <c r="DW307" s="30"/>
      <c r="DX307" s="30"/>
      <c r="DY307" s="30"/>
      <c r="DZ307" s="30"/>
      <c r="EA307" s="30"/>
      <c r="EB307" s="30"/>
      <c r="EC307" s="30"/>
      <c r="ED307" s="30"/>
      <c r="EE307" s="30"/>
      <c r="EF307" s="30"/>
      <c r="EG307" s="30"/>
      <c r="EH307" s="30"/>
      <c r="EI307" s="30"/>
      <c r="EJ307" s="30"/>
      <c r="EK307" s="30"/>
      <c r="EL307" s="30"/>
      <c r="EM307" s="30"/>
      <c r="EN307" s="30"/>
      <c r="EO307" s="30"/>
      <c r="EP307" s="30"/>
      <c r="EQ307" s="30"/>
      <c r="ER307" s="30"/>
      <c r="ES307" s="30"/>
      <c r="ET307" s="30"/>
      <c r="EU307" s="30"/>
      <c r="EV307" s="30"/>
      <c r="EW307" s="30"/>
      <c r="GR307" s="33"/>
    </row>
    <row r="308" spans="1:200">
      <c r="A308" s="32"/>
      <c r="DE308" s="33"/>
      <c r="DN308" s="27" t="s">
        <v>222</v>
      </c>
      <c r="GR308" s="33"/>
    </row>
    <row r="309" spans="1:200">
      <c r="A309" s="32"/>
      <c r="DE309" s="33"/>
      <c r="GR309" s="33"/>
    </row>
    <row r="310" spans="1:200">
      <c r="A310" s="32"/>
      <c r="DE310" s="33"/>
      <c r="GR310" s="33"/>
    </row>
    <row r="311" spans="1:200">
      <c r="A311" s="32"/>
      <c r="DE311" s="33"/>
      <c r="GR311" s="33"/>
    </row>
    <row r="312" spans="1:200">
      <c r="A312" s="32"/>
      <c r="DE312" s="33"/>
      <c r="GR312" s="33"/>
    </row>
    <row r="313" spans="1:200">
      <c r="A313" s="32"/>
      <c r="DE313" s="33"/>
      <c r="GR313" s="33"/>
    </row>
    <row r="314" spans="1:200">
      <c r="A314" s="32"/>
      <c r="DE314" s="33"/>
      <c r="GR314" s="33"/>
    </row>
    <row r="315" spans="1:200">
      <c r="A315" s="32"/>
      <c r="DE315" s="33"/>
      <c r="GR315" s="33"/>
    </row>
    <row r="316" spans="1:200">
      <c r="A316" s="32"/>
      <c r="DE316" s="33"/>
      <c r="GR316" s="33"/>
    </row>
    <row r="317" spans="1:200">
      <c r="A317" s="32"/>
      <c r="DE317" s="33"/>
      <c r="GR317" s="33"/>
    </row>
    <row r="318" spans="1:200">
      <c r="A318" s="32"/>
      <c r="DE318" s="33"/>
      <c r="GR318" s="33"/>
    </row>
    <row r="319" spans="1:200">
      <c r="A319" s="32"/>
      <c r="DE319" s="33"/>
      <c r="GR319" s="33"/>
    </row>
    <row r="320" spans="1:200">
      <c r="A320" s="32"/>
      <c r="DE320" s="33"/>
      <c r="GR320" s="33"/>
    </row>
    <row r="321" spans="1:200">
      <c r="A321" s="32"/>
      <c r="DE321" s="33"/>
      <c r="GR321" s="33"/>
    </row>
    <row r="322" spans="1:200">
      <c r="A322" s="32"/>
      <c r="DE322" s="33"/>
      <c r="GR322" s="33"/>
    </row>
    <row r="323" spans="1:200">
      <c r="A323" s="32"/>
      <c r="DE323" s="33"/>
      <c r="GR323" s="33"/>
    </row>
    <row r="324" spans="1:200">
      <c r="A324" s="32"/>
      <c r="DE324" s="33"/>
      <c r="GR324" s="33"/>
    </row>
    <row r="325" spans="1:200">
      <c r="A325" s="32"/>
      <c r="DE325" s="33"/>
      <c r="GR325" s="33"/>
    </row>
    <row r="326" spans="1:200">
      <c r="A326" s="32"/>
      <c r="DE326" s="33"/>
      <c r="GR326" s="33"/>
    </row>
    <row r="327" spans="1:200">
      <c r="A327" s="32"/>
      <c r="DE327" s="33"/>
      <c r="GR327" s="33"/>
    </row>
    <row r="328" spans="1:200">
      <c r="A328" s="32"/>
      <c r="DE328" s="33"/>
      <c r="GR328" s="33"/>
    </row>
    <row r="329" spans="1:200">
      <c r="A329" s="32"/>
      <c r="DE329" s="33"/>
      <c r="GR329" s="33"/>
    </row>
    <row r="330" spans="1:200">
      <c r="A330" s="32"/>
      <c r="DE330" s="33"/>
      <c r="GR330" s="33"/>
    </row>
    <row r="331" spans="1:200">
      <c r="A331" s="32"/>
      <c r="DE331" s="33"/>
      <c r="GR331" s="33"/>
    </row>
    <row r="332" spans="1:200">
      <c r="A332" s="32"/>
      <c r="DE332" s="33"/>
      <c r="GR332" s="33"/>
    </row>
    <row r="333" spans="1:200">
      <c r="A333" s="32"/>
      <c r="DE333" s="33"/>
      <c r="GR333" s="33"/>
    </row>
    <row r="334" spans="1:200">
      <c r="A334" s="32"/>
      <c r="DE334" s="33"/>
      <c r="GR334" s="33"/>
    </row>
    <row r="335" spans="1:200">
      <c r="A335" s="32"/>
      <c r="DE335" s="33"/>
      <c r="GR335" s="33"/>
    </row>
    <row r="336" spans="1:200">
      <c r="A336" s="32"/>
      <c r="DE336" s="33"/>
      <c r="GR336" s="33"/>
    </row>
    <row r="337" spans="1:200">
      <c r="A337" s="32"/>
      <c r="DE337" s="33"/>
      <c r="GR337" s="33"/>
    </row>
    <row r="338" spans="1:200">
      <c r="A338" s="32"/>
      <c r="DE338" s="33"/>
      <c r="GR338" s="33"/>
    </row>
    <row r="339" spans="1:200">
      <c r="A339" s="32"/>
      <c r="DE339" s="33"/>
      <c r="GR339" s="33"/>
    </row>
    <row r="340" spans="1:200">
      <c r="A340" s="32"/>
      <c r="DE340" s="33"/>
      <c r="GR340" s="33"/>
    </row>
    <row r="341" spans="1:200">
      <c r="A341" s="32"/>
      <c r="DE341" s="33"/>
      <c r="GR341" s="33"/>
    </row>
    <row r="342" spans="1:200">
      <c r="A342" s="32"/>
      <c r="DE342" s="33"/>
      <c r="GR342" s="33"/>
    </row>
    <row r="343" spans="1:200">
      <c r="A343" s="32"/>
      <c r="DE343" s="33"/>
      <c r="GR343" s="33"/>
    </row>
    <row r="344" spans="1:200">
      <c r="A344" s="32"/>
      <c r="DE344" s="33"/>
      <c r="GR344" s="33"/>
    </row>
    <row r="345" spans="1:200">
      <c r="A345" s="32"/>
      <c r="DE345" s="33"/>
      <c r="GR345" s="33"/>
    </row>
    <row r="346" spans="1:200">
      <c r="A346" s="32"/>
      <c r="DE346" s="33"/>
      <c r="GR346" s="33"/>
    </row>
    <row r="347" spans="1:200">
      <c r="A347" s="32"/>
      <c r="DE347" s="33"/>
      <c r="GR347" s="33"/>
    </row>
    <row r="348" spans="1:200">
      <c r="A348" s="32"/>
      <c r="DE348" s="33"/>
      <c r="GR348" s="33"/>
    </row>
    <row r="349" spans="1:200">
      <c r="A349" s="32"/>
      <c r="DE349" s="33"/>
      <c r="GR349" s="33"/>
    </row>
    <row r="350" spans="1:200">
      <c r="A350" s="32"/>
      <c r="DE350" s="33"/>
      <c r="GR350" s="33"/>
    </row>
    <row r="351" spans="1:200">
      <c r="A351" s="32"/>
      <c r="DE351" s="33"/>
      <c r="GR351" s="33"/>
    </row>
    <row r="352" spans="1:200">
      <c r="A352" s="32"/>
      <c r="DE352" s="33"/>
      <c r="GR352" s="33"/>
    </row>
    <row r="353" spans="1:200">
      <c r="A353" s="32"/>
      <c r="DE353" s="33"/>
      <c r="GR353" s="33"/>
    </row>
    <row r="354" spans="1:200">
      <c r="A354" s="32"/>
      <c r="DE354" s="33"/>
      <c r="GR354" s="33"/>
    </row>
    <row r="355" spans="1:200">
      <c r="A355" s="32"/>
      <c r="DE355" s="33"/>
      <c r="GR355" s="33"/>
    </row>
    <row r="356" spans="1:200">
      <c r="A356" s="32"/>
      <c r="DE356" s="33"/>
      <c r="GR356" s="33"/>
    </row>
    <row r="357" spans="1:200">
      <c r="A357" s="32"/>
      <c r="DE357" s="33"/>
      <c r="GR357" s="33"/>
    </row>
    <row r="358" spans="1:200">
      <c r="A358" s="32"/>
      <c r="DE358" s="33"/>
      <c r="GR358" s="33"/>
    </row>
    <row r="359" spans="1:200">
      <c r="A359" s="32"/>
      <c r="DE359" s="33"/>
      <c r="GR359" s="33"/>
    </row>
    <row r="360" spans="1:200">
      <c r="A360" s="32"/>
      <c r="DE360" s="33"/>
      <c r="GR360" s="33"/>
    </row>
    <row r="361" spans="1:200">
      <c r="A361" s="32"/>
      <c r="DE361" s="33"/>
      <c r="GR361" s="33"/>
    </row>
    <row r="362" spans="1:200">
      <c r="A362" s="32"/>
      <c r="DE362" s="33"/>
      <c r="GR362" s="33"/>
    </row>
    <row r="363" spans="1:200">
      <c r="A363" s="32"/>
      <c r="DE363" s="33"/>
      <c r="GR363" s="33"/>
    </row>
    <row r="364" spans="1:200">
      <c r="A364" s="32"/>
      <c r="DE364" s="33"/>
      <c r="GR364" s="33"/>
    </row>
    <row r="365" spans="1:200">
      <c r="A365" s="32"/>
      <c r="DE365" s="33"/>
      <c r="GR365" s="33"/>
    </row>
    <row r="366" spans="1:200">
      <c r="A366" s="32"/>
      <c r="DE366" s="33"/>
      <c r="GR366" s="33"/>
    </row>
    <row r="367" spans="1:200">
      <c r="A367" s="32"/>
      <c r="DE367" s="33"/>
      <c r="GR367" s="33"/>
    </row>
    <row r="368" spans="1:200">
      <c r="A368" s="32"/>
      <c r="DE368" s="33"/>
      <c r="GR368" s="33"/>
    </row>
    <row r="369" spans="1:200">
      <c r="A369" s="32"/>
      <c r="DE369" s="33"/>
      <c r="GR369" s="33"/>
    </row>
    <row r="370" spans="1:200">
      <c r="A370" s="32"/>
      <c r="DE370" s="33"/>
      <c r="GR370" s="33"/>
    </row>
    <row r="371" spans="1:200">
      <c r="A371" s="32"/>
      <c r="DE371" s="33"/>
      <c r="GR371" s="33"/>
    </row>
    <row r="372" spans="1:200">
      <c r="A372" s="32"/>
      <c r="DE372" s="33"/>
      <c r="GR372" s="33"/>
    </row>
    <row r="373" spans="1:200">
      <c r="A373" s="32"/>
      <c r="DE373" s="33"/>
      <c r="GR373" s="33"/>
    </row>
    <row r="374" spans="1:200">
      <c r="A374" s="32"/>
      <c r="DE374" s="33"/>
      <c r="GR374" s="33"/>
    </row>
    <row r="375" spans="1:200">
      <c r="A375" s="32"/>
      <c r="DE375" s="33"/>
      <c r="GR375" s="33"/>
    </row>
    <row r="376" spans="1:200">
      <c r="A376" s="32"/>
      <c r="DE376" s="33"/>
      <c r="GR376" s="33"/>
    </row>
    <row r="377" spans="1:200">
      <c r="A377" s="32"/>
      <c r="DE377" s="33"/>
      <c r="GR377" s="33"/>
    </row>
    <row r="378" spans="1:200">
      <c r="A378" s="32"/>
      <c r="DE378" s="33"/>
      <c r="GR378" s="33"/>
    </row>
    <row r="379" spans="1:200">
      <c r="A379" s="32"/>
      <c r="DE379" s="33"/>
      <c r="GR379" s="33"/>
    </row>
    <row r="380" spans="1:200">
      <c r="A380" s="32"/>
      <c r="DE380" s="33"/>
      <c r="GR380" s="33"/>
    </row>
    <row r="381" spans="1:200">
      <c r="A381" s="32"/>
      <c r="DE381" s="33"/>
      <c r="GR381" s="33"/>
    </row>
    <row r="382" spans="1:200">
      <c r="A382" s="32"/>
      <c r="DE382" s="33"/>
      <c r="GR382" s="33"/>
    </row>
    <row r="383" spans="1:200">
      <c r="A383" s="32"/>
      <c r="DE383" s="33"/>
      <c r="GR383" s="33"/>
    </row>
    <row r="384" spans="1:200">
      <c r="A384" s="32"/>
      <c r="DE384" s="33"/>
      <c r="GR384" s="33"/>
    </row>
    <row r="385" spans="1:200">
      <c r="A385" s="32"/>
      <c r="DE385" s="33"/>
      <c r="GR385" s="33"/>
    </row>
    <row r="386" spans="1:200">
      <c r="A386" s="32"/>
      <c r="DE386" s="33"/>
      <c r="GR386" s="33"/>
    </row>
    <row r="387" spans="1:200">
      <c r="A387" s="32"/>
      <c r="DE387" s="33"/>
      <c r="GR387" s="33"/>
    </row>
    <row r="388" spans="1:200">
      <c r="A388" s="32"/>
      <c r="DE388" s="33"/>
      <c r="GR388" s="33"/>
    </row>
    <row r="389" spans="1:200">
      <c r="A389" s="32"/>
      <c r="DE389" s="33"/>
      <c r="GR389" s="33"/>
    </row>
    <row r="390" spans="1:200">
      <c r="A390" s="32"/>
      <c r="DE390" s="33"/>
      <c r="GR390" s="33"/>
    </row>
    <row r="391" spans="1:200">
      <c r="A391" s="32"/>
      <c r="DE391" s="33"/>
      <c r="GR391" s="33"/>
    </row>
    <row r="392" spans="1:200">
      <c r="A392" s="32"/>
      <c r="DE392" s="33"/>
      <c r="GR392" s="33"/>
    </row>
    <row r="393" spans="1:200">
      <c r="A393" s="32"/>
      <c r="DE393" s="33"/>
      <c r="GR393" s="33"/>
    </row>
    <row r="394" spans="1:200">
      <c r="A394" s="32"/>
      <c r="DE394" s="33"/>
      <c r="GR394" s="33"/>
    </row>
    <row r="395" spans="1:200">
      <c r="A395" s="32"/>
      <c r="DE395" s="33"/>
      <c r="GR395" s="33"/>
    </row>
    <row r="396" spans="1:200">
      <c r="A396" s="32"/>
      <c r="DE396" s="33"/>
      <c r="GR396" s="33"/>
    </row>
    <row r="397" spans="1:200">
      <c r="A397" s="32"/>
      <c r="DE397" s="33"/>
      <c r="GR397" s="33"/>
    </row>
    <row r="398" spans="1:200">
      <c r="A398" s="32"/>
      <c r="DE398" s="33"/>
      <c r="GR398" s="33"/>
    </row>
    <row r="399" spans="1:200">
      <c r="A399" s="32"/>
      <c r="DE399" s="33"/>
      <c r="GR399" s="33"/>
    </row>
    <row r="400" spans="1:200">
      <c r="A400" s="32"/>
      <c r="DE400" s="33"/>
      <c r="GR400" s="33"/>
    </row>
    <row r="401" spans="1:200">
      <c r="A401" s="32"/>
      <c r="DE401" s="33"/>
      <c r="GR401" s="33"/>
    </row>
    <row r="402" spans="1:200">
      <c r="A402" s="32"/>
      <c r="DE402" s="33"/>
      <c r="GR402" s="33"/>
    </row>
    <row r="403" spans="1:200">
      <c r="A403" s="32"/>
      <c r="DE403" s="33"/>
      <c r="GR403" s="33"/>
    </row>
    <row r="404" spans="1:200">
      <c r="A404" s="32"/>
      <c r="DE404" s="33"/>
      <c r="GR404" s="33"/>
    </row>
    <row r="405" spans="1:200">
      <c r="A405" s="32"/>
      <c r="DE405" s="33"/>
      <c r="GR405" s="33"/>
    </row>
    <row r="406" spans="1:200">
      <c r="A406" s="32"/>
      <c r="DE406" s="33"/>
      <c r="GR406" s="33"/>
    </row>
    <row r="407" spans="1:200">
      <c r="A407" s="32"/>
      <c r="DE407" s="33"/>
      <c r="GR407" s="33"/>
    </row>
    <row r="408" spans="1:200">
      <c r="A408" s="32"/>
      <c r="DE408" s="33"/>
      <c r="GR408" s="33"/>
    </row>
    <row r="409" spans="1:200">
      <c r="A409" s="32"/>
      <c r="DE409" s="33"/>
      <c r="GR409" s="33"/>
    </row>
    <row r="410" spans="1:200">
      <c r="A410" s="32"/>
      <c r="DE410" s="33"/>
      <c r="GR410" s="33"/>
    </row>
    <row r="411" spans="1:200">
      <c r="A411" s="32"/>
      <c r="DE411" s="33"/>
      <c r="GR411" s="33"/>
    </row>
    <row r="412" spans="1:200">
      <c r="A412" s="32"/>
      <c r="DE412" s="33"/>
      <c r="GR412" s="33"/>
    </row>
    <row r="413" spans="1:200">
      <c r="A413" s="32"/>
      <c r="DE413" s="33"/>
      <c r="GR413" s="33"/>
    </row>
    <row r="414" spans="1:200">
      <c r="A414" s="32"/>
      <c r="DE414" s="33"/>
      <c r="GR414" s="33"/>
    </row>
    <row r="415" spans="1:200">
      <c r="A415" s="32"/>
      <c r="DE415" s="33"/>
      <c r="GR415" s="33"/>
    </row>
    <row r="416" spans="1:200">
      <c r="A416" s="32"/>
      <c r="DE416" s="33"/>
      <c r="GR416" s="33"/>
    </row>
    <row r="417" spans="1:200">
      <c r="A417" s="32"/>
      <c r="DE417" s="33"/>
      <c r="GR417" s="33"/>
    </row>
    <row r="418" spans="1:200">
      <c r="A418" s="32"/>
      <c r="DE418" s="33"/>
      <c r="GR418" s="33"/>
    </row>
    <row r="419" spans="1:200">
      <c r="A419" s="32"/>
      <c r="DE419" s="33"/>
      <c r="GR419" s="33"/>
    </row>
    <row r="420" spans="1:200">
      <c r="A420" s="32"/>
      <c r="DE420" s="33"/>
      <c r="GR420" s="33"/>
    </row>
    <row r="421" spans="1:200">
      <c r="A421" s="32"/>
      <c r="DE421" s="33"/>
      <c r="GR421" s="33"/>
    </row>
    <row r="422" spans="1:200">
      <c r="A422" s="32"/>
      <c r="DE422" s="33"/>
      <c r="GR422" s="33"/>
    </row>
    <row r="423" spans="1:200">
      <c r="A423" s="32"/>
      <c r="DE423" s="33"/>
      <c r="GR423" s="33"/>
    </row>
    <row r="424" spans="1:200">
      <c r="A424" s="32"/>
      <c r="DE424" s="33"/>
      <c r="GR424" s="33"/>
    </row>
    <row r="425" spans="1:200">
      <c r="A425" s="32"/>
      <c r="DE425" s="33"/>
      <c r="GR425" s="33"/>
    </row>
    <row r="426" spans="1:200">
      <c r="A426" s="32"/>
      <c r="DE426" s="33"/>
      <c r="GR426" s="33"/>
    </row>
    <row r="427" spans="1:200">
      <c r="A427" s="32"/>
      <c r="DE427" s="33"/>
      <c r="GR427" s="33"/>
    </row>
    <row r="428" spans="1:200">
      <c r="A428" s="32"/>
      <c r="DE428" s="33"/>
      <c r="GR428" s="33"/>
    </row>
    <row r="429" spans="1:200">
      <c r="A429" s="32"/>
      <c r="DE429" s="33"/>
      <c r="GR429" s="33"/>
    </row>
    <row r="430" spans="1:200">
      <c r="A430" s="32"/>
      <c r="DE430" s="33"/>
      <c r="GR430" s="33"/>
    </row>
    <row r="431" spans="1:200">
      <c r="A431" s="32"/>
      <c r="DE431" s="33"/>
      <c r="GR431" s="33"/>
    </row>
    <row r="432" spans="1:200">
      <c r="A432" s="32"/>
      <c r="DE432" s="33"/>
      <c r="GR432" s="33"/>
    </row>
    <row r="433" spans="1:200">
      <c r="A433" s="32"/>
      <c r="DE433" s="33"/>
      <c r="GR433" s="33"/>
    </row>
    <row r="434" spans="1:200">
      <c r="A434" s="32"/>
      <c r="DE434" s="33"/>
      <c r="GR434" s="33"/>
    </row>
    <row r="435" spans="1:200">
      <c r="A435" s="32"/>
      <c r="DE435" s="33"/>
      <c r="GR435" s="33"/>
    </row>
    <row r="436" spans="1:200">
      <c r="A436" s="32"/>
      <c r="DE436" s="33"/>
      <c r="GR436" s="33"/>
    </row>
    <row r="437" spans="1:200">
      <c r="A437" s="32"/>
      <c r="DE437" s="33"/>
      <c r="GR437" s="33"/>
    </row>
    <row r="438" spans="1:200">
      <c r="A438" s="32"/>
      <c r="DE438" s="33"/>
      <c r="GR438" s="33"/>
    </row>
    <row r="439" spans="1:200">
      <c r="A439" s="32"/>
      <c r="DE439" s="33"/>
      <c r="GR439" s="33"/>
    </row>
    <row r="440" spans="1:200">
      <c r="A440" s="32"/>
      <c r="DE440" s="33"/>
      <c r="GR440" s="33"/>
    </row>
    <row r="441" spans="1:200">
      <c r="A441" s="32"/>
      <c r="DE441" s="33"/>
      <c r="GR441" s="33"/>
    </row>
    <row r="442" spans="1:200">
      <c r="A442" s="32"/>
      <c r="DE442" s="33"/>
      <c r="GR442" s="33"/>
    </row>
    <row r="443" spans="1:200">
      <c r="A443" s="32"/>
      <c r="DE443" s="33"/>
      <c r="GR443" s="33"/>
    </row>
    <row r="444" spans="1:200">
      <c r="A444" s="32"/>
      <c r="DE444" s="33"/>
      <c r="GR444" s="33"/>
    </row>
    <row r="445" spans="1:200">
      <c r="A445" s="32"/>
      <c r="DE445" s="33"/>
      <c r="GR445" s="33"/>
    </row>
    <row r="446" spans="1:200">
      <c r="A446" s="32"/>
      <c r="DE446" s="33"/>
      <c r="GR446" s="33"/>
    </row>
    <row r="447" spans="1:200">
      <c r="A447" s="32"/>
      <c r="DE447" s="33"/>
      <c r="GR447" s="33"/>
    </row>
    <row r="448" spans="1:200">
      <c r="A448" s="32"/>
      <c r="DE448" s="33"/>
      <c r="GR448" s="33"/>
    </row>
    <row r="449" spans="1:200">
      <c r="A449" s="32"/>
      <c r="DE449" s="33"/>
      <c r="GR449" s="33"/>
    </row>
    <row r="450" spans="1:200">
      <c r="A450" s="32"/>
      <c r="DE450" s="33"/>
      <c r="GR450" s="33"/>
    </row>
    <row r="451" spans="1:200">
      <c r="A451" s="32"/>
      <c r="DE451" s="33"/>
      <c r="GR451" s="33"/>
    </row>
    <row r="452" spans="1:200">
      <c r="A452" s="32"/>
      <c r="DE452" s="33"/>
      <c r="GR452" s="33"/>
    </row>
    <row r="453" spans="1:200">
      <c r="A453" s="32"/>
      <c r="DE453" s="33"/>
      <c r="GR453" s="33"/>
    </row>
    <row r="454" spans="1:200">
      <c r="A454" s="32"/>
      <c r="DE454" s="33"/>
      <c r="GR454" s="33"/>
    </row>
    <row r="455" spans="1:200">
      <c r="A455" s="32"/>
      <c r="DE455" s="33"/>
      <c r="GR455" s="33"/>
    </row>
    <row r="456" spans="1:200">
      <c r="A456" s="32"/>
      <c r="DE456" s="33"/>
      <c r="GR456" s="33"/>
    </row>
    <row r="457" spans="1:200">
      <c r="A457" s="32"/>
      <c r="DE457" s="33"/>
      <c r="GR457" s="33"/>
    </row>
    <row r="458" spans="1:200">
      <c r="A458" s="32"/>
      <c r="DE458" s="33"/>
      <c r="GR458" s="33"/>
    </row>
    <row r="459" spans="1:200">
      <c r="A459" s="32"/>
      <c r="DE459" s="33"/>
      <c r="GR459" s="33"/>
    </row>
    <row r="460" spans="1:200">
      <c r="A460" s="32"/>
      <c r="DE460" s="33"/>
      <c r="GR460" s="33"/>
    </row>
    <row r="461" spans="1:200">
      <c r="A461" s="32"/>
      <c r="DE461" s="33"/>
      <c r="GR461" s="33"/>
    </row>
    <row r="462" spans="1:200">
      <c r="A462" s="32"/>
      <c r="DE462" s="33"/>
      <c r="GR462" s="33"/>
    </row>
    <row r="463" spans="1:200">
      <c r="A463" s="32"/>
      <c r="DE463" s="33"/>
      <c r="GR463" s="33"/>
    </row>
    <row r="464" spans="1:200">
      <c r="A464" s="32"/>
      <c r="DE464" s="33"/>
      <c r="GR464" s="33"/>
    </row>
    <row r="465" spans="1:200">
      <c r="A465" s="32"/>
      <c r="DE465" s="33"/>
      <c r="GR465" s="33"/>
    </row>
    <row r="466" spans="1:200">
      <c r="A466" s="32"/>
      <c r="DE466" s="33"/>
      <c r="GR466" s="33"/>
    </row>
    <row r="467" spans="1:200">
      <c r="A467" s="32"/>
      <c r="DE467" s="33"/>
      <c r="GR467" s="33"/>
    </row>
    <row r="468" spans="1:200">
      <c r="A468" s="32"/>
      <c r="DE468" s="33"/>
      <c r="GR468" s="33"/>
    </row>
    <row r="469" spans="1:200">
      <c r="A469" s="32"/>
      <c r="DE469" s="33"/>
      <c r="GR469" s="33"/>
    </row>
    <row r="470" spans="1:200">
      <c r="A470" s="32"/>
      <c r="DE470" s="33"/>
      <c r="GR470" s="33"/>
    </row>
    <row r="471" spans="1:200">
      <c r="A471" s="32"/>
      <c r="DE471" s="33"/>
      <c r="GR471" s="33"/>
    </row>
    <row r="472" spans="1:200">
      <c r="A472" s="32"/>
      <c r="DE472" s="33"/>
      <c r="GR472" s="33"/>
    </row>
    <row r="473" spans="1:200">
      <c r="A473" s="32"/>
      <c r="DE473" s="33"/>
      <c r="GR473" s="33"/>
    </row>
    <row r="474" spans="1:200">
      <c r="A474" s="32"/>
      <c r="DE474" s="33"/>
      <c r="GR474" s="33"/>
    </row>
    <row r="475" spans="1:200">
      <c r="A475" s="29">
        <v>6</v>
      </c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  <c r="CC475" s="30"/>
      <c r="CD475" s="30"/>
      <c r="CE475" s="30"/>
      <c r="CF475" s="30"/>
      <c r="CG475" s="30"/>
      <c r="CH475" s="30"/>
      <c r="CI475" s="30"/>
      <c r="CJ475" s="30"/>
      <c r="CK475" s="30"/>
      <c r="CL475" s="30"/>
      <c r="CM475" s="30"/>
      <c r="CN475" s="30"/>
      <c r="CO475" s="30"/>
      <c r="CP475" s="30"/>
      <c r="CQ475" s="30"/>
      <c r="CR475" s="30"/>
      <c r="CS475" s="30"/>
      <c r="CT475" s="30"/>
      <c r="CU475" s="30"/>
      <c r="CV475" s="30"/>
      <c r="CW475" s="30"/>
      <c r="CX475" s="30"/>
      <c r="CY475" s="30"/>
      <c r="CZ475" s="30"/>
      <c r="DA475" s="30"/>
      <c r="DB475" s="30"/>
      <c r="DC475" s="30"/>
      <c r="DD475" s="30"/>
      <c r="DE475" s="31"/>
      <c r="DF475" s="30"/>
      <c r="DG475" s="30"/>
      <c r="DH475" s="30"/>
      <c r="DI475" s="30"/>
      <c r="DJ475" s="30"/>
      <c r="DK475" s="30"/>
      <c r="DL475" s="30"/>
      <c r="DM475" s="30"/>
      <c r="DN475" s="30"/>
      <c r="DO475" s="30"/>
      <c r="DP475" s="30"/>
      <c r="DQ475" s="30"/>
      <c r="DR475" s="30"/>
      <c r="DS475" s="30"/>
      <c r="DT475" s="30"/>
      <c r="DU475" s="30"/>
      <c r="DV475" s="30"/>
      <c r="DW475" s="30"/>
      <c r="DX475" s="30"/>
      <c r="DY475" s="30"/>
      <c r="DZ475" s="30"/>
      <c r="EA475" s="30"/>
      <c r="EB475" s="30"/>
      <c r="EC475" s="30"/>
      <c r="ED475" s="30"/>
      <c r="EE475" s="30"/>
      <c r="EF475" s="30"/>
      <c r="EG475" s="30"/>
      <c r="EH475" s="30"/>
      <c r="EI475" s="30"/>
      <c r="EJ475" s="30"/>
      <c r="EK475" s="30"/>
      <c r="EL475" s="30"/>
      <c r="EM475" s="30"/>
      <c r="EN475" s="30"/>
      <c r="EO475" s="30"/>
      <c r="EP475" s="30"/>
      <c r="EQ475" s="30"/>
      <c r="ER475" s="30"/>
      <c r="ES475" s="30"/>
      <c r="ET475" s="30"/>
      <c r="EU475" s="30"/>
      <c r="EV475" s="30"/>
      <c r="EW475" s="30"/>
      <c r="EX475" s="30"/>
      <c r="EY475" s="30"/>
      <c r="EZ475" s="30"/>
      <c r="FA475" s="30"/>
      <c r="FB475" s="30"/>
      <c r="FC475" s="30"/>
      <c r="FD475" s="30"/>
      <c r="FE475" s="30"/>
      <c r="FF475" s="30"/>
      <c r="FG475" s="30"/>
      <c r="FH475" s="30"/>
      <c r="FI475" s="30"/>
      <c r="FJ475" s="30"/>
      <c r="FK475" s="30"/>
      <c r="FL475" s="30"/>
      <c r="FM475" s="30"/>
      <c r="FN475" s="30"/>
      <c r="FO475" s="30"/>
      <c r="FP475" s="30"/>
      <c r="FQ475" s="30"/>
      <c r="FR475" s="30"/>
      <c r="FS475" s="30"/>
      <c r="FT475" s="30"/>
      <c r="FU475" s="30"/>
      <c r="FV475" s="30"/>
      <c r="FW475" s="30"/>
      <c r="FX475" s="30"/>
      <c r="FY475" s="30"/>
      <c r="FZ475" s="30"/>
      <c r="GA475" s="30"/>
      <c r="GB475" s="30"/>
      <c r="GC475" s="30"/>
      <c r="GD475" s="30"/>
      <c r="GE475" s="30"/>
      <c r="GF475" s="30"/>
      <c r="GG475" s="30"/>
      <c r="GH475" s="30"/>
      <c r="GI475" s="30"/>
      <c r="GJ475" s="30"/>
      <c r="GK475" s="30"/>
      <c r="GL475" s="30"/>
      <c r="GM475" s="30"/>
      <c r="GN475" s="30"/>
      <c r="GO475" s="30"/>
      <c r="GP475" s="30"/>
      <c r="GQ475" s="30"/>
      <c r="GR475" s="31"/>
    </row>
    <row r="476" spans="1:200">
      <c r="A476" s="32"/>
      <c r="DE476" s="33"/>
      <c r="GR476" s="33"/>
    </row>
    <row r="477" spans="1:200">
      <c r="A477" s="32"/>
      <c r="DE477" s="33"/>
      <c r="GR477" s="33"/>
    </row>
    <row r="478" spans="1:200">
      <c r="A478" s="32"/>
      <c r="DE478" s="33"/>
      <c r="GR478" s="33"/>
    </row>
    <row r="479" spans="1:200">
      <c r="A479" s="32"/>
      <c r="DE479" s="33"/>
      <c r="GR479" s="33"/>
    </row>
    <row r="480" spans="1:200">
      <c r="A480" s="32"/>
      <c r="DE480" s="33"/>
      <c r="GR480" s="33"/>
    </row>
    <row r="481" spans="1:200">
      <c r="A481" s="32"/>
      <c r="DE481" s="33"/>
      <c r="GR481" s="33"/>
    </row>
    <row r="482" spans="1:200">
      <c r="A482" s="32"/>
      <c r="DE482" s="33"/>
      <c r="GR482" s="33"/>
    </row>
    <row r="483" spans="1:200">
      <c r="A483" s="32"/>
      <c r="DE483" s="33"/>
      <c r="GR483" s="33"/>
    </row>
    <row r="484" spans="1:200">
      <c r="A484" s="32"/>
      <c r="DE484" s="33"/>
      <c r="DN484" s="27" t="s">
        <v>223</v>
      </c>
      <c r="GR484" s="33"/>
    </row>
    <row r="485" spans="1:200">
      <c r="A485" s="32"/>
      <c r="DE485" s="33"/>
      <c r="GR485" s="33"/>
    </row>
    <row r="486" spans="1:200">
      <c r="A486" s="32"/>
      <c r="DE486" s="33"/>
      <c r="GR486" s="33"/>
    </row>
    <row r="487" spans="1:200">
      <c r="A487" s="32"/>
      <c r="DE487" s="33"/>
      <c r="GR487" s="33"/>
    </row>
    <row r="488" spans="1:200">
      <c r="A488" s="32"/>
      <c r="DE488" s="33"/>
      <c r="GR488" s="33"/>
    </row>
    <row r="489" spans="1:200">
      <c r="A489" s="32"/>
      <c r="DE489" s="33"/>
      <c r="GR489" s="33"/>
    </row>
    <row r="490" spans="1:200">
      <c r="A490" s="32"/>
      <c r="DE490" s="33"/>
      <c r="GR490" s="33"/>
    </row>
    <row r="491" spans="1:200">
      <c r="A491" s="32"/>
      <c r="DE491" s="33"/>
      <c r="GR491" s="33"/>
    </row>
    <row r="492" spans="1:200">
      <c r="A492" s="32"/>
      <c r="DE492" s="33"/>
      <c r="GR492" s="33"/>
    </row>
    <row r="493" spans="1:200">
      <c r="A493" s="32"/>
      <c r="DE493" s="33"/>
      <c r="GR493" s="33"/>
    </row>
    <row r="494" spans="1:200">
      <c r="A494" s="32"/>
      <c r="DE494" s="33"/>
      <c r="GR494" s="33"/>
    </row>
    <row r="495" spans="1:200">
      <c r="A495" s="32"/>
      <c r="DE495" s="33"/>
      <c r="GR495" s="33"/>
    </row>
    <row r="496" spans="1:200">
      <c r="A496" s="32"/>
      <c r="DE496" s="33"/>
      <c r="GR496" s="33"/>
    </row>
    <row r="497" spans="1:200">
      <c r="A497" s="32"/>
      <c r="DE497" s="33"/>
      <c r="GR497" s="33"/>
    </row>
    <row r="498" spans="1:200">
      <c r="A498" s="32"/>
      <c r="DE498" s="33"/>
      <c r="GR498" s="33"/>
    </row>
    <row r="499" spans="1:200">
      <c r="A499" s="32"/>
      <c r="DE499" s="33"/>
      <c r="GR499" s="33"/>
    </row>
    <row r="500" spans="1:200">
      <c r="A500" s="32"/>
      <c r="DE500" s="33"/>
      <c r="GR500" s="33"/>
    </row>
    <row r="501" spans="1:200">
      <c r="A501" s="32"/>
      <c r="DE501" s="33"/>
      <c r="GR501" s="33"/>
    </row>
    <row r="502" spans="1:200">
      <c r="A502" s="32"/>
      <c r="DE502" s="33"/>
      <c r="GR502" s="33"/>
    </row>
    <row r="503" spans="1:200">
      <c r="A503" s="32"/>
      <c r="DE503" s="33"/>
      <c r="GR503" s="33"/>
    </row>
    <row r="504" spans="1:200">
      <c r="A504" s="32"/>
      <c r="DE504" s="33"/>
      <c r="GR504" s="33"/>
    </row>
    <row r="505" spans="1:200">
      <c r="A505" s="32"/>
      <c r="DE505" s="33"/>
      <c r="GR505" s="33"/>
    </row>
    <row r="506" spans="1:200">
      <c r="A506" s="32"/>
      <c r="DE506" s="33"/>
      <c r="GR506" s="33"/>
    </row>
    <row r="507" spans="1:200">
      <c r="A507" s="32"/>
      <c r="DE507" s="33"/>
      <c r="GR507" s="33"/>
    </row>
    <row r="508" spans="1:200">
      <c r="A508" s="32"/>
      <c r="DE508" s="33"/>
      <c r="GR508" s="33"/>
    </row>
    <row r="509" spans="1:200">
      <c r="A509" s="32"/>
      <c r="DE509" s="33"/>
      <c r="GR509" s="33"/>
    </row>
    <row r="510" spans="1:200">
      <c r="A510" s="32"/>
      <c r="DE510" s="33"/>
      <c r="GR510" s="33"/>
    </row>
    <row r="511" spans="1:200">
      <c r="A511" s="32"/>
      <c r="DE511" s="33"/>
      <c r="GR511" s="33"/>
    </row>
    <row r="512" spans="1:200">
      <c r="A512" s="32"/>
      <c r="DE512" s="33"/>
      <c r="GR512" s="33"/>
    </row>
    <row r="513" spans="1:200">
      <c r="A513" s="32"/>
      <c r="DE513" s="33"/>
      <c r="GR513" s="33"/>
    </row>
    <row r="514" spans="1:200">
      <c r="A514" s="32"/>
      <c r="DE514" s="33"/>
      <c r="GR514" s="33"/>
    </row>
    <row r="515" spans="1:200">
      <c r="A515" s="32"/>
      <c r="DE515" s="33"/>
      <c r="GR515" s="33"/>
    </row>
    <row r="516" spans="1:200">
      <c r="A516" s="32"/>
      <c r="DE516" s="33"/>
      <c r="GR516" s="33"/>
    </row>
    <row r="517" spans="1:200">
      <c r="A517" s="32"/>
      <c r="DE517" s="33"/>
      <c r="GR517" s="33"/>
    </row>
    <row r="518" spans="1:200">
      <c r="A518" s="34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  <c r="AE518" s="35"/>
      <c r="AF518" s="35"/>
      <c r="AG518" s="35"/>
      <c r="AH518" s="35"/>
      <c r="AI518" s="35"/>
      <c r="AJ518" s="35"/>
      <c r="AK518" s="35"/>
      <c r="AL518" s="35"/>
      <c r="AM518" s="35"/>
      <c r="AN518" s="35"/>
      <c r="AO518" s="35"/>
      <c r="AP518" s="35"/>
      <c r="AQ518" s="35"/>
      <c r="AR518" s="35"/>
      <c r="AS518" s="35"/>
      <c r="AT518" s="35"/>
      <c r="AU518" s="35"/>
      <c r="AV518" s="35"/>
      <c r="AW518" s="35"/>
      <c r="AX518" s="35"/>
      <c r="AY518" s="35"/>
      <c r="AZ518" s="35"/>
      <c r="BA518" s="35"/>
      <c r="BB518" s="35"/>
      <c r="BC518" s="35"/>
      <c r="BD518" s="35"/>
      <c r="BE518" s="35"/>
      <c r="BF518" s="35"/>
      <c r="BG518" s="35"/>
      <c r="BH518" s="35"/>
      <c r="BI518" s="35"/>
      <c r="BJ518" s="35"/>
      <c r="BK518" s="35"/>
      <c r="BL518" s="35"/>
      <c r="BM518" s="35"/>
      <c r="BN518" s="35"/>
      <c r="BO518" s="35"/>
      <c r="BP518" s="35"/>
      <c r="BQ518" s="35"/>
      <c r="BR518" s="35"/>
      <c r="BS518" s="35"/>
      <c r="BT518" s="35"/>
      <c r="BU518" s="35"/>
      <c r="BV518" s="35"/>
      <c r="BW518" s="35"/>
      <c r="BX518" s="35"/>
      <c r="BY518" s="35"/>
      <c r="BZ518" s="35"/>
      <c r="CA518" s="35"/>
      <c r="CB518" s="35"/>
      <c r="CC518" s="35"/>
      <c r="CD518" s="35"/>
      <c r="CE518" s="35"/>
      <c r="CF518" s="35"/>
      <c r="CG518" s="35"/>
      <c r="CH518" s="35"/>
      <c r="CI518" s="35"/>
      <c r="CJ518" s="35"/>
      <c r="CK518" s="35"/>
      <c r="CL518" s="35"/>
      <c r="CM518" s="35"/>
      <c r="CN518" s="35"/>
      <c r="CO518" s="35"/>
      <c r="CP518" s="35"/>
      <c r="CQ518" s="35"/>
      <c r="CR518" s="35"/>
      <c r="CS518" s="35"/>
      <c r="CT518" s="35"/>
      <c r="CU518" s="35"/>
      <c r="CV518" s="35"/>
      <c r="CW518" s="35"/>
      <c r="CX518" s="35"/>
      <c r="CY518" s="35"/>
      <c r="CZ518" s="35"/>
      <c r="DA518" s="35"/>
      <c r="DB518" s="35"/>
      <c r="DC518" s="35"/>
      <c r="DD518" s="35"/>
      <c r="DE518" s="36"/>
      <c r="DF518" s="35"/>
      <c r="DG518" s="35"/>
      <c r="DH518" s="35"/>
      <c r="DI518" s="35"/>
      <c r="DJ518" s="35"/>
      <c r="DK518" s="35"/>
      <c r="DL518" s="35"/>
      <c r="DM518" s="35"/>
      <c r="DN518" s="35"/>
      <c r="DO518" s="35"/>
      <c r="DP518" s="35"/>
      <c r="DQ518" s="35"/>
      <c r="DR518" s="35"/>
      <c r="DS518" s="35"/>
      <c r="DT518" s="35"/>
      <c r="DU518" s="35"/>
      <c r="DV518" s="35"/>
      <c r="DW518" s="35"/>
      <c r="DX518" s="35"/>
      <c r="DY518" s="35"/>
      <c r="DZ518" s="35"/>
      <c r="EA518" s="35"/>
      <c r="EB518" s="35"/>
      <c r="EC518" s="35"/>
      <c r="ED518" s="35"/>
      <c r="EE518" s="35"/>
      <c r="EF518" s="35"/>
      <c r="EG518" s="35"/>
      <c r="EH518" s="35"/>
      <c r="EI518" s="35"/>
      <c r="EJ518" s="35"/>
      <c r="EK518" s="35"/>
      <c r="EL518" s="35"/>
      <c r="EM518" s="35"/>
      <c r="EN518" s="35"/>
      <c r="EO518" s="35"/>
      <c r="EP518" s="35"/>
      <c r="EQ518" s="35"/>
      <c r="ER518" s="35"/>
      <c r="ES518" s="35"/>
      <c r="ET518" s="35"/>
      <c r="EU518" s="35"/>
      <c r="EV518" s="35"/>
      <c r="EW518" s="35"/>
      <c r="EX518" s="35"/>
      <c r="EY518" s="35"/>
      <c r="EZ518" s="35"/>
      <c r="FA518" s="35"/>
      <c r="FB518" s="35"/>
      <c r="FC518" s="35"/>
      <c r="FD518" s="35"/>
      <c r="FE518" s="35"/>
      <c r="FF518" s="35"/>
      <c r="FG518" s="35"/>
      <c r="FH518" s="35"/>
      <c r="FI518" s="35"/>
      <c r="FJ518" s="35"/>
      <c r="FK518" s="35"/>
      <c r="FL518" s="35"/>
      <c r="FM518" s="35"/>
      <c r="FN518" s="35"/>
      <c r="FO518" s="35"/>
      <c r="FP518" s="35"/>
      <c r="FQ518" s="35"/>
      <c r="FR518" s="35"/>
      <c r="FS518" s="35"/>
      <c r="FT518" s="35"/>
      <c r="FU518" s="35"/>
      <c r="FV518" s="35"/>
      <c r="FW518" s="35"/>
      <c r="FX518" s="35"/>
      <c r="FY518" s="35"/>
      <c r="FZ518" s="35"/>
      <c r="GA518" s="35"/>
      <c r="GB518" s="35"/>
      <c r="GC518" s="35"/>
      <c r="GD518" s="35"/>
      <c r="GE518" s="35"/>
      <c r="GF518" s="35"/>
      <c r="GG518" s="35"/>
      <c r="GH518" s="35"/>
      <c r="GI518" s="35"/>
      <c r="GJ518" s="35"/>
      <c r="GK518" s="35"/>
      <c r="GL518" s="35"/>
      <c r="GM518" s="35"/>
      <c r="GN518" s="35"/>
      <c r="GO518" s="35"/>
      <c r="GP518" s="35"/>
      <c r="GQ518" s="35"/>
      <c r="GR518" s="36"/>
    </row>
  </sheetData>
  <mergeCells count="4">
    <mergeCell ref="B2:DE2"/>
    <mergeCell ref="B3:DE3"/>
    <mergeCell ref="B5:DE5"/>
    <mergeCell ref="DF5:GR5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942B3F-B760-4085-8F92-919D3FB3B9F2}"/>
</file>

<file path=customXml/itemProps2.xml><?xml version="1.0" encoding="utf-8"?>
<ds:datastoreItem xmlns:ds="http://schemas.openxmlformats.org/officeDocument/2006/customXml" ds:itemID="{A24E3265-BC96-4F3A-999A-3F508F7A552D}"/>
</file>

<file path=customXml/itemProps3.xml><?xml version="1.0" encoding="utf-8"?>
<ds:datastoreItem xmlns:ds="http://schemas.openxmlformats.org/officeDocument/2006/customXml" ds:itemID="{D9B2E120-0C31-4CAA-BE47-EB1E8A770F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Abeam Consulting Ltd.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Sabilla Pravita Larrasati</cp:lastModifiedBy>
  <cp:revision/>
  <dcterms:created xsi:type="dcterms:W3CDTF">2023-05-13T06:19:47Z</dcterms:created>
  <dcterms:modified xsi:type="dcterms:W3CDTF">2023-09-13T01:42:17Z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