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Fixed Asset Management/"/>
    </mc:Choice>
  </mc:AlternateContent>
  <xr:revisionPtr revIDLastSave="196" documentId="13_ncr:1_{16B8BC3B-E745-4876-871B-84A6DC01FD6C}" xr6:coauthVersionLast="47" xr6:coauthVersionMax="47" xr10:uidLastSave="{33E77869-DCD0-4B45-A1A6-AEB0968666B4}"/>
  <bookViews>
    <workbookView xWindow="-110" yWindow="-110" windowWidth="19420" windowHeight="10300" firstSheet="1" activeTab="1" xr2:uid="{489200D9-8038-4F3F-8D8A-35128F02D1FA}"/>
  </bookViews>
  <sheets>
    <sheet name="Sheet1" sheetId="1" state="hidden" r:id="rId1"/>
    <sheet name="Test Case&amp;Step" sheetId="7" r:id="rId2"/>
    <sheet name="DP-04" sheetId="10" r:id="rId3"/>
    <sheet name="EVD_ASM05-02"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<sst xmlns="http://schemas.openxmlformats.org/spreadsheetml/2006/main" count="294" uniqueCount="222">
  <si>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</si>
  <si>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</si>
  <si>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</si>
  <si>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</si>
  <si>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</si>
  <si>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</si>
  <si>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</si>
  <si>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</si>
  <si>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</si>
  <si>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</si>
  <si>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</si>
  <si>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</si>
  <si>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</si>
  <si>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</si>
  <si>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</si>
  <si>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</si>
  <si>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</si>
  <si>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</si>
  <si>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</si>
  <si>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</si>
  <si>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</si>
  <si>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</si>
  <si>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</si>
  <si>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</si>
  <si>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</si>
  <si>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</si>
  <si>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</si>
  <si>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</si>
  <si>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</si>
  <si>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</si>
  <si>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</si>
  <si>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</si>
  <si>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</si>
  <si>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</si>
  <si>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</si>
  <si>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</si>
  <si>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</si>
  <si>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</si>
  <si>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</si>
  <si>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</si>
  <si>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</si>
  <si>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</si>
  <si>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</si>
  <si>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</si>
  <si>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</si>
  <si>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</si>
  <si>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</si>
  <si>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</si>
  <si>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</si>
  <si>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</si>
  <si>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</si>
  <si>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</si>
  <si>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</si>
  <si>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</si>
  <si>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</si>
  <si>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</si>
  <si>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</si>
  <si>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</si>
  <si>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</si>
  <si>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</si>
  <si>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</si>
  <si>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</si>
  <si>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</si>
  <si>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</si>
  <si>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</si>
  <si>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</si>
  <si>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</si>
  <si>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</si>
  <si>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</si>
  <si>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</si>
  <si>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</si>
  <si>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</si>
  <si>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</si>
  <si>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</si>
  <si>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</si>
  <si>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</si>
  <si>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</si>
  <si>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</si>
  <si>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</si>
  <si>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</si>
  <si>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</si>
  <si>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</si>
  <si>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</si>
  <si>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</si>
  <si>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</si>
  <si>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</si>
  <si>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</si>
  <si>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</si>
  <si>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</si>
  <si>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</si>
  <si>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 xml:space="preserve">iFinancing System Implementation							</t>
  </si>
  <si>
    <t>Document Name</t>
  </si>
  <si>
    <t>ASM05-02 Sell</t>
  </si>
  <si>
    <t>Business Line</t>
  </si>
  <si>
    <t>Tested By</t>
  </si>
  <si>
    <t>Karina Anindita</t>
  </si>
  <si>
    <t>Version</t>
  </si>
  <si>
    <t>1.0</t>
  </si>
  <si>
    <t>Test Data</t>
  </si>
  <si>
    <t>System Date</t>
  </si>
  <si>
    <t>Execution Date</t>
  </si>
  <si>
    <t>Step #</t>
  </si>
  <si>
    <t>Step Description</t>
  </si>
  <si>
    <t>Expected Result</t>
  </si>
  <si>
    <t>Status</t>
  </si>
  <si>
    <t>Re-Test Date</t>
  </si>
  <si>
    <t>Notes</t>
  </si>
  <si>
    <t>Code:  1000.SL.2308.00006
Asset: ( 1000.SL.2308.00023 ) Retask number</t>
  </si>
  <si>
    <t>Sell Request
- Pilih Fixed Asset Management
- Pilih Sell and Disposal
- Add sell request
- Lengkapi field2 mandatory
- Pilih sell type Auction
- Save
- Tab asset
- Add asset
- Pilih asset yang akan dilakukan penjualan
- Klik Proceed</t>
  </si>
  <si>
    <t>1. Pastikan semua field dan button berfungsi dengan baik
2. Pastikan jika tidak mengisi field mandatory menampilkan validasi</t>
  </si>
  <si>
    <t>FAIL</t>
  </si>
  <si>
    <t>Sell Type:
- Auction
- Mocil
- COP
- Claim
#241 (OK) Closed
untuk Profit Loss penjualannya nya belum tersedia di sell request
issue 308 (OK)
Sell request code 1000.SL.2308.00023, untuk nominal sell request approvalnya kosong, sedangkan di menu Sell request sudah diinput sebesar 100juta terlampir.
#397 (New)
1. untuk Expense-nya include dengan actual cost Replacement,  perhitungan actual cost Replacement car masuk ke dalam Gain Loss. dan 
2. pada unit replacement car yang dijual untuk income/expensenya di "nol" kan.  3. untuk unit replacement car diberi keterangan bahwa unit tersebut unit replacement
#315 (OK)
Skenario terkait COP:
1000.SL.2308.00025 - untuk PJB Pada memo:
1. COP nama direkturnya masih blm sesuai
2. Tampilannya belum rapih
3. pada ttd dibawah pasal 3 itu nama buyer bukan nama customer
4. BASTK belum tersedia
PJB hanya untuk COP
545 (New) 
Issue profitability perhitungan interest pada Sell disposal
544, 541 (new)</t>
  </si>
  <si>
    <t>retask approval 1000.APM.2308.000153</t>
  </si>
  <si>
    <t>* Kemudian data masuk ke module approval untuk proses approve
1. Masuk ke modul Approval
- Pilih menu Transaction
- Approval Task
- Cari datanya lalu klik Action</t>
  </si>
  <si>
    <t>1. Pastikan semua field dan button berfungsi dengan baik
2. Pastikan jika tidak mengisi field mandatory menampilkan validasi
3. Pastikan setelah sell request di proceed maka masuk ke modul approval untuk proses approve</t>
  </si>
  <si>
    <t>OK</t>
  </si>
  <si>
    <t>#245 (Closed) - Data unit Sell Request sudah bisa  paid , on proses dan post tanpa approval.
#240 (Closed)
Proses harusnya approval dulu baru dilanjutkan ke Sell Settlement</t>
  </si>
  <si>
    <t>Karin</t>
  </si>
  <si>
    <t>- Lengkapi field lalu klik approve</t>
  </si>
  <si>
    <t>1. Pastikan semua field dan button berfungsi dengan baik
2. Pastikan jika tidak mengisi field mandatory menampilkan validasi
4. Pastikan setelah sell request di approve data masuk ke menu sell settelment</t>
  </si>
  <si>
    <t>Fee: 
Sell Code: 1000.SL.2308.00006</t>
  </si>
  <si>
    <t>*Masuk ke sub menu Sell Settelment
1. Sell Settelment
- klik auction di data yang ingin di proses
- di Sell Settlement Info pilih asset Sold
- Input yang mandatory
- add fee di tab fee
- Save</t>
  </si>
  <si>
    <t>#234 (Closed)
#309 (OK)
1. Penambahan kolom untuk Net Profit Transaction ya bu, Penempatannya disisi sebelah kanan dari kolom net profit Loss, yang mana ini datanya bisa diambil ngelink dari menu Asset List (Dari masing - masing detail assetnya)
2. untuk rumus Net PRofit/Loss, sudah sesuai ya bu Bel, yaitu Sell Req Amount/Ppn - BV.
3. Gain Loss Transaction = BV + Income - Expense
#312 (ready re-test, ada issue MOCIL 546)
Ketika NOT SOLD dan MOCIL
Gain Loss sell = ( Sell amount / PPN ) - BV
#237 (OK)
untuk print PJB masih belum rapi, dan nama direktur belum sesuai, BASTK belum tersedia</t>
  </si>
  <si>
    <t>1000.SL.2308.00006</t>
  </si>
  <si>
    <t>- di proceed
- dipost</t>
  </si>
  <si>
    <t>5. Pastikan status asset menjadi Sold saat sell settelment di Post</t>
  </si>
  <si>
    <t>#313 (closed)
untuk Sell settlement - Receive request is not Balance saat mau di post 
#234 (Closed)</t>
  </si>
  <si>
    <t>Received Request: 
Status: Hold</t>
  </si>
  <si>
    <t>- Cari data di menu Voucher Request sub menu Received Request List
- Di select
- Klik Proceed</t>
  </si>
  <si>
    <t>1. Pastikan semua field dan button berfungsi dengan baik
2. Pastikan jika tidak mengisi field mandatory menampilkan validasi
6. Pastikan saat asset nya sold data masuk ke module Finance</t>
  </si>
  <si>
    <t xml:space="preserve">Confirm No: </t>
  </si>
  <si>
    <t>- Data masuk ke sub menu Received Confirm
- Klik Auction dan imput semua field mandatory --&gt; PAID</t>
  </si>
  <si>
    <t>1. Pastikan semua field dan button berfungsi dengan baik
2. Pastikan jika tidak mengisi field mandatory menampilkan validasi
7. Pastikan terbentuk jurnal</t>
  </si>
  <si>
    <t xml:space="preserve">- Pilih Branch: 
- Pilih Location: Release Permanent
- Date: 
- Employee: 
- Courier: 
- Received By: 
- Receive ID No: 
- Receive Name: </t>
  </si>
  <si>
    <t>*Selanjutnya Release Document
- Pilih module Document
- Pilih Transaction
- Pilih Send
- Pilih Add
- Pilih Branch
- Pilih Location
- Input mandatory field
- Save</t>
  </si>
  <si>
    <t>8. Pastikan dapat dilakukan release document</t>
  </si>
  <si>
    <t>- Upload document
- Print Serah Terima/Print Surat Pengeluaran/Print Document</t>
  </si>
  <si>
    <t>- Dapat melakukan Upload Document
- Dapat melakukan print document (Serah Terima, Surat Pengeluaran, Document)</t>
  </si>
  <si>
    <t>Status: SOLD</t>
  </si>
  <si>
    <t>Add asset yang sudah pernah di input:
- Pilih Fixed Asset Management
- Pilih Asset
- Pilih Branch
- Pilih Status</t>
  </si>
  <si>
    <t>9. Pastikan jika asset sudah di add maka tidak muncul lagi di add asset (kecuali sudah not sold)</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</si>
  <si>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</si>
  <si>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</si>
  <si>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</si>
  <si>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</si>
  <si>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</si>
  <si>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</si>
  <si>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</si>
  <si>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</si>
  <si>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</si>
  <si>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</si>
  <si>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</si>
  <si>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</si>
  <si>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</si>
  <si>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</si>
  <si>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</si>
  <si>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</si>
  <si>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</si>
  <si>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</si>
  <si>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</si>
  <si>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</si>
  <si>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</si>
  <si>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</si>
  <si>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</si>
  <si>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</si>
  <si>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</si>
  <si>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</si>
  <si>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</si>
  <si>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</si>
  <si>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</si>
  <si>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</si>
  <si>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</si>
  <si>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</si>
  <si>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</si>
  <si>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</si>
  <si>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</si>
  <si>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</si>
  <si>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</si>
  <si>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</si>
  <si>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</si>
  <si>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</si>
  <si>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</si>
  <si>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</si>
  <si>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</si>
  <si>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</si>
  <si>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</si>
  <si>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</si>
  <si>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</si>
  <si>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</si>
  <si>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</si>
  <si>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</si>
  <si>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</si>
  <si>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</si>
  <si>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</si>
  <si>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</si>
  <si>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</si>
  <si>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</si>
  <si>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</si>
  <si>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</si>
  <si>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</si>
  <si>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</si>
  <si>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</si>
  <si>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Honda CRV Turbo Prestige</t>
  </si>
  <si>
    <t>Non-Mitsubishi</t>
  </si>
  <si>
    <t>Multi Asset</t>
  </si>
  <si>
    <t>Without Karoseri</t>
  </si>
  <si>
    <t>Single Supplier</t>
  </si>
  <si>
    <t>Buy</t>
  </si>
  <si>
    <t>Internal</t>
  </si>
  <si>
    <t>Without Quotation</t>
  </si>
  <si>
    <t>Same Asset</t>
  </si>
  <si>
    <t>Not Maintenance</t>
  </si>
  <si>
    <t>N/A</t>
  </si>
  <si>
    <t>Test Case ID</t>
  </si>
  <si>
    <t>ASM05-02</t>
  </si>
  <si>
    <t>Test Case Summary</t>
  </si>
  <si>
    <t>TC-ASM05-2 Lakukan Entry manual dengan kriteria :
- Sell Type Auction
- Sell settelment - Sold</t>
  </si>
  <si>
    <t>Test Evidence</t>
  </si>
  <si>
    <t>Re-Test Evidence (if found Bug/Issue)</t>
  </si>
  <si>
    <t>1. COP</t>
  </si>
  <si>
    <t>Pada approval task, sell request amount tidak muncul</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</si>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</sst>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rgb="FF000000"/>
      <name val="Calibri"/>
      <family val="2"/>
      <scheme val="minor"/>
    </font>
    <font>
      <sz val="11"/>
      <color rgb="FF000000"/>
      <name val="Calibri"/>
      <family val="2"/>
      <scheme val="minor"/>
    </font>
    <font>
      <b/>
      <sz val="11"/>
      <color rgb="FF000000"/>
      <name val="Arial"/>
      <family val="2"/>
    </font>
    <font>
      <sz val="11"/>
      <color rgb="FF000000"/>
      <name val="Arial"/>
      <family val="2"/>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5" fillId="0" borderId="0"/>
  </cellStyleXfs>
  <cellXfs count="82">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2" xfId="0" applyFont="1" applyBorder="1"/>
    <xf numFmtId="0" fontId="2" fillId="0" borderId="1" xfId="0" applyFont="1" applyBorder="1"/>
    <xf numFmtId="0" fontId="2" fillId="0" borderId="1" xfId="0" applyFont="1" applyBorder="1" applyAlignment="1">
      <alignment horizontal="center" vertical="center"/>
    </xf>
    <xf numFmtId="0" fontId="2" fillId="2" borderId="1" xfId="0" applyFont="1" applyFill="1" applyBorder="1" applyAlignment="1">
      <alignment horizontal="center"/>
    </xf>
    <xf numFmtId="0" fontId="2" fillId="2" borderId="5" xfId="0" applyFont="1" applyFill="1" applyBorder="1"/>
    <xf numFmtId="0" fontId="2" fillId="2" borderId="1" xfId="0" applyFont="1" applyFill="1" applyBorder="1"/>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left"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xf numFmtId="0" fontId="2" fillId="0" borderId="2" xfId="0" applyFont="1" applyBorder="1" applyAlignment="1">
      <alignment horizontal="left"/>
    </xf>
    <xf numFmtId="0" fontId="2" fillId="0" borderId="6"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2" fillId="0" borderId="6" xfId="0" applyFont="1" applyBorder="1" applyAlignment="1">
      <alignment horizontal="left"/>
    </xf>
    <xf numFmtId="0" fontId="2" fillId="0" borderId="0" xfId="0" applyFont="1" applyAlignment="1">
      <alignment horizontal="center"/>
    </xf>
    <xf numFmtId="0" fontId="4" fillId="0" borderId="0" xfId="0" applyFont="1" applyAlignment="1">
      <alignment horizontal="left" vertical="top" wrapText="1"/>
    </xf>
    <xf numFmtId="0" fontId="3" fillId="4" borderId="2" xfId="0" applyFont="1" applyFill="1" applyBorder="1" applyAlignment="1">
      <alignment horizontal="center" vertical="top" wrapText="1"/>
    </xf>
    <xf numFmtId="0" fontId="4" fillId="0" borderId="1" xfId="0" applyFont="1" applyBorder="1" applyAlignment="1">
      <alignment horizontal="left" vertical="top" wrapText="1"/>
    </xf>
    <xf numFmtId="15"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6" fillId="0" borderId="0" xfId="1" applyFont="1" applyAlignment="1">
      <alignment horizontal="center" vertical="center"/>
    </xf>
    <xf numFmtId="0" fontId="7" fillId="0" borderId="0" xfId="1" applyFont="1"/>
    <xf numFmtId="0" fontId="6" fillId="5" borderId="1" xfId="0" applyFont="1" applyFill="1" applyBorder="1" applyAlignment="1">
      <alignment horizontal="left" vertical="top" wrapText="1"/>
    </xf>
    <xf numFmtId="0" fontId="7" fillId="0" borderId="2" xfId="1" quotePrefix="1" applyFont="1" applyBorder="1" applyAlignment="1">
      <alignment horizontal="center" vertical="center"/>
    </xf>
    <xf numFmtId="0" fontId="7" fillId="0" borderId="9" xfId="1" applyFont="1" applyBorder="1"/>
    <xf numFmtId="0" fontId="7" fillId="0" borderId="10" xfId="1" applyFont="1" applyBorder="1"/>
    <xf numFmtId="0" fontId="7" fillId="0" borderId="4" xfId="1" applyFont="1" applyBorder="1" applyAlignment="1">
      <alignment horizontal="center" vertical="center"/>
    </xf>
    <xf numFmtId="0" fontId="7" fillId="0" borderId="11" xfId="1" applyFont="1" applyBorder="1"/>
    <xf numFmtId="0" fontId="7" fillId="0" borderId="3" xfId="1" applyFont="1" applyBorder="1" applyAlignment="1">
      <alignment horizontal="center" vertical="center"/>
    </xf>
    <xf numFmtId="0" fontId="7" fillId="0" borderId="12" xfId="1" applyFont="1" applyBorder="1"/>
    <xf numFmtId="0" fontId="7" fillId="0" borderId="13" xfId="1" applyFont="1" applyBorder="1"/>
    <xf numFmtId="0" fontId="7" fillId="0" borderId="0" xfId="1" applyFont="1" applyAlignment="1">
      <alignment horizontal="center" vertical="center"/>
    </xf>
    <xf numFmtId="0" fontId="3" fillId="4" borderId="8" xfId="0" applyFont="1" applyFill="1" applyBorder="1" applyAlignment="1">
      <alignment vertical="top" wrapText="1"/>
    </xf>
    <xf numFmtId="0" fontId="3" fillId="4" borderId="2" xfId="0" applyFont="1" applyFill="1" applyBorder="1" applyAlignment="1">
      <alignment vertical="top" wrapText="1"/>
    </xf>
    <xf numFmtId="0" fontId="4" fillId="0" borderId="0" xfId="0" applyFont="1" applyAlignment="1">
      <alignment horizontal="center" vertical="top" wrapText="1"/>
    </xf>
    <xf numFmtId="0" fontId="0" fillId="0" borderId="0" xfId="0" applyAlignment="1">
      <alignment horizontal="center"/>
    </xf>
    <xf numFmtId="0" fontId="3" fillId="4" borderId="2" xfId="0" applyFont="1" applyFill="1" applyBorder="1" applyAlignment="1">
      <alignment horizontal="left" vertical="top" wrapText="1"/>
    </xf>
    <xf numFmtId="0" fontId="4" fillId="0" borderId="1" xfId="0" quotePrefix="1" applyFont="1" applyBorder="1" applyAlignment="1">
      <alignment horizontal="left" vertical="top" wrapText="1"/>
    </xf>
    <xf numFmtId="0" fontId="1" fillId="4" borderId="1" xfId="0"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left" vertical="top"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4" borderId="1" xfId="0" applyFont="1" applyFill="1" applyBorder="1" applyAlignment="1">
      <alignment horizontal="left" vertical="center" wrapText="1"/>
    </xf>
    <xf numFmtId="0" fontId="7" fillId="0" borderId="4" xfId="1" quotePrefix="1" applyFont="1" applyBorder="1" applyAlignment="1">
      <alignment horizontal="center" vertical="center"/>
    </xf>
    <xf numFmtId="0" fontId="8" fillId="0" borderId="0" xfId="0" applyFont="1"/>
    <xf numFmtId="0" fontId="2" fillId="0" borderId="0" xfId="0" applyFont="1" applyAlignment="1">
      <alignment horizontal="left"/>
    </xf>
    <xf numFmtId="0" fontId="9" fillId="6" borderId="14" xfId="0" applyFont="1" applyFill="1" applyBorder="1" applyAlignment="1">
      <alignment horizontal="center" vertical="center"/>
    </xf>
    <xf numFmtId="0" fontId="9" fillId="6" borderId="18"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1" fillId="0" borderId="1" xfId="0" applyFont="1" applyBorder="1" applyAlignment="1">
      <alignment horizontal="center" vertical="top"/>
    </xf>
    <xf numFmtId="0" fontId="11" fillId="2" borderId="1" xfId="0" applyFont="1" applyFill="1" applyBorder="1" applyAlignment="1">
      <alignment horizontal="left" vertical="top"/>
    </xf>
    <xf numFmtId="0" fontId="11" fillId="2" borderId="1" xfId="0" applyFont="1" applyFill="1" applyBorder="1" applyAlignment="1">
      <alignment horizontal="left"/>
    </xf>
    <xf numFmtId="14" fontId="4" fillId="0" borderId="1" xfId="0" applyNumberFormat="1" applyFont="1" applyBorder="1" applyAlignment="1">
      <alignment horizontal="center" vertical="top" wrapText="1"/>
    </xf>
    <xf numFmtId="0" fontId="6" fillId="0" borderId="0" xfId="1" applyFont="1"/>
    <xf numFmtId="0" fontId="1" fillId="0" borderId="0" xfId="0" applyFont="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9" fillId="6" borderId="15" xfId="0" applyFont="1" applyFill="1" applyBorder="1" applyAlignment="1">
      <alignment horizontal="center" vertical="center"/>
    </xf>
    <xf numFmtId="0" fontId="9" fillId="6" borderId="16" xfId="0" applyFont="1" applyFill="1" applyBorder="1" applyAlignment="1">
      <alignment horizontal="center" vertical="center"/>
    </xf>
    <xf numFmtId="0" fontId="9" fillId="6" borderId="17" xfId="0" applyFont="1" applyFill="1" applyBorder="1" applyAlignment="1">
      <alignment horizontal="center" vertical="center"/>
    </xf>
    <xf numFmtId="0" fontId="7" fillId="0" borderId="1" xfId="1" applyFont="1" applyBorder="1" applyAlignment="1">
      <alignment horizontal="left"/>
    </xf>
    <xf numFmtId="0" fontId="7" fillId="0" borderId="1" xfId="1" applyFont="1" applyBorder="1" applyAlignment="1">
      <alignment horizontal="left" wrapText="1"/>
    </xf>
    <xf numFmtId="0" fontId="6" fillId="5" borderId="6" xfId="1" applyFont="1" applyFill="1" applyBorder="1" applyAlignment="1">
      <alignment horizontal="left"/>
    </xf>
    <xf numFmtId="0" fontId="6"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166310</xdr:colOff>
      <xdr:row>5</xdr:row>
      <xdr:rowOff>151191</xdr:rowOff>
    </xdr:from>
    <xdr:to>
      <xdr:col>43</xdr:col>
      <xdr:colOff>167425</xdr:colOff>
      <xdr:row>25</xdr:row>
      <xdr:rowOff>129604</xdr:rowOff>
    </xdr:to>
    <xdr:pic>
      <xdr:nvPicPr>
        <xdr:cNvPr id="2" name="Picture 1">
          <a:extLst>
            <a:ext uri="{FF2B5EF4-FFF2-40B4-BE49-F238E27FC236}">
              <a16:creationId xmlns:a16="http://schemas.microsoft.com/office/drawing/2014/main" id="{37AAA93C-0041-AD70-1780-98AFC8DE45B1}"/>
            </a:ext>
          </a:extLst>
        </xdr:cNvPr>
        <xdr:cNvPicPr>
          <a:picLocks noChangeAspect="1"/>
        </xdr:cNvPicPr>
      </xdr:nvPicPr>
      <xdr:blipFill>
        <a:blip xmlns:r="http://schemas.openxmlformats.org/officeDocument/2006/relationships" r:embed="rId1"/>
        <a:stretch>
          <a:fillRect/>
        </a:stretch>
      </xdr:blipFill>
      <xdr:spPr>
        <a:xfrm>
          <a:off x="1511905" y="1239762"/>
          <a:ext cx="9919210" cy="3606985"/>
        </a:xfrm>
        <a:prstGeom prst="rect">
          <a:avLst/>
        </a:prstGeom>
      </xdr:spPr>
    </xdr:pic>
    <xdr:clientData/>
  </xdr:twoCellAnchor>
  <xdr:twoCellAnchor editAs="oneCell">
    <xdr:from>
      <xdr:col>1</xdr:col>
      <xdr:colOff>226786</xdr:colOff>
      <xdr:row>34</xdr:row>
      <xdr:rowOff>15119</xdr:rowOff>
    </xdr:from>
    <xdr:to>
      <xdr:col>45</xdr:col>
      <xdr:colOff>181474</xdr:colOff>
      <xdr:row>64</xdr:row>
      <xdr:rowOff>39076</xdr:rowOff>
    </xdr:to>
    <xdr:pic>
      <xdr:nvPicPr>
        <xdr:cNvPr id="29" name="Picture 2">
          <a:extLst>
            <a:ext uri="{FF2B5EF4-FFF2-40B4-BE49-F238E27FC236}">
              <a16:creationId xmlns:a16="http://schemas.microsoft.com/office/drawing/2014/main" id="{0A5F9EE6-5DD8-FC20-4EEA-64044335A1E9}"/>
            </a:ext>
          </a:extLst>
        </xdr:cNvPr>
        <xdr:cNvPicPr>
          <a:picLocks noChangeAspect="1"/>
        </xdr:cNvPicPr>
      </xdr:nvPicPr>
      <xdr:blipFill>
        <a:blip xmlns:r="http://schemas.openxmlformats.org/officeDocument/2006/relationships" r:embed="rId2"/>
        <a:stretch>
          <a:fillRect/>
        </a:stretch>
      </xdr:blipFill>
      <xdr:spPr>
        <a:xfrm>
          <a:off x="1333965" y="6283709"/>
          <a:ext cx="10571888" cy="5357957"/>
        </a:xfrm>
        <a:prstGeom prst="rect">
          <a:avLst/>
        </a:prstGeom>
      </xdr:spPr>
    </xdr:pic>
    <xdr:clientData/>
  </xdr:twoCellAnchor>
  <xdr:twoCellAnchor editAs="oneCell">
    <xdr:from>
      <xdr:col>49</xdr:col>
      <xdr:colOff>166309</xdr:colOff>
      <xdr:row>32</xdr:row>
      <xdr:rowOff>65128</xdr:rowOff>
    </xdr:from>
    <xdr:to>
      <xdr:col>90</xdr:col>
      <xdr:colOff>101099</xdr:colOff>
      <xdr:row>62</xdr:row>
      <xdr:rowOff>74152</xdr:rowOff>
    </xdr:to>
    <xdr:pic>
      <xdr:nvPicPr>
        <xdr:cNvPr id="28" name="Picture 3">
          <a:extLst>
            <a:ext uri="{FF2B5EF4-FFF2-40B4-BE49-F238E27FC236}">
              <a16:creationId xmlns:a16="http://schemas.microsoft.com/office/drawing/2014/main" id="{3CF2C0E2-9271-7E31-D363-097668F28518}"/>
            </a:ext>
          </a:extLst>
        </xdr:cNvPr>
        <xdr:cNvPicPr>
          <a:picLocks noChangeAspect="1"/>
        </xdr:cNvPicPr>
      </xdr:nvPicPr>
      <xdr:blipFill>
        <a:blip xmlns:r="http://schemas.openxmlformats.org/officeDocument/2006/relationships" r:embed="rId3"/>
        <a:stretch>
          <a:fillRect/>
        </a:stretch>
      </xdr:blipFill>
      <xdr:spPr>
        <a:xfrm>
          <a:off x="12996565" y="5975513"/>
          <a:ext cx="9828090" cy="5343024"/>
        </a:xfrm>
        <a:prstGeom prst="rect">
          <a:avLst/>
        </a:prstGeom>
      </xdr:spPr>
    </xdr:pic>
    <xdr:clientData/>
  </xdr:twoCellAnchor>
  <xdr:twoCellAnchor editAs="oneCell">
    <xdr:from>
      <xdr:col>2</xdr:col>
      <xdr:colOff>136071</xdr:colOff>
      <xdr:row>66</xdr:row>
      <xdr:rowOff>30238</xdr:rowOff>
    </xdr:from>
    <xdr:to>
      <xdr:col>43</xdr:col>
      <xdr:colOff>175288</xdr:colOff>
      <xdr:row>95</xdr:row>
      <xdr:rowOff>39580</xdr:rowOff>
    </xdr:to>
    <xdr:pic>
      <xdr:nvPicPr>
        <xdr:cNvPr id="5" name="Picture 4">
          <a:extLst>
            <a:ext uri="{FF2B5EF4-FFF2-40B4-BE49-F238E27FC236}">
              <a16:creationId xmlns:a16="http://schemas.microsoft.com/office/drawing/2014/main" id="{0E7C8D27-FB4B-F91A-8E20-7C0E2B8529D9}"/>
            </a:ext>
          </a:extLst>
        </xdr:cNvPr>
        <xdr:cNvPicPr>
          <a:picLocks noChangeAspect="1"/>
        </xdr:cNvPicPr>
      </xdr:nvPicPr>
      <xdr:blipFill>
        <a:blip xmlns:r="http://schemas.openxmlformats.org/officeDocument/2006/relationships" r:embed="rId4"/>
        <a:stretch>
          <a:fillRect/>
        </a:stretch>
      </xdr:blipFill>
      <xdr:spPr>
        <a:xfrm>
          <a:off x="1481666" y="12185952"/>
          <a:ext cx="9957312" cy="5270771"/>
        </a:xfrm>
        <a:prstGeom prst="rect">
          <a:avLst/>
        </a:prstGeom>
      </xdr:spPr>
    </xdr:pic>
    <xdr:clientData/>
  </xdr:twoCellAnchor>
  <xdr:twoCellAnchor editAs="oneCell">
    <xdr:from>
      <xdr:col>48</xdr:col>
      <xdr:colOff>226785</xdr:colOff>
      <xdr:row>65</xdr:row>
      <xdr:rowOff>45357</xdr:rowOff>
    </xdr:from>
    <xdr:to>
      <xdr:col>89</xdr:col>
      <xdr:colOff>215198</xdr:colOff>
      <xdr:row>88</xdr:row>
      <xdr:rowOff>12913</xdr:rowOff>
    </xdr:to>
    <xdr:pic>
      <xdr:nvPicPr>
        <xdr:cNvPr id="6" name="Picture 5">
          <a:extLst>
            <a:ext uri="{FF2B5EF4-FFF2-40B4-BE49-F238E27FC236}">
              <a16:creationId xmlns:a16="http://schemas.microsoft.com/office/drawing/2014/main" id="{93E5F895-855B-60A9-A433-04CC0BDD9CC2}"/>
            </a:ext>
          </a:extLst>
        </xdr:cNvPr>
        <xdr:cNvPicPr>
          <a:picLocks noChangeAspect="1"/>
        </xdr:cNvPicPr>
      </xdr:nvPicPr>
      <xdr:blipFill>
        <a:blip xmlns:r="http://schemas.openxmlformats.org/officeDocument/2006/relationships" r:embed="rId5"/>
        <a:stretch>
          <a:fillRect/>
        </a:stretch>
      </xdr:blipFill>
      <xdr:spPr>
        <a:xfrm>
          <a:off x="12699999" y="12019643"/>
          <a:ext cx="9906509" cy="4140413"/>
        </a:xfrm>
        <a:prstGeom prst="rect">
          <a:avLst/>
        </a:prstGeom>
      </xdr:spPr>
    </xdr:pic>
    <xdr:clientData/>
  </xdr:twoCellAnchor>
  <xdr:twoCellAnchor editAs="oneCell">
    <xdr:from>
      <xdr:col>2</xdr:col>
      <xdr:colOff>226786</xdr:colOff>
      <xdr:row>127</xdr:row>
      <xdr:rowOff>136071</xdr:rowOff>
    </xdr:from>
    <xdr:to>
      <xdr:col>53</xdr:col>
      <xdr:colOff>75919</xdr:colOff>
      <xdr:row>163</xdr:row>
      <xdr:rowOff>3538</xdr:rowOff>
    </xdr:to>
    <xdr:pic>
      <xdr:nvPicPr>
        <xdr:cNvPr id="7" name="Picture 6">
          <a:extLst>
            <a:ext uri="{FF2B5EF4-FFF2-40B4-BE49-F238E27FC236}">
              <a16:creationId xmlns:a16="http://schemas.microsoft.com/office/drawing/2014/main" id="{C764739E-49F8-F7D2-CA79-51A86FA296BD}"/>
            </a:ext>
          </a:extLst>
        </xdr:cNvPr>
        <xdr:cNvPicPr>
          <a:picLocks noChangeAspect="1"/>
        </xdr:cNvPicPr>
      </xdr:nvPicPr>
      <xdr:blipFill>
        <a:blip xmlns:r="http://schemas.openxmlformats.org/officeDocument/2006/relationships" r:embed="rId6"/>
        <a:stretch>
          <a:fillRect/>
        </a:stretch>
      </xdr:blipFill>
      <xdr:spPr>
        <a:xfrm>
          <a:off x="1572381" y="23358928"/>
          <a:ext cx="12186276" cy="6388428"/>
        </a:xfrm>
        <a:prstGeom prst="rect">
          <a:avLst/>
        </a:prstGeom>
      </xdr:spPr>
    </xdr:pic>
    <xdr:clientData/>
  </xdr:twoCellAnchor>
  <xdr:twoCellAnchor editAs="oneCell">
    <xdr:from>
      <xdr:col>3</xdr:col>
      <xdr:colOff>30239</xdr:colOff>
      <xdr:row>172</xdr:row>
      <xdr:rowOff>45358</xdr:rowOff>
    </xdr:from>
    <xdr:to>
      <xdr:col>53</xdr:col>
      <xdr:colOff>127628</xdr:colOff>
      <xdr:row>207</xdr:row>
      <xdr:rowOff>26633</xdr:rowOff>
    </xdr:to>
    <xdr:pic>
      <xdr:nvPicPr>
        <xdr:cNvPr id="8" name="Picture 7">
          <a:extLst>
            <a:ext uri="{FF2B5EF4-FFF2-40B4-BE49-F238E27FC236}">
              <a16:creationId xmlns:a16="http://schemas.microsoft.com/office/drawing/2014/main" id="{7252FA84-8B13-CF92-149C-0139665530EC}"/>
            </a:ext>
          </a:extLst>
        </xdr:cNvPr>
        <xdr:cNvPicPr>
          <a:picLocks noChangeAspect="1"/>
        </xdr:cNvPicPr>
      </xdr:nvPicPr>
      <xdr:blipFill>
        <a:blip xmlns:r="http://schemas.openxmlformats.org/officeDocument/2006/relationships" r:embed="rId7"/>
        <a:stretch>
          <a:fillRect/>
        </a:stretch>
      </xdr:blipFill>
      <xdr:spPr>
        <a:xfrm>
          <a:off x="1617739" y="31432501"/>
          <a:ext cx="12192627" cy="6331275"/>
        </a:xfrm>
        <a:prstGeom prst="rect">
          <a:avLst/>
        </a:prstGeom>
      </xdr:spPr>
    </xdr:pic>
    <xdr:clientData/>
  </xdr:twoCellAnchor>
  <xdr:twoCellAnchor editAs="oneCell">
    <xdr:from>
      <xdr:col>56</xdr:col>
      <xdr:colOff>151190</xdr:colOff>
      <xdr:row>172</xdr:row>
      <xdr:rowOff>0</xdr:rowOff>
    </xdr:from>
    <xdr:to>
      <xdr:col>106</xdr:col>
      <xdr:colOff>204126</xdr:colOff>
      <xdr:row>205</xdr:row>
      <xdr:rowOff>58368</xdr:rowOff>
    </xdr:to>
    <xdr:pic>
      <xdr:nvPicPr>
        <xdr:cNvPr id="9" name="Picture 8">
          <a:extLst>
            <a:ext uri="{FF2B5EF4-FFF2-40B4-BE49-F238E27FC236}">
              <a16:creationId xmlns:a16="http://schemas.microsoft.com/office/drawing/2014/main" id="{F5738165-3A12-2CF3-CFFA-3817F88DC60C}"/>
            </a:ext>
          </a:extLst>
        </xdr:cNvPr>
        <xdr:cNvPicPr>
          <a:picLocks noChangeAspect="1"/>
        </xdr:cNvPicPr>
      </xdr:nvPicPr>
      <xdr:blipFill>
        <a:blip xmlns:r="http://schemas.openxmlformats.org/officeDocument/2006/relationships" r:embed="rId8"/>
        <a:stretch>
          <a:fillRect/>
        </a:stretch>
      </xdr:blipFill>
      <xdr:spPr>
        <a:xfrm>
          <a:off x="14559642" y="31387143"/>
          <a:ext cx="12148174" cy="6045511"/>
        </a:xfrm>
        <a:prstGeom prst="rect">
          <a:avLst/>
        </a:prstGeom>
      </xdr:spPr>
    </xdr:pic>
    <xdr:clientData/>
  </xdr:twoCellAnchor>
  <xdr:twoCellAnchor editAs="oneCell">
    <xdr:from>
      <xdr:col>2</xdr:col>
      <xdr:colOff>75596</xdr:colOff>
      <xdr:row>313</xdr:row>
      <xdr:rowOff>30238</xdr:rowOff>
    </xdr:from>
    <xdr:to>
      <xdr:col>52</xdr:col>
      <xdr:colOff>172985</xdr:colOff>
      <xdr:row>344</xdr:row>
      <xdr:rowOff>121246</xdr:rowOff>
    </xdr:to>
    <xdr:pic>
      <xdr:nvPicPr>
        <xdr:cNvPr id="10" name="Picture 9">
          <a:extLst>
            <a:ext uri="{FF2B5EF4-FFF2-40B4-BE49-F238E27FC236}">
              <a16:creationId xmlns:a16="http://schemas.microsoft.com/office/drawing/2014/main" id="{DD115C78-05FD-45E9-01A0-1D1C9D3CBFC3}"/>
            </a:ext>
          </a:extLst>
        </xdr:cNvPr>
        <xdr:cNvPicPr>
          <a:picLocks noChangeAspect="1"/>
        </xdr:cNvPicPr>
      </xdr:nvPicPr>
      <xdr:blipFill>
        <a:blip xmlns:r="http://schemas.openxmlformats.org/officeDocument/2006/relationships" r:embed="rId9"/>
        <a:stretch>
          <a:fillRect/>
        </a:stretch>
      </xdr:blipFill>
      <xdr:spPr>
        <a:xfrm>
          <a:off x="1421191" y="56998809"/>
          <a:ext cx="12192627" cy="5715294"/>
        </a:xfrm>
        <a:prstGeom prst="rect">
          <a:avLst/>
        </a:prstGeom>
      </xdr:spPr>
    </xdr:pic>
    <xdr:clientData/>
  </xdr:twoCellAnchor>
  <xdr:twoCellAnchor editAs="oneCell">
    <xdr:from>
      <xdr:col>3</xdr:col>
      <xdr:colOff>15119</xdr:colOff>
      <xdr:row>211</xdr:row>
      <xdr:rowOff>0</xdr:rowOff>
    </xdr:from>
    <xdr:to>
      <xdr:col>53</xdr:col>
      <xdr:colOff>112508</xdr:colOff>
      <xdr:row>242</xdr:row>
      <xdr:rowOff>110059</xdr:rowOff>
    </xdr:to>
    <xdr:pic>
      <xdr:nvPicPr>
        <xdr:cNvPr id="11" name="Picture 10">
          <a:extLst>
            <a:ext uri="{FF2B5EF4-FFF2-40B4-BE49-F238E27FC236}">
              <a16:creationId xmlns:a16="http://schemas.microsoft.com/office/drawing/2014/main" id="{DA405728-34D5-EF6C-6A90-2F8483E2A351}"/>
            </a:ext>
          </a:extLst>
        </xdr:cNvPr>
        <xdr:cNvPicPr>
          <a:picLocks noChangeAspect="1"/>
        </xdr:cNvPicPr>
      </xdr:nvPicPr>
      <xdr:blipFill>
        <a:blip xmlns:r="http://schemas.openxmlformats.org/officeDocument/2006/relationships" r:embed="rId10"/>
        <a:stretch>
          <a:fillRect/>
        </a:stretch>
      </xdr:blipFill>
      <xdr:spPr>
        <a:xfrm>
          <a:off x="1602619" y="38462857"/>
          <a:ext cx="12192627" cy="5734345"/>
        </a:xfrm>
        <a:prstGeom prst="rect">
          <a:avLst/>
        </a:prstGeom>
      </xdr:spPr>
    </xdr:pic>
    <xdr:clientData/>
  </xdr:twoCellAnchor>
  <xdr:twoCellAnchor editAs="oneCell">
    <xdr:from>
      <xdr:col>57</xdr:col>
      <xdr:colOff>45358</xdr:colOff>
      <xdr:row>210</xdr:row>
      <xdr:rowOff>151190</xdr:rowOff>
    </xdr:from>
    <xdr:to>
      <xdr:col>107</xdr:col>
      <xdr:colOff>60192</xdr:colOff>
      <xdr:row>241</xdr:row>
      <xdr:rowOff>51689</xdr:rowOff>
    </xdr:to>
    <xdr:pic>
      <xdr:nvPicPr>
        <xdr:cNvPr id="12" name="Picture 11">
          <a:extLst>
            <a:ext uri="{FF2B5EF4-FFF2-40B4-BE49-F238E27FC236}">
              <a16:creationId xmlns:a16="http://schemas.microsoft.com/office/drawing/2014/main" id="{41D39AE6-A1F7-F9D4-91DA-8748328BE588}"/>
            </a:ext>
          </a:extLst>
        </xdr:cNvPr>
        <xdr:cNvPicPr>
          <a:picLocks noChangeAspect="1"/>
        </xdr:cNvPicPr>
      </xdr:nvPicPr>
      <xdr:blipFill>
        <a:blip xmlns:r="http://schemas.openxmlformats.org/officeDocument/2006/relationships" r:embed="rId11"/>
        <a:stretch>
          <a:fillRect/>
        </a:stretch>
      </xdr:blipFill>
      <xdr:spPr>
        <a:xfrm>
          <a:off x="14695715" y="38432619"/>
          <a:ext cx="12110072" cy="5524784"/>
        </a:xfrm>
        <a:prstGeom prst="rect">
          <a:avLst/>
        </a:prstGeom>
      </xdr:spPr>
    </xdr:pic>
    <xdr:clientData/>
  </xdr:twoCellAnchor>
  <xdr:twoCellAnchor editAs="oneCell">
    <xdr:from>
      <xdr:col>55</xdr:col>
      <xdr:colOff>196548</xdr:colOff>
      <xdr:row>127</xdr:row>
      <xdr:rowOff>105833</xdr:rowOff>
    </xdr:from>
    <xdr:to>
      <xdr:col>106</xdr:col>
      <xdr:colOff>52033</xdr:colOff>
      <xdr:row>163</xdr:row>
      <xdr:rowOff>19985</xdr:rowOff>
    </xdr:to>
    <xdr:pic>
      <xdr:nvPicPr>
        <xdr:cNvPr id="13" name="Picture 12">
          <a:extLst>
            <a:ext uri="{FF2B5EF4-FFF2-40B4-BE49-F238E27FC236}">
              <a16:creationId xmlns:a16="http://schemas.microsoft.com/office/drawing/2014/main" id="{2D837CAF-B34B-C5A7-975A-BB765DEFD4FB}"/>
            </a:ext>
          </a:extLst>
        </xdr:cNvPr>
        <xdr:cNvPicPr>
          <a:picLocks noChangeAspect="1"/>
        </xdr:cNvPicPr>
      </xdr:nvPicPr>
      <xdr:blipFill>
        <a:blip xmlns:r="http://schemas.openxmlformats.org/officeDocument/2006/relationships" r:embed="rId12"/>
        <a:stretch>
          <a:fillRect/>
        </a:stretch>
      </xdr:blipFill>
      <xdr:spPr>
        <a:xfrm>
          <a:off x="14363096" y="23328690"/>
          <a:ext cx="12192627" cy="6445581"/>
        </a:xfrm>
        <a:prstGeom prst="rect">
          <a:avLst/>
        </a:prstGeom>
      </xdr:spPr>
    </xdr:pic>
    <xdr:clientData/>
  </xdr:twoCellAnchor>
  <xdr:twoCellAnchor editAs="oneCell">
    <xdr:from>
      <xdr:col>5</xdr:col>
      <xdr:colOff>60476</xdr:colOff>
      <xdr:row>93</xdr:row>
      <xdr:rowOff>166309</xdr:rowOff>
    </xdr:from>
    <xdr:to>
      <xdr:col>46</xdr:col>
      <xdr:colOff>86992</xdr:colOff>
      <xdr:row>123</xdr:row>
      <xdr:rowOff>45025</xdr:rowOff>
    </xdr:to>
    <xdr:pic>
      <xdr:nvPicPr>
        <xdr:cNvPr id="14" name="Picture 13">
          <a:extLst>
            <a:ext uri="{FF2B5EF4-FFF2-40B4-BE49-F238E27FC236}">
              <a16:creationId xmlns:a16="http://schemas.microsoft.com/office/drawing/2014/main" id="{10E5F399-9AB1-72BE-E534-9F8632D6DFF4}"/>
            </a:ext>
          </a:extLst>
        </xdr:cNvPr>
        <xdr:cNvPicPr>
          <a:picLocks noChangeAspect="1"/>
        </xdr:cNvPicPr>
      </xdr:nvPicPr>
      <xdr:blipFill>
        <a:blip xmlns:r="http://schemas.openxmlformats.org/officeDocument/2006/relationships" r:embed="rId13"/>
        <a:stretch>
          <a:fillRect/>
        </a:stretch>
      </xdr:blipFill>
      <xdr:spPr>
        <a:xfrm>
          <a:off x="2131786" y="17220595"/>
          <a:ext cx="9944611" cy="5321573"/>
        </a:xfrm>
        <a:prstGeom prst="rect">
          <a:avLst/>
        </a:prstGeom>
      </xdr:spPr>
    </xdr:pic>
    <xdr:clientData/>
  </xdr:twoCellAnchor>
  <xdr:twoCellAnchor editAs="oneCell">
    <xdr:from>
      <xdr:col>2</xdr:col>
      <xdr:colOff>226787</xdr:colOff>
      <xdr:row>372</xdr:row>
      <xdr:rowOff>45357</xdr:rowOff>
    </xdr:from>
    <xdr:to>
      <xdr:col>37</xdr:col>
      <xdr:colOff>174302</xdr:colOff>
      <xdr:row>394</xdr:row>
      <xdr:rowOff>7948</xdr:rowOff>
    </xdr:to>
    <xdr:pic>
      <xdr:nvPicPr>
        <xdr:cNvPr id="15" name="Picture 14">
          <a:extLst>
            <a:ext uri="{FF2B5EF4-FFF2-40B4-BE49-F238E27FC236}">
              <a16:creationId xmlns:a16="http://schemas.microsoft.com/office/drawing/2014/main" id="{D6E17EF6-C084-9FD3-1802-BD10B3DBA9E0}"/>
            </a:ext>
          </a:extLst>
        </xdr:cNvPr>
        <xdr:cNvPicPr>
          <a:picLocks noChangeAspect="1"/>
        </xdr:cNvPicPr>
      </xdr:nvPicPr>
      <xdr:blipFill>
        <a:blip xmlns:r="http://schemas.openxmlformats.org/officeDocument/2006/relationships" r:embed="rId14"/>
        <a:stretch>
          <a:fillRect/>
        </a:stretch>
      </xdr:blipFill>
      <xdr:spPr>
        <a:xfrm>
          <a:off x="1572382" y="67718214"/>
          <a:ext cx="8414182" cy="3943553"/>
        </a:xfrm>
        <a:prstGeom prst="rect">
          <a:avLst/>
        </a:prstGeom>
      </xdr:spPr>
    </xdr:pic>
    <xdr:clientData/>
  </xdr:twoCellAnchor>
  <xdr:twoCellAnchor editAs="oneCell">
    <xdr:from>
      <xdr:col>151</xdr:col>
      <xdr:colOff>97694</xdr:colOff>
      <xdr:row>7</xdr:row>
      <xdr:rowOff>162819</xdr:rowOff>
    </xdr:from>
    <xdr:to>
      <xdr:col>182</xdr:col>
      <xdr:colOff>227950</xdr:colOff>
      <xdr:row>30</xdr:row>
      <xdr:rowOff>122802</xdr:rowOff>
    </xdr:to>
    <xdr:pic>
      <xdr:nvPicPr>
        <xdr:cNvPr id="16" name="Picture 15">
          <a:extLst>
            <a:ext uri="{FF2B5EF4-FFF2-40B4-BE49-F238E27FC236}">
              <a16:creationId xmlns:a16="http://schemas.microsoft.com/office/drawing/2014/main" id="{F095103C-1542-A477-F2A8-FB7E13627F3C}"/>
            </a:ext>
          </a:extLst>
        </xdr:cNvPr>
        <xdr:cNvPicPr>
          <a:picLocks noChangeAspect="1"/>
        </xdr:cNvPicPr>
      </xdr:nvPicPr>
      <xdr:blipFill>
        <a:blip xmlns:r="http://schemas.openxmlformats.org/officeDocument/2006/relationships" r:embed="rId15"/>
        <a:stretch>
          <a:fillRect/>
        </a:stretch>
      </xdr:blipFill>
      <xdr:spPr>
        <a:xfrm>
          <a:off x="37839489" y="1595640"/>
          <a:ext cx="7701410" cy="4079341"/>
        </a:xfrm>
        <a:prstGeom prst="rect">
          <a:avLst/>
        </a:prstGeom>
      </xdr:spPr>
    </xdr:pic>
    <xdr:clientData/>
  </xdr:twoCellAnchor>
  <xdr:twoCellAnchor editAs="oneCell">
    <xdr:from>
      <xdr:col>150</xdr:col>
      <xdr:colOff>211667</xdr:colOff>
      <xdr:row>32</xdr:row>
      <xdr:rowOff>146537</xdr:rowOff>
    </xdr:from>
    <xdr:to>
      <xdr:col>200</xdr:col>
      <xdr:colOff>135602</xdr:colOff>
      <xdr:row>64</xdr:row>
      <xdr:rowOff>136899</xdr:rowOff>
    </xdr:to>
    <xdr:pic>
      <xdr:nvPicPr>
        <xdr:cNvPr id="17" name="Picture 16">
          <a:extLst>
            <a:ext uri="{FF2B5EF4-FFF2-40B4-BE49-F238E27FC236}">
              <a16:creationId xmlns:a16="http://schemas.microsoft.com/office/drawing/2014/main" id="{C10DE923-F071-2266-2D2C-6A3425A619E1}"/>
            </a:ext>
          </a:extLst>
        </xdr:cNvPr>
        <xdr:cNvPicPr>
          <a:picLocks noChangeAspect="1"/>
        </xdr:cNvPicPr>
      </xdr:nvPicPr>
      <xdr:blipFill>
        <a:blip xmlns:r="http://schemas.openxmlformats.org/officeDocument/2006/relationships" r:embed="rId16"/>
        <a:stretch>
          <a:fillRect/>
        </a:stretch>
      </xdr:blipFill>
      <xdr:spPr>
        <a:xfrm>
          <a:off x="37709231" y="6056922"/>
          <a:ext cx="12135474" cy="5721644"/>
        </a:xfrm>
        <a:prstGeom prst="rect">
          <a:avLst/>
        </a:prstGeom>
      </xdr:spPr>
    </xdr:pic>
    <xdr:clientData/>
  </xdr:twoCellAnchor>
  <xdr:twoCellAnchor editAs="oneCell">
    <xdr:from>
      <xdr:col>151</xdr:col>
      <xdr:colOff>195385</xdr:colOff>
      <xdr:row>131</xdr:row>
      <xdr:rowOff>16282</xdr:rowOff>
    </xdr:from>
    <xdr:to>
      <xdr:col>201</xdr:col>
      <xdr:colOff>157423</xdr:colOff>
      <xdr:row>163</xdr:row>
      <xdr:rowOff>51095</xdr:rowOff>
    </xdr:to>
    <xdr:pic>
      <xdr:nvPicPr>
        <xdr:cNvPr id="18" name="Picture 17">
          <a:extLst>
            <a:ext uri="{FF2B5EF4-FFF2-40B4-BE49-F238E27FC236}">
              <a16:creationId xmlns:a16="http://schemas.microsoft.com/office/drawing/2014/main" id="{516378F0-823C-645E-DC92-E4435DE97334}"/>
            </a:ext>
          </a:extLst>
        </xdr:cNvPr>
        <xdr:cNvPicPr>
          <a:picLocks noChangeAspect="1"/>
        </xdr:cNvPicPr>
      </xdr:nvPicPr>
      <xdr:blipFill>
        <a:blip xmlns:r="http://schemas.openxmlformats.org/officeDocument/2006/relationships" r:embed="rId17"/>
        <a:stretch>
          <a:fillRect/>
        </a:stretch>
      </xdr:blipFill>
      <xdr:spPr>
        <a:xfrm>
          <a:off x="37937180" y="23657820"/>
          <a:ext cx="12173576" cy="5766096"/>
        </a:xfrm>
        <a:prstGeom prst="rect">
          <a:avLst/>
        </a:prstGeom>
      </xdr:spPr>
    </xdr:pic>
    <xdr:clientData/>
  </xdr:twoCellAnchor>
  <xdr:twoCellAnchor editAs="oneCell">
    <xdr:from>
      <xdr:col>155</xdr:col>
      <xdr:colOff>0</xdr:colOff>
      <xdr:row>314</xdr:row>
      <xdr:rowOff>0</xdr:rowOff>
    </xdr:from>
    <xdr:to>
      <xdr:col>204</xdr:col>
      <xdr:colOff>218968</xdr:colOff>
      <xdr:row>347</xdr:row>
      <xdr:rowOff>135127</xdr:rowOff>
    </xdr:to>
    <xdr:pic>
      <xdr:nvPicPr>
        <xdr:cNvPr id="20" name="Picture 19">
          <a:extLst>
            <a:ext uri="{FF2B5EF4-FFF2-40B4-BE49-F238E27FC236}">
              <a16:creationId xmlns:a16="http://schemas.microsoft.com/office/drawing/2014/main" id="{ECB9CAFA-E206-497D-ADE4-AAF57BD5325F}"/>
            </a:ext>
          </a:extLst>
        </xdr:cNvPr>
        <xdr:cNvPicPr>
          <a:picLocks noChangeAspect="1"/>
        </xdr:cNvPicPr>
      </xdr:nvPicPr>
      <xdr:blipFill>
        <a:blip xmlns:r="http://schemas.openxmlformats.org/officeDocument/2006/relationships" r:embed="rId18"/>
        <a:stretch>
          <a:fillRect/>
        </a:stretch>
      </xdr:blipFill>
      <xdr:spPr>
        <a:xfrm>
          <a:off x="38718718" y="56417308"/>
          <a:ext cx="12186276" cy="6045511"/>
        </a:xfrm>
        <a:prstGeom prst="rect">
          <a:avLst/>
        </a:prstGeom>
      </xdr:spPr>
    </xdr:pic>
    <xdr:clientData/>
  </xdr:twoCellAnchor>
  <xdr:twoCellAnchor editAs="oneCell">
    <xdr:from>
      <xdr:col>153</xdr:col>
      <xdr:colOff>0</xdr:colOff>
      <xdr:row>374</xdr:row>
      <xdr:rowOff>0</xdr:rowOff>
    </xdr:from>
    <xdr:to>
      <xdr:col>202</xdr:col>
      <xdr:colOff>206268</xdr:colOff>
      <xdr:row>406</xdr:row>
      <xdr:rowOff>3063</xdr:rowOff>
    </xdr:to>
    <xdr:pic>
      <xdr:nvPicPr>
        <xdr:cNvPr id="22" name="Picture 21">
          <a:extLst>
            <a:ext uri="{FF2B5EF4-FFF2-40B4-BE49-F238E27FC236}">
              <a16:creationId xmlns:a16="http://schemas.microsoft.com/office/drawing/2014/main" id="{AD79D191-9221-04B3-9F1F-DB1A0714295A}"/>
            </a:ext>
          </a:extLst>
        </xdr:cNvPr>
        <xdr:cNvPicPr>
          <a:picLocks noChangeAspect="1"/>
        </xdr:cNvPicPr>
      </xdr:nvPicPr>
      <xdr:blipFill>
        <a:blip xmlns:r="http://schemas.openxmlformats.org/officeDocument/2006/relationships" r:embed="rId19"/>
        <a:stretch>
          <a:fillRect/>
        </a:stretch>
      </xdr:blipFill>
      <xdr:spPr>
        <a:xfrm>
          <a:off x="38230256" y="67163462"/>
          <a:ext cx="12173576" cy="5734345"/>
        </a:xfrm>
        <a:prstGeom prst="rect">
          <a:avLst/>
        </a:prstGeom>
      </xdr:spPr>
    </xdr:pic>
    <xdr:clientData/>
  </xdr:twoCellAnchor>
  <xdr:twoCellAnchor editAs="oneCell">
    <xdr:from>
      <xdr:col>153</xdr:col>
      <xdr:colOff>32564</xdr:colOff>
      <xdr:row>425</xdr:row>
      <xdr:rowOff>146539</xdr:rowOff>
    </xdr:from>
    <xdr:to>
      <xdr:col>203</xdr:col>
      <xdr:colOff>13652</xdr:colOff>
      <xdr:row>458</xdr:row>
      <xdr:rowOff>3553</xdr:rowOff>
    </xdr:to>
    <xdr:pic>
      <xdr:nvPicPr>
        <xdr:cNvPr id="23" name="Picture 22">
          <a:extLst>
            <a:ext uri="{FF2B5EF4-FFF2-40B4-BE49-F238E27FC236}">
              <a16:creationId xmlns:a16="http://schemas.microsoft.com/office/drawing/2014/main" id="{2148CAFB-387C-1614-DEF1-62F75738DE81}"/>
            </a:ext>
          </a:extLst>
        </xdr:cNvPr>
        <xdr:cNvPicPr>
          <a:picLocks noChangeAspect="1"/>
        </xdr:cNvPicPr>
      </xdr:nvPicPr>
      <xdr:blipFill>
        <a:blip xmlns:r="http://schemas.openxmlformats.org/officeDocument/2006/relationships" r:embed="rId20"/>
        <a:stretch>
          <a:fillRect/>
        </a:stretch>
      </xdr:blipFill>
      <xdr:spPr>
        <a:xfrm>
          <a:off x="38262820" y="76444231"/>
          <a:ext cx="12192627" cy="5759746"/>
        </a:xfrm>
        <a:prstGeom prst="rect">
          <a:avLst/>
        </a:prstGeom>
      </xdr:spPr>
    </xdr:pic>
    <xdr:clientData/>
  </xdr:twoCellAnchor>
  <xdr:twoCellAnchor editAs="oneCell">
    <xdr:from>
      <xdr:col>203</xdr:col>
      <xdr:colOff>113974</xdr:colOff>
      <xdr:row>6</xdr:row>
      <xdr:rowOff>162821</xdr:rowOff>
    </xdr:from>
    <xdr:to>
      <xdr:col>253</xdr:col>
      <xdr:colOff>95063</xdr:colOff>
      <xdr:row>41</xdr:row>
      <xdr:rowOff>15946</xdr:rowOff>
    </xdr:to>
    <xdr:pic>
      <xdr:nvPicPr>
        <xdr:cNvPr id="19" name="Picture 18">
          <a:extLst>
            <a:ext uri="{FF2B5EF4-FFF2-40B4-BE49-F238E27FC236}">
              <a16:creationId xmlns:a16="http://schemas.microsoft.com/office/drawing/2014/main" id="{8160F892-29B3-ED16-09E7-916118A1DC46}"/>
            </a:ext>
          </a:extLst>
        </xdr:cNvPr>
        <xdr:cNvPicPr>
          <a:picLocks noChangeAspect="1"/>
        </xdr:cNvPicPr>
      </xdr:nvPicPr>
      <xdr:blipFill>
        <a:blip xmlns:r="http://schemas.openxmlformats.org/officeDocument/2006/relationships" r:embed="rId21"/>
        <a:stretch>
          <a:fillRect/>
        </a:stretch>
      </xdr:blipFill>
      <xdr:spPr>
        <a:xfrm>
          <a:off x="50555769" y="1416539"/>
          <a:ext cx="12192627" cy="6121715"/>
        </a:xfrm>
        <a:prstGeom prst="rect">
          <a:avLst/>
        </a:prstGeom>
      </xdr:spPr>
    </xdr:pic>
    <xdr:clientData/>
  </xdr:twoCellAnchor>
  <xdr:twoCellAnchor editAs="oneCell">
    <xdr:from>
      <xdr:col>212</xdr:col>
      <xdr:colOff>211667</xdr:colOff>
      <xdr:row>128</xdr:row>
      <xdr:rowOff>130256</xdr:rowOff>
    </xdr:from>
    <xdr:to>
      <xdr:col>252</xdr:col>
      <xdr:colOff>107633</xdr:colOff>
      <xdr:row>155</xdr:row>
      <xdr:rowOff>6429</xdr:rowOff>
    </xdr:to>
    <xdr:pic>
      <xdr:nvPicPr>
        <xdr:cNvPr id="21" name="Picture 20">
          <a:extLst>
            <a:ext uri="{FF2B5EF4-FFF2-40B4-BE49-F238E27FC236}">
              <a16:creationId xmlns:a16="http://schemas.microsoft.com/office/drawing/2014/main" id="{8AF18D9E-C8A5-8B38-A5DB-83479E7636FB}"/>
            </a:ext>
          </a:extLst>
        </xdr:cNvPr>
        <xdr:cNvPicPr>
          <a:picLocks noChangeAspect="1"/>
        </xdr:cNvPicPr>
      </xdr:nvPicPr>
      <xdr:blipFill>
        <a:blip xmlns:r="http://schemas.openxmlformats.org/officeDocument/2006/relationships" r:embed="rId22"/>
        <a:stretch>
          <a:fillRect/>
        </a:stretch>
      </xdr:blipFill>
      <xdr:spPr>
        <a:xfrm>
          <a:off x="52851539" y="23234487"/>
          <a:ext cx="9665197" cy="4711942"/>
        </a:xfrm>
        <a:prstGeom prst="rect">
          <a:avLst/>
        </a:prstGeom>
      </xdr:spPr>
    </xdr:pic>
    <xdr:clientData/>
  </xdr:twoCellAnchor>
  <xdr:twoCellAnchor editAs="oneCell">
    <xdr:from>
      <xdr:col>209</xdr:col>
      <xdr:colOff>113975</xdr:colOff>
      <xdr:row>425</xdr:row>
      <xdr:rowOff>162820</xdr:rowOff>
    </xdr:from>
    <xdr:to>
      <xdr:col>264</xdr:col>
      <xdr:colOff>36285</xdr:colOff>
      <xdr:row>463</xdr:row>
      <xdr:rowOff>49497</xdr:rowOff>
    </xdr:to>
    <xdr:pic>
      <xdr:nvPicPr>
        <xdr:cNvPr id="25" name="Picture 23">
          <a:extLst>
            <a:ext uri="{FF2B5EF4-FFF2-40B4-BE49-F238E27FC236}">
              <a16:creationId xmlns:a16="http://schemas.microsoft.com/office/drawing/2014/main" id="{E780C99C-A389-5A74-0E01-1C18201D9A56}"/>
            </a:ext>
          </a:extLst>
        </xdr:cNvPr>
        <xdr:cNvPicPr>
          <a:picLocks noChangeAspect="1"/>
        </xdr:cNvPicPr>
      </xdr:nvPicPr>
      <xdr:blipFill>
        <a:blip xmlns:r="http://schemas.openxmlformats.org/officeDocument/2006/relationships" r:embed="rId23"/>
        <a:stretch>
          <a:fillRect/>
        </a:stretch>
      </xdr:blipFill>
      <xdr:spPr>
        <a:xfrm>
          <a:off x="52165832" y="77442320"/>
          <a:ext cx="13393382" cy="6780963"/>
        </a:xfrm>
        <a:prstGeom prst="rect">
          <a:avLst/>
        </a:prstGeom>
      </xdr:spPr>
    </xdr:pic>
    <xdr:clientData/>
  </xdr:twoCellAnchor>
  <xdr:twoCellAnchor editAs="oneCell">
    <xdr:from>
      <xdr:col>153</xdr:col>
      <xdr:colOff>232316</xdr:colOff>
      <xdr:row>175</xdr:row>
      <xdr:rowOff>61950</xdr:rowOff>
    </xdr:from>
    <xdr:to>
      <xdr:col>206</xdr:col>
      <xdr:colOff>46463</xdr:colOff>
      <xdr:row>211</xdr:row>
      <xdr:rowOff>141828</xdr:rowOff>
    </xdr:to>
    <xdr:pic>
      <xdr:nvPicPr>
        <xdr:cNvPr id="3" name="Picture 2">
          <a:extLst>
            <a:ext uri="{FF2B5EF4-FFF2-40B4-BE49-F238E27FC236}">
              <a16:creationId xmlns:a16="http://schemas.microsoft.com/office/drawing/2014/main" id="{623C7678-3163-E554-5F36-37BCBC357C49}"/>
            </a:ext>
          </a:extLst>
        </xdr:cNvPr>
        <xdr:cNvPicPr>
          <a:picLocks noChangeAspect="1"/>
        </xdr:cNvPicPr>
      </xdr:nvPicPr>
      <xdr:blipFill>
        <a:blip xmlns:r="http://schemas.openxmlformats.org/officeDocument/2006/relationships" r:embed="rId24"/>
        <a:stretch>
          <a:fillRect/>
        </a:stretch>
      </xdr:blipFill>
      <xdr:spPr>
        <a:xfrm>
          <a:off x="38998292" y="30061828"/>
          <a:ext cx="12947805" cy="62130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67" t="s">
        <v>0</v>
      </c>
      <c r="B1" s="1" t="s">
        <v>1</v>
      </c>
      <c r="C1" s="67" t="s">
        <v>2</v>
      </c>
      <c r="D1" s="1" t="s">
        <v>3</v>
      </c>
      <c r="E1" s="69" t="s">
        <v>4</v>
      </c>
      <c r="F1" s="71" t="s">
        <v>5</v>
      </c>
      <c r="G1" s="72"/>
      <c r="H1" s="66"/>
      <c r="I1" s="66"/>
      <c r="J1" s="66"/>
      <c r="K1" s="66"/>
      <c r="L1" s="66"/>
    </row>
    <row r="2" spans="1:12">
      <c r="A2" s="68"/>
      <c r="B2" s="2" t="s">
        <v>6</v>
      </c>
      <c r="C2" s="68"/>
      <c r="D2" s="2" t="s">
        <v>7</v>
      </c>
      <c r="E2" s="70"/>
      <c r="F2" s="70"/>
      <c r="G2" s="72"/>
      <c r="H2" s="66"/>
      <c r="I2" s="66"/>
      <c r="J2" s="66"/>
      <c r="K2" s="66"/>
      <c r="L2" s="66"/>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8"/>
  <sheetViews>
    <sheetView tabSelected="1" topLeftCell="E1" zoomScale="55" zoomScaleNormal="55" workbookViewId="0">
      <pane ySplit="4" topLeftCell="F5" activePane="bottomLeft" state="frozen"/>
      <selection pane="bottomLeft" activeCell="I6" sqref="I6"/>
    </sheetView>
  </sheetViews>
  <sheetFormatPr defaultRowHeight="14.45"/>
  <cols>
    <col min="1" max="1" width="46" customWidth="1"/>
    <col min="2" max="3" width="19.5703125" customWidth="1"/>
    <col min="4" max="4" width="12.7109375" style="45" customWidth="1"/>
    <col min="5" max="5" width="73.28515625" customWidth="1"/>
    <col min="6" max="6" width="106.42578125" bestFit="1" customWidth="1"/>
    <col min="7" max="8" width="19.5703125" customWidth="1"/>
    <col min="9" max="9" width="80.42578125" customWidth="1"/>
    <col min="10" max="10" width="39" customWidth="1"/>
    <col min="11" max="13" width="19.5703125" customWidth="1"/>
  </cols>
  <sheetData>
    <row r="1" spans="1:15" ht="14.45" customHeight="1">
      <c r="A1" s="48" t="s">
        <v>89</v>
      </c>
      <c r="B1" s="73" t="s">
        <v>90</v>
      </c>
      <c r="C1" s="73"/>
      <c r="D1" s="73"/>
      <c r="E1" s="73"/>
      <c r="F1" s="73"/>
      <c r="G1" s="73"/>
      <c r="H1" s="73"/>
      <c r="I1" s="73"/>
      <c r="J1" s="49"/>
      <c r="K1" s="49"/>
      <c r="L1" s="49"/>
      <c r="M1" s="49"/>
      <c r="N1" s="50"/>
      <c r="O1" s="50"/>
    </row>
    <row r="2" spans="1:15" ht="29.25" customHeight="1">
      <c r="A2" s="48" t="s">
        <v>91</v>
      </c>
      <c r="B2" s="74" t="s">
        <v>92</v>
      </c>
      <c r="C2" s="74"/>
      <c r="D2" s="51" t="s">
        <v>93</v>
      </c>
      <c r="E2" s="52"/>
      <c r="F2" s="51" t="s">
        <v>94</v>
      </c>
      <c r="G2" s="52" t="s">
        <v>95</v>
      </c>
      <c r="H2" s="53" t="s">
        <v>96</v>
      </c>
      <c r="I2" s="52" t="s">
        <v>97</v>
      </c>
      <c r="J2" s="52"/>
      <c r="N2" s="50"/>
      <c r="O2" s="50"/>
    </row>
    <row r="3" spans="1:15">
      <c r="A3" s="50"/>
      <c r="B3" s="50"/>
      <c r="C3" s="28">
        <f>MAX($C$5:$C$101)</f>
        <v>45161</v>
      </c>
      <c r="D3" s="29">
        <f>COUNTA($D$5:$D$101)</f>
        <v>10</v>
      </c>
      <c r="E3" s="50"/>
      <c r="F3" s="50"/>
      <c r="G3" s="50">
        <f>COUNTIF($G$5:$G$101,"OK")</f>
        <v>3</v>
      </c>
      <c r="H3" s="50">
        <f>COUNTIF($G$5:$G$101,"FAIL")</f>
        <v>2</v>
      </c>
      <c r="I3" s="50"/>
      <c r="J3" s="50"/>
      <c r="K3" s="50"/>
      <c r="L3" s="50"/>
      <c r="M3" s="50"/>
      <c r="N3" s="50"/>
      <c r="O3" s="50"/>
    </row>
    <row r="4" spans="1:15" ht="14.45" customHeight="1">
      <c r="A4" s="43" t="s">
        <v>98</v>
      </c>
      <c r="B4" s="43" t="s">
        <v>99</v>
      </c>
      <c r="C4" s="42" t="s">
        <v>100</v>
      </c>
      <c r="D4" s="46" t="s">
        <v>101</v>
      </c>
      <c r="E4" s="43" t="s">
        <v>102</v>
      </c>
      <c r="F4" s="43" t="s">
        <v>103</v>
      </c>
      <c r="G4" s="43" t="s">
        <v>104</v>
      </c>
      <c r="H4" s="43" t="s">
        <v>105</v>
      </c>
      <c r="I4" s="26" t="s">
        <v>106</v>
      </c>
      <c r="J4" s="26" t="s">
        <v>5</v>
      </c>
      <c r="K4" s="25"/>
    </row>
    <row r="5" spans="1:15" ht="409.6">
      <c r="A5" s="27" t="s">
        <v>107</v>
      </c>
      <c r="B5" s="28">
        <v>45161</v>
      </c>
      <c r="C5" s="28">
        <v>45161</v>
      </c>
      <c r="D5" s="29">
        <v>1</v>
      </c>
      <c r="E5" s="27" t="s">
        <v>108</v>
      </c>
      <c r="F5" s="27" t="s">
        <v>109</v>
      </c>
      <c r="G5" s="27" t="s">
        <v>110</v>
      </c>
      <c r="H5" s="64">
        <v>45167</v>
      </c>
      <c r="I5" s="27" t="s">
        <v>111</v>
      </c>
      <c r="J5" s="27"/>
      <c r="K5" s="25"/>
    </row>
    <row r="6" spans="1:15" ht="69.95">
      <c r="A6" s="27" t="s">
        <v>112</v>
      </c>
      <c r="B6" s="28">
        <v>45161</v>
      </c>
      <c r="C6" s="28">
        <v>45161</v>
      </c>
      <c r="D6" s="29">
        <v>4</v>
      </c>
      <c r="E6" s="47" t="s">
        <v>113</v>
      </c>
      <c r="F6" s="27" t="s">
        <v>114</v>
      </c>
      <c r="G6" s="27" t="s">
        <v>115</v>
      </c>
      <c r="H6" s="64">
        <v>45167</v>
      </c>
      <c r="I6" s="27" t="s">
        <v>116</v>
      </c>
      <c r="J6" s="27" t="s">
        <v>117</v>
      </c>
      <c r="K6" s="25"/>
    </row>
    <row r="7" spans="1:15" ht="57.95" customHeight="1">
      <c r="A7" s="27"/>
      <c r="B7" s="28">
        <v>45161</v>
      </c>
      <c r="C7" s="28">
        <v>45161</v>
      </c>
      <c r="D7" s="29">
        <v>5</v>
      </c>
      <c r="E7" s="47" t="s">
        <v>118</v>
      </c>
      <c r="F7" s="27" t="s">
        <v>119</v>
      </c>
      <c r="G7" s="27" t="s">
        <v>115</v>
      </c>
      <c r="H7" s="64">
        <v>45167</v>
      </c>
      <c r="I7" s="27"/>
      <c r="J7" s="27" t="s">
        <v>117</v>
      </c>
      <c r="K7" s="25"/>
    </row>
    <row r="8" spans="1:15" ht="245.25">
      <c r="A8" s="27" t="s">
        <v>120</v>
      </c>
      <c r="B8" s="28">
        <v>45161</v>
      </c>
      <c r="C8" s="28">
        <v>45161</v>
      </c>
      <c r="D8" s="29">
        <v>2</v>
      </c>
      <c r="E8" s="47" t="s">
        <v>121</v>
      </c>
      <c r="F8" s="27" t="s">
        <v>109</v>
      </c>
      <c r="G8" s="27" t="s">
        <v>110</v>
      </c>
      <c r="H8" s="64">
        <v>45167</v>
      </c>
      <c r="I8" s="27" t="s">
        <v>122</v>
      </c>
      <c r="J8" s="27" t="s">
        <v>117</v>
      </c>
      <c r="K8" s="25"/>
    </row>
    <row r="9" spans="1:15" ht="81" customHeight="1">
      <c r="A9" s="27" t="s">
        <v>123</v>
      </c>
      <c r="B9" s="28">
        <v>45161</v>
      </c>
      <c r="C9" s="28">
        <v>45161</v>
      </c>
      <c r="D9" s="29">
        <v>3</v>
      </c>
      <c r="E9" s="47" t="s">
        <v>124</v>
      </c>
      <c r="F9" s="27" t="s">
        <v>125</v>
      </c>
      <c r="G9" s="27" t="s">
        <v>115</v>
      </c>
      <c r="H9" s="64">
        <v>45167</v>
      </c>
      <c r="I9" s="27" t="s">
        <v>126</v>
      </c>
      <c r="J9" s="27" t="s">
        <v>117</v>
      </c>
      <c r="K9" s="25"/>
    </row>
    <row r="10" spans="1:15" ht="57.95" customHeight="1">
      <c r="A10" s="27" t="s">
        <v>127</v>
      </c>
      <c r="B10" s="28">
        <v>45161</v>
      </c>
      <c r="C10" s="28">
        <v>45161</v>
      </c>
      <c r="D10" s="29">
        <v>6</v>
      </c>
      <c r="E10" s="47" t="s">
        <v>128</v>
      </c>
      <c r="F10" s="27" t="s">
        <v>129</v>
      </c>
      <c r="G10" s="27"/>
      <c r="H10" s="29"/>
      <c r="I10" s="27"/>
      <c r="J10" s="27"/>
      <c r="K10" s="25"/>
    </row>
    <row r="11" spans="1:15" ht="57.95" customHeight="1">
      <c r="A11" s="27" t="s">
        <v>130</v>
      </c>
      <c r="B11" s="28">
        <v>45161</v>
      </c>
      <c r="C11" s="28">
        <v>45161</v>
      </c>
      <c r="D11" s="29">
        <v>7</v>
      </c>
      <c r="E11" s="47" t="s">
        <v>131</v>
      </c>
      <c r="F11" s="27" t="s">
        <v>132</v>
      </c>
      <c r="G11" s="27"/>
      <c r="H11" s="29"/>
      <c r="I11" s="27"/>
      <c r="J11" s="27"/>
      <c r="K11" s="25"/>
    </row>
    <row r="12" spans="1:15" ht="126">
      <c r="A12" s="47" t="s">
        <v>133</v>
      </c>
      <c r="B12" s="28">
        <v>45161</v>
      </c>
      <c r="C12" s="28">
        <v>45161</v>
      </c>
      <c r="D12" s="29">
        <v>8</v>
      </c>
      <c r="E12" s="47" t="s">
        <v>134</v>
      </c>
      <c r="F12" s="27" t="s">
        <v>135</v>
      </c>
      <c r="G12" s="27"/>
      <c r="H12" s="29"/>
      <c r="I12" s="27"/>
      <c r="J12" s="27"/>
      <c r="K12" s="25"/>
    </row>
    <row r="13" spans="1:15" ht="57.95" customHeight="1">
      <c r="A13" s="27"/>
      <c r="B13" s="28"/>
      <c r="C13" s="28"/>
      <c r="D13" s="29">
        <v>9</v>
      </c>
      <c r="E13" s="47" t="s">
        <v>136</v>
      </c>
      <c r="F13" s="47" t="s">
        <v>137</v>
      </c>
      <c r="G13" s="27"/>
      <c r="H13" s="28"/>
      <c r="I13" s="27"/>
      <c r="J13" s="27"/>
      <c r="K13" s="25"/>
    </row>
    <row r="14" spans="1:15" ht="69.95">
      <c r="A14" s="27" t="s">
        <v>138</v>
      </c>
      <c r="B14" s="28"/>
      <c r="C14" s="28"/>
      <c r="D14" s="29">
        <v>10</v>
      </c>
      <c r="E14" s="47" t="s">
        <v>139</v>
      </c>
      <c r="F14" s="27" t="s">
        <v>140</v>
      </c>
      <c r="G14" s="27"/>
      <c r="H14" s="29"/>
      <c r="I14" s="27"/>
      <c r="J14" s="27"/>
      <c r="K14" s="25"/>
    </row>
    <row r="15" spans="1:15">
      <c r="A15" s="25"/>
      <c r="B15" s="25"/>
      <c r="C15" s="25"/>
      <c r="D15" s="44"/>
      <c r="E15" s="25"/>
      <c r="F15" s="25"/>
      <c r="G15" s="25"/>
      <c r="H15" s="25"/>
      <c r="I15" s="25"/>
      <c r="J15" s="25"/>
      <c r="K15" s="25"/>
      <c r="L15" s="25"/>
      <c r="M15" s="25"/>
      <c r="N15" s="25"/>
      <c r="O15" s="25"/>
    </row>
    <row r="16" spans="1:15">
      <c r="A16" s="25"/>
      <c r="B16" s="25"/>
      <c r="C16" s="25"/>
      <c r="D16" s="44"/>
      <c r="E16" s="25"/>
      <c r="F16" s="25"/>
      <c r="G16" s="25"/>
      <c r="H16" s="25"/>
      <c r="I16" s="25"/>
      <c r="J16" s="25"/>
      <c r="K16" s="25"/>
      <c r="L16" s="25"/>
      <c r="M16" s="25"/>
      <c r="N16" s="25"/>
      <c r="O16" s="25"/>
    </row>
    <row r="17" spans="1:15">
      <c r="A17" s="25"/>
      <c r="B17" s="25"/>
      <c r="C17" s="25"/>
      <c r="D17" s="44"/>
      <c r="E17" s="25"/>
      <c r="F17" s="25"/>
      <c r="G17" s="25"/>
      <c r="H17" s="25"/>
      <c r="I17" s="25"/>
      <c r="J17" s="25"/>
      <c r="K17" s="25"/>
      <c r="L17" s="25"/>
      <c r="M17" s="25"/>
      <c r="N17" s="25"/>
      <c r="O17" s="25"/>
    </row>
    <row r="18" spans="1:15">
      <c r="A18" s="25"/>
      <c r="B18" s="25"/>
      <c r="C18" s="25"/>
      <c r="D18" s="44"/>
      <c r="E18" s="25"/>
      <c r="F18" s="25"/>
      <c r="G18" s="25"/>
      <c r="H18" s="25"/>
      <c r="I18" s="25"/>
      <c r="J18" s="25"/>
      <c r="K18" s="25"/>
      <c r="L18" s="25"/>
      <c r="M18" s="25"/>
      <c r="N18" s="25"/>
      <c r="O18" s="25"/>
    </row>
    <row r="19" spans="1:15">
      <c r="A19" s="25"/>
      <c r="B19" s="25"/>
      <c r="C19" s="25"/>
      <c r="D19" s="44"/>
      <c r="E19" s="25"/>
      <c r="F19" s="25"/>
      <c r="G19" s="25"/>
      <c r="H19" s="25"/>
      <c r="I19" s="25"/>
      <c r="J19" s="25"/>
      <c r="K19" s="25"/>
      <c r="L19" s="25"/>
      <c r="M19" s="25"/>
      <c r="N19" s="25"/>
      <c r="O19" s="25"/>
    </row>
    <row r="20" spans="1:15">
      <c r="A20" s="25"/>
      <c r="B20" s="25"/>
      <c r="C20" s="25"/>
      <c r="D20" s="44"/>
      <c r="E20" s="25"/>
      <c r="F20" s="25"/>
      <c r="G20" s="25"/>
      <c r="H20" s="25"/>
      <c r="I20" s="25"/>
      <c r="J20" s="25"/>
      <c r="K20" s="25"/>
      <c r="L20" s="25"/>
      <c r="M20" s="25"/>
      <c r="N20" s="25"/>
      <c r="O20" s="25"/>
    </row>
    <row r="21" spans="1:15">
      <c r="A21" s="25"/>
      <c r="B21" s="25"/>
      <c r="C21" s="25"/>
      <c r="D21" s="44"/>
      <c r="E21" s="25"/>
      <c r="F21" s="25"/>
      <c r="G21" s="25"/>
      <c r="H21" s="25"/>
      <c r="I21" s="25"/>
      <c r="J21" s="25"/>
      <c r="K21" s="25"/>
      <c r="L21" s="25"/>
      <c r="M21" s="25"/>
      <c r="N21" s="25"/>
      <c r="O21" s="25"/>
    </row>
    <row r="22" spans="1:15">
      <c r="A22" s="25"/>
      <c r="B22" s="25"/>
      <c r="C22" s="25"/>
      <c r="D22" s="44"/>
      <c r="E22" s="25"/>
      <c r="F22" s="25"/>
      <c r="G22" s="25"/>
      <c r="H22" s="25"/>
      <c r="I22" s="25"/>
      <c r="J22" s="25"/>
      <c r="K22" s="25"/>
      <c r="L22" s="25"/>
      <c r="M22" s="25"/>
      <c r="N22" s="25"/>
      <c r="O22" s="25"/>
    </row>
    <row r="23" spans="1:15">
      <c r="A23" s="25"/>
      <c r="B23" s="25"/>
      <c r="C23" s="25"/>
      <c r="D23" s="44"/>
      <c r="E23" s="25"/>
      <c r="F23" s="25"/>
      <c r="G23" s="25"/>
      <c r="H23" s="25"/>
      <c r="I23" s="25"/>
      <c r="J23" s="25"/>
      <c r="K23" s="25"/>
      <c r="L23" s="25"/>
      <c r="M23" s="25"/>
      <c r="N23" s="25"/>
      <c r="O23" s="25"/>
    </row>
    <row r="24" spans="1:15">
      <c r="A24" s="25"/>
      <c r="B24" s="25"/>
      <c r="C24" s="25"/>
      <c r="D24" s="44"/>
      <c r="E24" s="25"/>
      <c r="F24" s="25"/>
      <c r="G24" s="25"/>
      <c r="H24" s="25"/>
      <c r="I24" s="25"/>
      <c r="J24" s="25"/>
      <c r="K24" s="25"/>
      <c r="L24" s="25"/>
      <c r="M24" s="25"/>
      <c r="N24" s="25"/>
      <c r="O24" s="25"/>
    </row>
    <row r="25" spans="1:15">
      <c r="A25" s="25"/>
      <c r="B25" s="25"/>
      <c r="C25" s="25"/>
      <c r="D25" s="44"/>
      <c r="E25" s="25"/>
      <c r="F25" s="25"/>
      <c r="G25" s="25"/>
      <c r="H25" s="25"/>
      <c r="I25" s="25"/>
      <c r="J25" s="25"/>
      <c r="K25" s="25"/>
      <c r="L25" s="25"/>
      <c r="M25" s="25"/>
      <c r="N25" s="25"/>
      <c r="O25" s="25"/>
    </row>
    <row r="26" spans="1:15">
      <c r="A26" s="25"/>
      <c r="B26" s="25"/>
      <c r="C26" s="25"/>
      <c r="D26" s="44"/>
      <c r="E26" s="25"/>
      <c r="F26" s="25"/>
      <c r="G26" s="25"/>
      <c r="H26" s="25"/>
      <c r="I26" s="25"/>
      <c r="J26" s="25"/>
      <c r="K26" s="25"/>
      <c r="L26" s="25"/>
      <c r="M26" s="25"/>
      <c r="N26" s="25"/>
      <c r="O26" s="25"/>
    </row>
    <row r="27" spans="1:15">
      <c r="A27" s="25"/>
      <c r="B27" s="25"/>
      <c r="C27" s="25"/>
      <c r="D27" s="44"/>
      <c r="E27" s="25"/>
      <c r="F27" s="25"/>
      <c r="G27" s="25"/>
      <c r="H27" s="25"/>
      <c r="I27" s="25"/>
      <c r="J27" s="25"/>
      <c r="K27" s="25"/>
      <c r="L27" s="25"/>
      <c r="M27" s="25"/>
      <c r="N27" s="25"/>
      <c r="O27" s="25"/>
    </row>
    <row r="28" spans="1:15">
      <c r="A28" s="25"/>
      <c r="B28" s="25"/>
      <c r="C28" s="25"/>
      <c r="D28" s="44"/>
      <c r="E28" s="25"/>
      <c r="F28" s="25"/>
      <c r="G28" s="25"/>
      <c r="H28" s="25"/>
      <c r="I28" s="25"/>
      <c r="J28" s="25"/>
      <c r="K28" s="25"/>
      <c r="L28" s="25"/>
      <c r="M28" s="25"/>
      <c r="N28" s="25"/>
      <c r="O28" s="25"/>
    </row>
    <row r="29" spans="1:15">
      <c r="A29" s="25"/>
      <c r="B29" s="25"/>
      <c r="C29" s="25"/>
      <c r="D29" s="44"/>
      <c r="E29" s="25"/>
      <c r="F29" s="25"/>
      <c r="G29" s="25"/>
      <c r="H29" s="25"/>
      <c r="I29" s="25"/>
      <c r="J29" s="25"/>
      <c r="K29" s="25"/>
      <c r="L29" s="25"/>
      <c r="M29" s="25"/>
      <c r="N29" s="25"/>
      <c r="O29" s="25"/>
    </row>
    <row r="30" spans="1:15">
      <c r="A30" s="25"/>
      <c r="B30" s="25"/>
      <c r="C30" s="25"/>
      <c r="D30" s="44"/>
      <c r="E30" s="25"/>
      <c r="F30" s="25"/>
      <c r="G30" s="25"/>
      <c r="H30" s="25"/>
      <c r="I30" s="25"/>
      <c r="J30" s="25"/>
      <c r="K30" s="25"/>
      <c r="L30" s="25"/>
      <c r="M30" s="25"/>
      <c r="N30" s="25"/>
      <c r="O30" s="25"/>
    </row>
    <row r="31" spans="1:15">
      <c r="A31" s="25"/>
      <c r="B31" s="25"/>
      <c r="C31" s="25"/>
      <c r="D31" s="44"/>
      <c r="E31" s="25"/>
      <c r="F31" s="25"/>
      <c r="G31" s="25"/>
      <c r="H31" s="25"/>
      <c r="I31" s="25"/>
      <c r="J31" s="25"/>
      <c r="K31" s="25"/>
      <c r="L31" s="25"/>
      <c r="M31" s="25"/>
      <c r="N31" s="25"/>
      <c r="O31" s="25"/>
    </row>
    <row r="32" spans="1:15">
      <c r="A32" s="25"/>
      <c r="B32" s="25"/>
      <c r="C32" s="25"/>
      <c r="D32" s="44"/>
      <c r="E32" s="25"/>
      <c r="F32" s="25"/>
      <c r="G32" s="25"/>
      <c r="H32" s="25"/>
      <c r="I32" s="25"/>
      <c r="J32" s="25"/>
      <c r="K32" s="25"/>
      <c r="L32" s="25"/>
      <c r="M32" s="25"/>
      <c r="N32" s="25"/>
      <c r="O32" s="25"/>
    </row>
    <row r="33" spans="1:15">
      <c r="A33" s="25"/>
      <c r="B33" s="25"/>
      <c r="C33" s="25"/>
      <c r="D33" s="44"/>
      <c r="E33" s="25"/>
      <c r="F33" s="25"/>
      <c r="G33" s="25"/>
      <c r="H33" s="25"/>
      <c r="I33" s="25"/>
      <c r="J33" s="25"/>
      <c r="K33" s="25"/>
      <c r="L33" s="25"/>
      <c r="M33" s="25"/>
      <c r="N33" s="25"/>
      <c r="O33" s="25"/>
    </row>
    <row r="34" spans="1:15">
      <c r="A34" s="25"/>
      <c r="B34" s="25"/>
      <c r="C34" s="25"/>
      <c r="D34" s="44"/>
      <c r="E34" s="25"/>
      <c r="F34" s="25"/>
      <c r="G34" s="25"/>
      <c r="H34" s="25"/>
      <c r="I34" s="25"/>
      <c r="J34" s="25"/>
      <c r="K34" s="25"/>
      <c r="L34" s="25"/>
      <c r="M34" s="25"/>
      <c r="N34" s="25"/>
      <c r="O34" s="25"/>
    </row>
    <row r="35" spans="1:15">
      <c r="A35" s="25"/>
      <c r="B35" s="25"/>
      <c r="C35" s="25"/>
      <c r="D35" s="44"/>
      <c r="E35" s="25"/>
      <c r="F35" s="25"/>
      <c r="G35" s="25"/>
      <c r="H35" s="25"/>
      <c r="I35" s="25"/>
      <c r="J35" s="25"/>
      <c r="K35" s="25"/>
      <c r="L35" s="25"/>
      <c r="M35" s="25"/>
      <c r="N35" s="25"/>
      <c r="O35" s="25"/>
    </row>
    <row r="36" spans="1:15">
      <c r="A36" s="25"/>
      <c r="B36" s="25"/>
      <c r="C36" s="25"/>
      <c r="D36" s="44"/>
      <c r="E36" s="25"/>
      <c r="F36" s="25"/>
      <c r="G36" s="25"/>
      <c r="H36" s="25"/>
      <c r="I36" s="25"/>
      <c r="J36" s="25"/>
      <c r="K36" s="25"/>
      <c r="L36" s="25"/>
      <c r="M36" s="25"/>
      <c r="N36" s="25"/>
      <c r="O36" s="25"/>
    </row>
    <row r="37" spans="1:15">
      <c r="A37" s="25"/>
      <c r="B37" s="25"/>
      <c r="C37" s="25"/>
      <c r="D37" s="44"/>
      <c r="E37" s="25"/>
      <c r="F37" s="25"/>
      <c r="G37" s="25"/>
      <c r="H37" s="25"/>
      <c r="I37" s="25"/>
      <c r="J37" s="25"/>
      <c r="K37" s="25"/>
      <c r="L37" s="25"/>
      <c r="M37" s="25"/>
      <c r="N37" s="25"/>
      <c r="O37" s="25"/>
    </row>
    <row r="38" spans="1:15">
      <c r="A38" s="25"/>
      <c r="B38" s="25"/>
      <c r="C38" s="25"/>
      <c r="D38" s="44"/>
      <c r="E38" s="25"/>
      <c r="F38" s="25"/>
      <c r="G38" s="25"/>
      <c r="H38" s="25"/>
      <c r="I38" s="25"/>
      <c r="J38" s="25"/>
      <c r="K38" s="25"/>
      <c r="L38" s="25"/>
      <c r="M38" s="25"/>
      <c r="N38" s="25"/>
      <c r="O38" s="25"/>
    </row>
    <row r="39" spans="1:15">
      <c r="A39" s="25"/>
      <c r="B39" s="25"/>
      <c r="C39" s="25"/>
      <c r="D39" s="44"/>
      <c r="E39" s="25"/>
      <c r="F39" s="25"/>
      <c r="G39" s="25"/>
      <c r="H39" s="25"/>
      <c r="I39" s="25"/>
      <c r="J39" s="25"/>
      <c r="K39" s="25"/>
      <c r="L39" s="25"/>
      <c r="M39" s="25"/>
      <c r="N39" s="25"/>
      <c r="O39" s="25"/>
    </row>
    <row r="40" spans="1:15">
      <c r="A40" s="25"/>
      <c r="B40" s="25"/>
      <c r="C40" s="25"/>
      <c r="D40" s="44"/>
      <c r="E40" s="25"/>
      <c r="F40" s="25"/>
      <c r="G40" s="25"/>
      <c r="H40" s="25"/>
      <c r="I40" s="25"/>
      <c r="J40" s="25"/>
      <c r="K40" s="25"/>
      <c r="L40" s="25"/>
      <c r="M40" s="25"/>
      <c r="N40" s="25"/>
      <c r="O40" s="25"/>
    </row>
    <row r="41" spans="1:15">
      <c r="A41" s="25"/>
      <c r="B41" s="25"/>
      <c r="C41" s="25"/>
      <c r="D41" s="44"/>
      <c r="E41" s="25"/>
      <c r="F41" s="25"/>
      <c r="G41" s="25"/>
      <c r="H41" s="25"/>
      <c r="I41" s="25"/>
      <c r="J41" s="25"/>
      <c r="K41" s="25"/>
      <c r="L41" s="25"/>
      <c r="M41" s="25"/>
      <c r="N41" s="25"/>
      <c r="O41" s="25"/>
    </row>
    <row r="42" spans="1:15">
      <c r="A42" s="25"/>
      <c r="B42" s="25"/>
      <c r="C42" s="25"/>
      <c r="D42" s="44"/>
      <c r="E42" s="25"/>
      <c r="F42" s="25"/>
      <c r="G42" s="25"/>
      <c r="H42" s="25"/>
      <c r="I42" s="25"/>
      <c r="J42" s="25"/>
      <c r="K42" s="25"/>
      <c r="L42" s="25"/>
      <c r="M42" s="25"/>
      <c r="N42" s="25"/>
      <c r="O42" s="25"/>
    </row>
    <row r="43" spans="1:15">
      <c r="A43" s="25"/>
      <c r="B43" s="25"/>
      <c r="C43" s="25"/>
      <c r="D43" s="44"/>
      <c r="E43" s="25"/>
      <c r="F43" s="25"/>
      <c r="G43" s="25"/>
      <c r="H43" s="25"/>
      <c r="I43" s="25"/>
      <c r="J43" s="25"/>
      <c r="K43" s="25"/>
      <c r="L43" s="25"/>
      <c r="M43" s="25"/>
      <c r="N43" s="25"/>
      <c r="O43" s="25"/>
    </row>
    <row r="44" spans="1:15">
      <c r="A44" s="25"/>
      <c r="B44" s="25"/>
      <c r="C44" s="25"/>
      <c r="D44" s="44"/>
      <c r="E44" s="25"/>
      <c r="F44" s="25"/>
      <c r="G44" s="25"/>
      <c r="H44" s="25"/>
      <c r="I44" s="25"/>
      <c r="J44" s="25"/>
      <c r="K44" s="25"/>
      <c r="L44" s="25"/>
      <c r="M44" s="25"/>
      <c r="N44" s="25"/>
      <c r="O44" s="25"/>
    </row>
    <row r="45" spans="1:15">
      <c r="A45" s="25"/>
      <c r="B45" s="25"/>
      <c r="C45" s="25"/>
      <c r="D45" s="44"/>
      <c r="E45" s="25"/>
      <c r="F45" s="25"/>
      <c r="G45" s="25"/>
      <c r="H45" s="25"/>
      <c r="I45" s="25"/>
      <c r="J45" s="25"/>
      <c r="K45" s="25"/>
      <c r="L45" s="25"/>
      <c r="M45" s="25"/>
      <c r="N45" s="25"/>
      <c r="O45" s="25"/>
    </row>
    <row r="46" spans="1:15">
      <c r="A46" s="25"/>
      <c r="B46" s="25"/>
      <c r="C46" s="25"/>
      <c r="D46" s="44"/>
      <c r="E46" s="25"/>
      <c r="F46" s="25"/>
      <c r="G46" s="25"/>
      <c r="H46" s="25"/>
      <c r="I46" s="25"/>
      <c r="J46" s="25"/>
      <c r="K46" s="25"/>
      <c r="L46" s="25"/>
      <c r="M46" s="25"/>
      <c r="N46" s="25"/>
      <c r="O46" s="25"/>
    </row>
    <row r="47" spans="1:15">
      <c r="A47" s="25"/>
      <c r="B47" s="25"/>
      <c r="C47" s="25"/>
      <c r="D47" s="44"/>
      <c r="E47" s="25"/>
      <c r="F47" s="25"/>
      <c r="G47" s="25"/>
      <c r="H47" s="25"/>
      <c r="I47" s="25"/>
      <c r="J47" s="25"/>
      <c r="K47" s="25"/>
      <c r="L47" s="25"/>
      <c r="M47" s="25"/>
      <c r="N47" s="25"/>
      <c r="O47" s="25"/>
    </row>
    <row r="48" spans="1:15">
      <c r="A48" s="25"/>
      <c r="B48" s="25"/>
      <c r="C48" s="25"/>
      <c r="D48" s="44"/>
      <c r="E48" s="25"/>
      <c r="F48" s="25"/>
      <c r="G48" s="25"/>
      <c r="H48" s="25"/>
      <c r="I48" s="25"/>
      <c r="J48" s="25"/>
      <c r="K48" s="25"/>
      <c r="L48" s="25"/>
      <c r="M48" s="25"/>
      <c r="N48" s="25"/>
      <c r="O48" s="25"/>
    </row>
  </sheetData>
  <mergeCells count="2">
    <mergeCell ref="B1:I1"/>
    <mergeCell ref="B2:C2"/>
  </mergeCells>
  <dataValidations count="1">
    <dataValidation type="list" allowBlank="1" showInputMessage="1" showErrorMessage="1" sqref="G5:G14" xr:uid="{8653862D-9B1D-4B9D-B867-4213FE169340}">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73372-1724-466F-91BF-572D6BABA472}">
  <sheetPr>
    <tabColor rgb="FFFFFF00"/>
  </sheetPr>
  <dimension ref="A2:AY6"/>
  <sheetViews>
    <sheetView zoomScale="70" zoomScaleNormal="70" workbookViewId="0">
      <selection activeCell="E15" sqref="E15"/>
    </sheetView>
  </sheetViews>
  <sheetFormatPr defaultRowHeight="14.45"/>
  <cols>
    <col min="2" max="2" width="3.85546875" customWidth="1"/>
    <col min="3" max="9" width="16.42578125" customWidth="1"/>
    <col min="10" max="10" width="18.42578125" bestFit="1" customWidth="1"/>
    <col min="11" max="29" width="16.42578125" customWidth="1"/>
    <col min="30" max="30" width="16.5703125" bestFit="1" customWidth="1"/>
    <col min="31" max="32" width="16.42578125" customWidth="1"/>
    <col min="33" max="33" width="17.42578125" bestFit="1" customWidth="1"/>
    <col min="34" max="34" width="16.42578125" customWidth="1"/>
    <col min="35" max="35" width="22.85546875" bestFit="1" customWidth="1"/>
    <col min="36" max="36" width="16.85546875" bestFit="1" customWidth="1"/>
    <col min="37" max="50" width="16.42578125" customWidth="1"/>
  </cols>
  <sheetData>
    <row r="2" spans="1:51" ht="23.45">
      <c r="B2" s="55" t="s">
        <v>141</v>
      </c>
      <c r="C2" s="13"/>
      <c r="D2" s="13"/>
      <c r="E2" s="13"/>
      <c r="F2" s="13"/>
      <c r="G2" s="13"/>
      <c r="H2" s="13"/>
      <c r="I2" s="13"/>
      <c r="J2" s="13"/>
      <c r="K2" s="13"/>
      <c r="L2" s="13"/>
      <c r="M2" s="13"/>
      <c r="N2" s="13"/>
      <c r="O2" s="13"/>
      <c r="P2" s="13"/>
      <c r="Q2" s="13"/>
      <c r="R2" s="56"/>
      <c r="S2" s="13"/>
      <c r="T2" s="13"/>
      <c r="U2" s="13"/>
      <c r="V2" s="56"/>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56"/>
      <c r="S3" s="13"/>
      <c r="T3" s="13"/>
      <c r="U3" s="13"/>
      <c r="V3" s="56"/>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6">
      <c r="B4" s="57" t="s">
        <v>142</v>
      </c>
      <c r="C4" s="75" t="s">
        <v>143</v>
      </c>
      <c r="D4" s="76"/>
      <c r="E4" s="76"/>
      <c r="F4" s="76"/>
      <c r="G4" s="76"/>
      <c r="H4" s="76"/>
      <c r="I4" s="76"/>
      <c r="J4" s="76"/>
      <c r="K4" s="76"/>
      <c r="L4" s="76"/>
      <c r="M4" s="76"/>
      <c r="N4" s="76"/>
      <c r="O4" s="76"/>
      <c r="P4" s="76"/>
      <c r="Q4" s="77"/>
      <c r="R4" s="75" t="s">
        <v>144</v>
      </c>
      <c r="S4" s="76"/>
      <c r="T4" s="77"/>
      <c r="U4" s="75" t="s">
        <v>145</v>
      </c>
      <c r="V4" s="76"/>
      <c r="W4" s="76"/>
      <c r="X4" s="76"/>
      <c r="Y4" s="77"/>
      <c r="Z4" s="58" t="s">
        <v>146</v>
      </c>
      <c r="AA4" s="75" t="s">
        <v>147</v>
      </c>
      <c r="AB4" s="77"/>
      <c r="AC4" s="76" t="s">
        <v>148</v>
      </c>
      <c r="AD4" s="77"/>
      <c r="AE4" s="75" t="s">
        <v>149</v>
      </c>
      <c r="AF4" s="76"/>
      <c r="AG4" s="76"/>
      <c r="AH4" s="76"/>
      <c r="AI4" s="77"/>
      <c r="AJ4" s="75" t="s">
        <v>150</v>
      </c>
      <c r="AK4" s="76"/>
      <c r="AL4" s="76"/>
      <c r="AM4" s="76"/>
      <c r="AN4" s="77"/>
      <c r="AO4" s="75" t="s">
        <v>151</v>
      </c>
      <c r="AP4" s="77"/>
      <c r="AQ4" s="75" t="s">
        <v>152</v>
      </c>
      <c r="AR4" s="76"/>
      <c r="AS4" s="77"/>
      <c r="AT4" s="75" t="s">
        <v>153</v>
      </c>
      <c r="AU4" s="76"/>
      <c r="AV4" s="77"/>
      <c r="AW4" s="75" t="s">
        <v>75</v>
      </c>
      <c r="AX4" s="76"/>
    </row>
    <row r="5" spans="1:51" ht="46.5">
      <c r="B5" s="59" t="s">
        <v>154</v>
      </c>
      <c r="C5" s="60" t="s">
        <v>155</v>
      </c>
      <c r="D5" s="60" t="s">
        <v>156</v>
      </c>
      <c r="E5" s="60" t="s">
        <v>157</v>
      </c>
      <c r="F5" s="60" t="s">
        <v>158</v>
      </c>
      <c r="G5" s="60" t="s">
        <v>159</v>
      </c>
      <c r="H5" s="60" t="s">
        <v>160</v>
      </c>
      <c r="I5" s="60" t="s">
        <v>161</v>
      </c>
      <c r="J5" s="60" t="s">
        <v>162</v>
      </c>
      <c r="K5" s="60" t="s">
        <v>163</v>
      </c>
      <c r="L5" s="60" t="s">
        <v>164</v>
      </c>
      <c r="M5" s="60" t="s">
        <v>165</v>
      </c>
      <c r="N5" s="60" t="s">
        <v>166</v>
      </c>
      <c r="O5" s="60" t="s">
        <v>167</v>
      </c>
      <c r="P5" s="60" t="s">
        <v>168</v>
      </c>
      <c r="Q5" s="60" t="s">
        <v>169</v>
      </c>
      <c r="R5" s="60" t="s">
        <v>170</v>
      </c>
      <c r="S5" s="60" t="s">
        <v>171</v>
      </c>
      <c r="T5" s="60" t="s">
        <v>172</v>
      </c>
      <c r="U5" s="60" t="s">
        <v>173</v>
      </c>
      <c r="V5" s="60" t="s">
        <v>174</v>
      </c>
      <c r="W5" s="60" t="s">
        <v>175</v>
      </c>
      <c r="X5" s="60" t="s">
        <v>176</v>
      </c>
      <c r="Y5" s="60" t="s">
        <v>177</v>
      </c>
      <c r="Z5" s="60" t="s">
        <v>178</v>
      </c>
      <c r="AA5" s="60" t="s">
        <v>179</v>
      </c>
      <c r="AB5" s="60" t="s">
        <v>180</v>
      </c>
      <c r="AC5" s="60" t="s">
        <v>181</v>
      </c>
      <c r="AD5" s="60" t="s">
        <v>182</v>
      </c>
      <c r="AE5" s="60" t="s">
        <v>183</v>
      </c>
      <c r="AF5" s="60" t="s">
        <v>184</v>
      </c>
      <c r="AG5" s="60" t="s">
        <v>185</v>
      </c>
      <c r="AH5" s="60" t="s">
        <v>186</v>
      </c>
      <c r="AI5" s="60" t="s">
        <v>187</v>
      </c>
      <c r="AJ5" s="60" t="s">
        <v>188</v>
      </c>
      <c r="AK5" s="60" t="s">
        <v>189</v>
      </c>
      <c r="AL5" s="60" t="s">
        <v>190</v>
      </c>
      <c r="AM5" s="60" t="s">
        <v>191</v>
      </c>
      <c r="AN5" s="60" t="s">
        <v>192</v>
      </c>
      <c r="AO5" s="60" t="s">
        <v>151</v>
      </c>
      <c r="AP5" s="60" t="s">
        <v>193</v>
      </c>
      <c r="AQ5" s="60" t="s">
        <v>150</v>
      </c>
      <c r="AR5" s="60" t="s">
        <v>166</v>
      </c>
      <c r="AS5" s="60" t="s">
        <v>194</v>
      </c>
      <c r="AT5" s="60" t="s">
        <v>195</v>
      </c>
      <c r="AU5" s="60" t="s">
        <v>196</v>
      </c>
      <c r="AV5" s="60" t="s">
        <v>197</v>
      </c>
      <c r="AW5" s="60" t="s">
        <v>198</v>
      </c>
      <c r="AX5" s="60" t="s">
        <v>199</v>
      </c>
    </row>
    <row r="6" spans="1:51" ht="15.6">
      <c r="A6" s="13"/>
      <c r="B6" s="61">
        <v>4</v>
      </c>
      <c r="C6" s="62"/>
      <c r="D6" s="62"/>
      <c r="E6" s="62"/>
      <c r="F6" s="62" t="s">
        <v>200</v>
      </c>
      <c r="G6" s="62" t="s">
        <v>201</v>
      </c>
      <c r="H6" s="63" t="s">
        <v>202</v>
      </c>
      <c r="I6" s="62" t="s">
        <v>203</v>
      </c>
      <c r="J6" s="62"/>
      <c r="K6" s="63" t="s">
        <v>204</v>
      </c>
      <c r="L6" s="63" t="s">
        <v>205</v>
      </c>
      <c r="M6" s="62"/>
      <c r="N6" s="62"/>
      <c r="O6" s="62"/>
      <c r="P6" s="62"/>
      <c r="Q6" s="62"/>
      <c r="R6" s="62"/>
      <c r="S6" s="62"/>
      <c r="T6" s="62"/>
      <c r="U6" s="62" t="s">
        <v>206</v>
      </c>
      <c r="V6" s="62">
        <v>4</v>
      </c>
      <c r="W6" s="62" t="s">
        <v>207</v>
      </c>
      <c r="X6" s="62" t="s">
        <v>208</v>
      </c>
      <c r="Y6" s="62" t="s">
        <v>209</v>
      </c>
      <c r="Z6" s="63" t="s">
        <v>210</v>
      </c>
      <c r="AA6" s="63"/>
      <c r="AB6" s="63"/>
      <c r="AC6" s="62"/>
      <c r="AD6" s="63"/>
      <c r="AE6" s="63"/>
      <c r="AF6" s="63" t="s">
        <v>210</v>
      </c>
      <c r="AG6" s="63"/>
      <c r="AH6" s="63"/>
      <c r="AI6" s="63"/>
      <c r="AJ6" s="63" t="s">
        <v>211</v>
      </c>
      <c r="AK6" s="63"/>
      <c r="AL6" s="63"/>
      <c r="AM6" s="63" t="s">
        <v>212</v>
      </c>
      <c r="AN6" s="63" t="s">
        <v>212</v>
      </c>
      <c r="AO6" s="62"/>
      <c r="AP6" s="62"/>
      <c r="AQ6" s="63"/>
      <c r="AR6" s="63"/>
      <c r="AS6" s="63"/>
      <c r="AT6" s="62"/>
      <c r="AU6" s="62"/>
      <c r="AV6" s="62"/>
      <c r="AW6" s="62"/>
      <c r="AX6" s="62"/>
      <c r="AY6" s="13"/>
    </row>
  </sheetData>
  <mergeCells count="11">
    <mergeCell ref="AJ4:AN4"/>
    <mergeCell ref="AO4:AP4"/>
    <mergeCell ref="AQ4:AS4"/>
    <mergeCell ref="AT4:AV4"/>
    <mergeCell ref="AW4:AX4"/>
    <mergeCell ref="AE4:AI4"/>
    <mergeCell ref="C4:Q4"/>
    <mergeCell ref="R4:T4"/>
    <mergeCell ref="U4:Y4"/>
    <mergeCell ref="AA4:AB4"/>
    <mergeCell ref="AC4:A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KH872"/>
  <sheetViews>
    <sheetView showGridLines="0" topLeftCell="EN1" zoomScale="41" zoomScaleNormal="24" workbookViewId="0">
      <selection activeCell="EV7" sqref="EV7"/>
    </sheetView>
  </sheetViews>
  <sheetFormatPr defaultColWidth="9.140625" defaultRowHeight="14.1"/>
  <cols>
    <col min="1" max="1" width="15.85546875" style="41" customWidth="1"/>
    <col min="2" max="294" width="3.42578125" style="31" customWidth="1"/>
    <col min="295" max="16384" width="9.140625" style="31"/>
  </cols>
  <sheetData>
    <row r="1" spans="1:294">
      <c r="A1" s="30"/>
    </row>
    <row r="2" spans="1:294">
      <c r="A2" s="32" t="s">
        <v>213</v>
      </c>
      <c r="B2" s="78" t="s">
        <v>214</v>
      </c>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row>
    <row r="3" spans="1:294" ht="27.95">
      <c r="A3" s="32" t="s">
        <v>215</v>
      </c>
      <c r="B3" s="79" t="s">
        <v>216</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row>
    <row r="5" spans="1:294">
      <c r="A5" s="32" t="s">
        <v>101</v>
      </c>
      <c r="B5" s="80" t="s">
        <v>217</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81"/>
      <c r="DP5" s="81"/>
      <c r="DQ5" s="81"/>
      <c r="DR5" s="81"/>
      <c r="DS5" s="81"/>
      <c r="DT5" s="81"/>
      <c r="DU5" s="81"/>
      <c r="DV5" s="81"/>
      <c r="DW5" s="81"/>
      <c r="DX5" s="81"/>
      <c r="DY5" s="81"/>
      <c r="DZ5" s="81"/>
      <c r="EA5" s="81"/>
      <c r="EB5" s="81"/>
      <c r="EC5" s="81"/>
      <c r="ED5" s="81"/>
      <c r="EE5" s="81"/>
      <c r="EF5" s="81"/>
      <c r="EG5" s="81"/>
      <c r="EH5" s="81"/>
      <c r="EI5" s="81"/>
      <c r="EJ5" s="81"/>
      <c r="EK5" s="81"/>
      <c r="EL5" s="81"/>
      <c r="EM5" s="81"/>
      <c r="EN5" s="81"/>
      <c r="EO5" s="81"/>
      <c r="EP5" s="81"/>
      <c r="EQ5" s="81"/>
      <c r="ER5" s="81"/>
      <c r="ES5" s="81"/>
      <c r="ET5" s="81"/>
      <c r="EU5" s="80" t="s">
        <v>218</v>
      </c>
      <c r="EV5" s="81"/>
      <c r="EW5" s="81"/>
      <c r="EX5" s="81"/>
      <c r="EY5" s="81"/>
      <c r="EZ5" s="81"/>
      <c r="FA5" s="81"/>
      <c r="FB5" s="81"/>
      <c r="FC5" s="81"/>
      <c r="FD5" s="81"/>
      <c r="FE5" s="81"/>
      <c r="FF5" s="81"/>
      <c r="FG5" s="81"/>
      <c r="FH5" s="81"/>
      <c r="FI5" s="81"/>
      <c r="FJ5" s="81"/>
      <c r="FK5" s="81"/>
      <c r="FL5" s="81"/>
      <c r="FM5" s="81"/>
      <c r="FN5" s="81"/>
      <c r="FO5" s="81"/>
      <c r="FP5" s="81"/>
      <c r="FQ5" s="81"/>
      <c r="FR5" s="81"/>
      <c r="FS5" s="81"/>
      <c r="FT5" s="81"/>
      <c r="FU5" s="81"/>
      <c r="FV5" s="81"/>
      <c r="FW5" s="81"/>
      <c r="FX5" s="81"/>
      <c r="FY5" s="81"/>
      <c r="FZ5" s="81"/>
      <c r="GA5" s="81"/>
      <c r="GB5" s="81"/>
      <c r="GC5" s="81"/>
      <c r="GD5" s="81"/>
      <c r="GE5" s="81"/>
      <c r="GF5" s="81"/>
      <c r="GG5" s="81"/>
      <c r="GH5" s="81"/>
      <c r="GI5" s="81"/>
      <c r="GJ5" s="81"/>
      <c r="GK5" s="81"/>
      <c r="GL5" s="81"/>
      <c r="GM5" s="81"/>
      <c r="GN5" s="81"/>
      <c r="GO5" s="81"/>
      <c r="GP5" s="81"/>
      <c r="GQ5" s="81"/>
      <c r="GR5" s="81"/>
      <c r="GS5" s="81"/>
      <c r="GT5" s="81"/>
      <c r="GU5" s="81"/>
      <c r="GV5" s="81"/>
      <c r="GW5" s="81"/>
      <c r="GX5" s="81"/>
      <c r="GY5" s="81"/>
      <c r="GZ5" s="81"/>
      <c r="HA5" s="81"/>
      <c r="HB5" s="81"/>
      <c r="HC5" s="81"/>
      <c r="HD5" s="81"/>
      <c r="HE5" s="81"/>
      <c r="HF5" s="81"/>
      <c r="HG5" s="81"/>
      <c r="HH5" s="81"/>
      <c r="HI5" s="81"/>
      <c r="HJ5" s="81"/>
      <c r="HK5" s="81"/>
      <c r="HL5" s="81"/>
      <c r="HM5" s="81"/>
      <c r="HN5" s="81"/>
      <c r="HO5" s="81"/>
      <c r="HP5" s="81"/>
      <c r="HQ5" s="81"/>
      <c r="HR5" s="81"/>
      <c r="HS5" s="81"/>
      <c r="HT5" s="81"/>
      <c r="HU5" s="81"/>
      <c r="HV5" s="81"/>
      <c r="HW5" s="81"/>
      <c r="HX5" s="81"/>
      <c r="HY5" s="81"/>
      <c r="HZ5" s="81"/>
      <c r="IA5" s="81"/>
      <c r="IB5" s="81"/>
      <c r="IC5" s="81"/>
      <c r="ID5" s="81"/>
      <c r="IE5" s="81"/>
      <c r="IF5" s="81"/>
      <c r="IG5" s="81"/>
      <c r="IH5" s="81"/>
      <c r="II5" s="81"/>
      <c r="IJ5" s="81"/>
      <c r="IK5" s="81"/>
      <c r="IL5" s="81"/>
      <c r="IM5" s="81"/>
      <c r="IN5" s="81"/>
      <c r="IO5" s="81"/>
      <c r="IP5" s="81"/>
      <c r="IQ5" s="81"/>
      <c r="IR5" s="81"/>
      <c r="IS5" s="81"/>
      <c r="IT5" s="81"/>
      <c r="IU5" s="81"/>
      <c r="IV5" s="81"/>
      <c r="IW5" s="81"/>
      <c r="IX5" s="81"/>
      <c r="IY5" s="81"/>
      <c r="IZ5" s="81"/>
      <c r="JA5" s="81"/>
      <c r="JB5" s="81"/>
      <c r="JC5" s="81"/>
      <c r="JD5" s="81"/>
      <c r="JE5" s="81"/>
      <c r="JF5" s="81"/>
      <c r="JG5" s="81"/>
      <c r="JH5" s="81"/>
      <c r="JI5" s="81"/>
      <c r="JJ5" s="81"/>
      <c r="JK5" s="81"/>
      <c r="JL5" s="81"/>
      <c r="JM5" s="81"/>
      <c r="JN5" s="81"/>
      <c r="JO5" s="81"/>
      <c r="JP5" s="81"/>
      <c r="JQ5" s="81"/>
      <c r="JR5" s="81"/>
      <c r="JS5" s="81"/>
      <c r="JT5" s="81"/>
      <c r="JU5" s="81"/>
      <c r="JV5" s="81"/>
      <c r="JW5" s="81"/>
      <c r="JX5" s="81"/>
      <c r="JY5" s="81"/>
      <c r="JZ5" s="81"/>
      <c r="KA5" s="81"/>
      <c r="KB5" s="81"/>
      <c r="KC5" s="81"/>
      <c r="KD5" s="81"/>
      <c r="KE5" s="81"/>
      <c r="KF5" s="81"/>
      <c r="KG5" s="81"/>
      <c r="KH5" s="81"/>
    </row>
    <row r="6" spans="1:294">
      <c r="A6" s="33">
        <v>1</v>
      </c>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5"/>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5"/>
    </row>
    <row r="7" spans="1:294">
      <c r="A7" s="54"/>
      <c r="ET7" s="37"/>
      <c r="KH7" s="37"/>
    </row>
    <row r="8" spans="1:294">
      <c r="A8" s="54"/>
      <c r="ET8" s="37"/>
      <c r="KH8" s="37"/>
    </row>
    <row r="9" spans="1:294">
      <c r="A9" s="54"/>
      <c r="ET9" s="37"/>
      <c r="KH9" s="37"/>
    </row>
    <row r="10" spans="1:294">
      <c r="A10" s="54"/>
      <c r="ET10" s="37"/>
      <c r="KH10" s="37"/>
    </row>
    <row r="11" spans="1:294">
      <c r="A11" s="54"/>
      <c r="ET11" s="37"/>
      <c r="KH11" s="37"/>
    </row>
    <row r="12" spans="1:294">
      <c r="A12" s="54"/>
      <c r="ET12" s="37"/>
      <c r="KH12" s="37"/>
    </row>
    <row r="13" spans="1:294">
      <c r="A13" s="54"/>
      <c r="ET13" s="37"/>
      <c r="KH13" s="37"/>
    </row>
    <row r="14" spans="1:294">
      <c r="A14" s="54"/>
      <c r="ET14" s="37"/>
      <c r="KH14" s="37"/>
    </row>
    <row r="15" spans="1:294">
      <c r="A15" s="54"/>
      <c r="ET15" s="37"/>
      <c r="KH15" s="37"/>
    </row>
    <row r="16" spans="1:294">
      <c r="A16" s="54"/>
      <c r="ET16" s="37"/>
      <c r="KH16" s="37"/>
    </row>
    <row r="17" spans="1:294">
      <c r="A17" s="54"/>
      <c r="ET17" s="37"/>
      <c r="KH17" s="37"/>
    </row>
    <row r="18" spans="1:294">
      <c r="A18" s="54"/>
      <c r="ET18" s="37"/>
      <c r="KH18" s="37"/>
    </row>
    <row r="19" spans="1:294">
      <c r="A19" s="54"/>
      <c r="ET19" s="37"/>
      <c r="KH19" s="37"/>
    </row>
    <row r="20" spans="1:294">
      <c r="A20" s="54"/>
      <c r="ET20" s="37"/>
      <c r="KH20" s="37"/>
    </row>
    <row r="21" spans="1:294">
      <c r="A21" s="54"/>
      <c r="ET21" s="37"/>
      <c r="KH21" s="37"/>
    </row>
    <row r="22" spans="1:294">
      <c r="A22" s="54"/>
      <c r="ET22" s="37"/>
      <c r="KH22" s="37"/>
    </row>
    <row r="23" spans="1:294">
      <c r="A23" s="54"/>
      <c r="ET23" s="37"/>
      <c r="KH23" s="37"/>
    </row>
    <row r="24" spans="1:294">
      <c r="A24" s="54"/>
      <c r="ET24" s="37"/>
      <c r="KH24" s="37"/>
    </row>
    <row r="25" spans="1:294">
      <c r="A25" s="54"/>
      <c r="ET25" s="37"/>
      <c r="KH25" s="37"/>
    </row>
    <row r="26" spans="1:294">
      <c r="A26" s="54"/>
      <c r="ET26" s="37"/>
      <c r="KH26" s="37"/>
    </row>
    <row r="27" spans="1:294">
      <c r="A27" s="54"/>
      <c r="ET27" s="37"/>
      <c r="KH27" s="37"/>
    </row>
    <row r="28" spans="1:294">
      <c r="A28" s="54"/>
      <c r="ET28" s="37"/>
      <c r="KH28" s="37"/>
    </row>
    <row r="29" spans="1:294">
      <c r="A29" s="54"/>
      <c r="ET29" s="37"/>
      <c r="KH29" s="37"/>
    </row>
    <row r="30" spans="1:294">
      <c r="A30" s="54"/>
      <c r="ET30" s="37"/>
      <c r="KH30" s="37"/>
    </row>
    <row r="31" spans="1:294">
      <c r="A31" s="54"/>
      <c r="ET31" s="37"/>
      <c r="KH31" s="37"/>
    </row>
    <row r="32" spans="1:294">
      <c r="A32" s="54"/>
      <c r="ET32" s="37"/>
      <c r="KH32" s="37"/>
    </row>
    <row r="33" spans="1:294">
      <c r="A33" s="54"/>
      <c r="ET33" s="37"/>
      <c r="KH33" s="37"/>
    </row>
    <row r="34" spans="1:294">
      <c r="A34" s="54"/>
      <c r="ET34" s="37"/>
      <c r="KH34" s="37"/>
    </row>
    <row r="35" spans="1:294">
      <c r="A35" s="54"/>
      <c r="ET35" s="37"/>
      <c r="KH35" s="37"/>
    </row>
    <row r="36" spans="1:294">
      <c r="A36" s="54"/>
      <c r="ET36" s="37"/>
      <c r="KH36" s="37"/>
    </row>
    <row r="37" spans="1:294">
      <c r="A37" s="54"/>
      <c r="ET37" s="37"/>
      <c r="KH37" s="37"/>
    </row>
    <row r="38" spans="1:294">
      <c r="A38" s="54"/>
      <c r="ET38" s="37"/>
      <c r="KH38" s="37"/>
    </row>
    <row r="39" spans="1:294">
      <c r="A39" s="54"/>
      <c r="ET39" s="37"/>
      <c r="KH39" s="37"/>
    </row>
    <row r="40" spans="1:294">
      <c r="A40" s="54"/>
      <c r="ET40" s="37"/>
      <c r="KH40" s="37"/>
    </row>
    <row r="41" spans="1:294">
      <c r="A41" s="54"/>
      <c r="ET41" s="37"/>
      <c r="KH41" s="37"/>
    </row>
    <row r="42" spans="1:294">
      <c r="A42" s="54"/>
      <c r="ET42" s="37"/>
      <c r="KH42" s="37"/>
    </row>
    <row r="43" spans="1:294">
      <c r="A43" s="36"/>
      <c r="ET43" s="37"/>
      <c r="KH43" s="37"/>
    </row>
    <row r="44" spans="1:294">
      <c r="A44" s="36"/>
      <c r="ET44" s="37"/>
      <c r="KH44" s="37"/>
    </row>
    <row r="45" spans="1:294">
      <c r="A45" s="36"/>
      <c r="ET45" s="37"/>
      <c r="KH45" s="37"/>
    </row>
    <row r="46" spans="1:294">
      <c r="A46" s="36"/>
      <c r="ET46" s="37"/>
      <c r="KH46" s="37"/>
    </row>
    <row r="47" spans="1:294">
      <c r="A47" s="36"/>
      <c r="ET47" s="37"/>
      <c r="KH47" s="37"/>
    </row>
    <row r="48" spans="1:294">
      <c r="A48" s="36"/>
      <c r="ET48" s="37"/>
      <c r="KH48" s="37"/>
    </row>
    <row r="49" spans="1:294">
      <c r="A49" s="36"/>
      <c r="ET49" s="37"/>
      <c r="KH49" s="37"/>
    </row>
    <row r="50" spans="1:294">
      <c r="A50" s="36"/>
      <c r="ET50" s="37"/>
      <c r="KH50" s="37"/>
    </row>
    <row r="51" spans="1:294">
      <c r="A51" s="36"/>
      <c r="ET51" s="37"/>
      <c r="KH51" s="37"/>
    </row>
    <row r="52" spans="1:294">
      <c r="A52" s="36"/>
      <c r="ET52" s="37"/>
      <c r="KH52" s="37"/>
    </row>
    <row r="53" spans="1:294">
      <c r="A53" s="36"/>
      <c r="ET53" s="37"/>
      <c r="KH53" s="37"/>
    </row>
    <row r="54" spans="1:294">
      <c r="A54" s="36"/>
      <c r="ET54" s="37"/>
      <c r="KH54" s="37"/>
    </row>
    <row r="55" spans="1:294">
      <c r="A55" s="36"/>
      <c r="ET55" s="37"/>
      <c r="KH55" s="37"/>
    </row>
    <row r="56" spans="1:294">
      <c r="A56" s="36"/>
      <c r="ET56" s="37"/>
      <c r="KH56" s="37"/>
    </row>
    <row r="57" spans="1:294">
      <c r="A57" s="36"/>
      <c r="ET57" s="37"/>
      <c r="KH57" s="37"/>
    </row>
    <row r="58" spans="1:294">
      <c r="A58" s="36"/>
      <c r="ET58" s="37"/>
      <c r="KH58" s="37"/>
    </row>
    <row r="59" spans="1:294">
      <c r="A59" s="36"/>
      <c r="ET59" s="37"/>
      <c r="KH59" s="37"/>
    </row>
    <row r="60" spans="1:294">
      <c r="A60" s="36"/>
      <c r="ET60" s="37"/>
      <c r="KH60" s="37"/>
    </row>
    <row r="61" spans="1:294">
      <c r="A61" s="36"/>
      <c r="ET61" s="37"/>
      <c r="KH61" s="37"/>
    </row>
    <row r="62" spans="1:294">
      <c r="A62" s="36"/>
      <c r="ET62" s="37"/>
      <c r="KH62" s="37"/>
    </row>
    <row r="63" spans="1:294">
      <c r="A63" s="36"/>
      <c r="ET63" s="37"/>
      <c r="KH63" s="37"/>
    </row>
    <row r="64" spans="1:294">
      <c r="A64" s="36"/>
      <c r="ET64" s="37"/>
      <c r="KH64" s="37"/>
    </row>
    <row r="65" spans="1:294">
      <c r="A65" s="36"/>
      <c r="ET65" s="37"/>
      <c r="KH65" s="37"/>
    </row>
    <row r="66" spans="1:294">
      <c r="A66" s="36"/>
      <c r="ET66" s="37"/>
      <c r="KH66" s="37"/>
    </row>
    <row r="67" spans="1:294">
      <c r="A67" s="36"/>
      <c r="ET67" s="37"/>
      <c r="KH67" s="37"/>
    </row>
    <row r="68" spans="1:294">
      <c r="A68" s="36"/>
      <c r="ET68" s="37"/>
      <c r="KH68" s="37"/>
    </row>
    <row r="69" spans="1:294">
      <c r="A69" s="36"/>
      <c r="ET69" s="37"/>
      <c r="KH69" s="37"/>
    </row>
    <row r="70" spans="1:294">
      <c r="A70" s="36"/>
      <c r="ET70" s="37"/>
      <c r="KH70" s="37"/>
    </row>
    <row r="71" spans="1:294">
      <c r="A71" s="36"/>
      <c r="ET71" s="37"/>
      <c r="KH71" s="37"/>
    </row>
    <row r="72" spans="1:294">
      <c r="A72" s="36"/>
      <c r="ET72" s="37"/>
      <c r="KH72" s="37"/>
    </row>
    <row r="73" spans="1:294">
      <c r="A73" s="36"/>
      <c r="ET73" s="37"/>
      <c r="KH73" s="37"/>
    </row>
    <row r="74" spans="1:294">
      <c r="A74" s="36"/>
      <c r="ET74" s="37"/>
      <c r="KH74" s="37"/>
    </row>
    <row r="75" spans="1:294">
      <c r="A75" s="36"/>
      <c r="ET75" s="37"/>
      <c r="KH75" s="37"/>
    </row>
    <row r="76" spans="1:294">
      <c r="A76" s="36"/>
      <c r="ET76" s="37"/>
      <c r="KH76" s="37"/>
    </row>
    <row r="77" spans="1:294">
      <c r="A77" s="36"/>
      <c r="ET77" s="37"/>
      <c r="KH77" s="37"/>
    </row>
    <row r="78" spans="1:294">
      <c r="A78" s="36"/>
      <c r="ET78" s="37"/>
      <c r="KH78" s="37"/>
    </row>
    <row r="79" spans="1:294">
      <c r="A79" s="36"/>
      <c r="ET79" s="37"/>
      <c r="KH79" s="37"/>
    </row>
    <row r="80" spans="1:294">
      <c r="A80" s="36"/>
      <c r="ET80" s="37"/>
      <c r="KH80" s="37"/>
    </row>
    <row r="81" spans="1:294">
      <c r="A81" s="36"/>
      <c r="ET81" s="37"/>
      <c r="KH81" s="37"/>
    </row>
    <row r="82" spans="1:294">
      <c r="A82" s="36"/>
      <c r="ET82" s="37"/>
      <c r="KH82" s="37"/>
    </row>
    <row r="83" spans="1:294">
      <c r="A83" s="36"/>
      <c r="ET83" s="37"/>
      <c r="KH83" s="37"/>
    </row>
    <row r="84" spans="1:294">
      <c r="A84" s="36"/>
      <c r="ET84" s="37"/>
      <c r="KH84" s="37"/>
    </row>
    <row r="85" spans="1:294">
      <c r="A85" s="36"/>
      <c r="ET85" s="37"/>
      <c r="KH85" s="37"/>
    </row>
    <row r="86" spans="1:294">
      <c r="A86" s="36"/>
      <c r="ET86" s="37"/>
      <c r="KH86" s="37"/>
    </row>
    <row r="87" spans="1:294">
      <c r="A87" s="36"/>
      <c r="ET87" s="37"/>
      <c r="KH87" s="37"/>
    </row>
    <row r="88" spans="1:294">
      <c r="A88" s="36"/>
      <c r="ET88" s="37"/>
      <c r="KH88" s="37"/>
    </row>
    <row r="89" spans="1:294">
      <c r="A89" s="36"/>
      <c r="ET89" s="37"/>
      <c r="KH89" s="37"/>
    </row>
    <row r="90" spans="1:294">
      <c r="A90" s="36"/>
      <c r="ET90" s="37"/>
      <c r="KH90" s="37"/>
    </row>
    <row r="91" spans="1:294">
      <c r="A91" s="36"/>
      <c r="ET91" s="37"/>
      <c r="KH91" s="37"/>
    </row>
    <row r="92" spans="1:294">
      <c r="A92" s="36"/>
      <c r="ET92" s="37"/>
      <c r="KH92" s="37"/>
    </row>
    <row r="93" spans="1:294">
      <c r="A93" s="36"/>
      <c r="ET93" s="37"/>
      <c r="KH93" s="37"/>
    </row>
    <row r="94" spans="1:294">
      <c r="A94" s="36"/>
      <c r="ET94" s="37"/>
      <c r="KH94" s="37"/>
    </row>
    <row r="95" spans="1:294">
      <c r="A95" s="36"/>
      <c r="ET95" s="37"/>
      <c r="KH95" s="37"/>
    </row>
    <row r="96" spans="1:294">
      <c r="A96" s="36"/>
      <c r="ET96" s="37"/>
      <c r="KH96" s="37"/>
    </row>
    <row r="97" spans="1:294">
      <c r="A97" s="36"/>
      <c r="ET97" s="37"/>
      <c r="KH97" s="37"/>
    </row>
    <row r="98" spans="1:294">
      <c r="A98" s="36"/>
      <c r="ET98" s="37"/>
      <c r="KH98" s="37"/>
    </row>
    <row r="99" spans="1:294">
      <c r="A99" s="36"/>
      <c r="ET99" s="37"/>
      <c r="KH99" s="37"/>
    </row>
    <row r="100" spans="1:294">
      <c r="A100" s="36"/>
      <c r="ET100" s="37"/>
      <c r="KH100" s="37"/>
    </row>
    <row r="101" spans="1:294">
      <c r="A101" s="36"/>
      <c r="C101" s="31" t="s">
        <v>219</v>
      </c>
      <c r="ET101" s="37"/>
      <c r="KH101" s="37"/>
    </row>
    <row r="102" spans="1:294">
      <c r="A102" s="36"/>
      <c r="ET102" s="37"/>
      <c r="KH102" s="37"/>
    </row>
    <row r="103" spans="1:294">
      <c r="A103" s="36"/>
      <c r="ET103" s="37"/>
      <c r="KH103" s="37"/>
    </row>
    <row r="104" spans="1:294">
      <c r="A104" s="36"/>
      <c r="ET104" s="37"/>
      <c r="KH104" s="37"/>
    </row>
    <row r="105" spans="1:294">
      <c r="A105" s="36"/>
      <c r="ET105" s="37"/>
      <c r="KH105" s="37"/>
    </row>
    <row r="106" spans="1:294">
      <c r="A106" s="36"/>
      <c r="ET106" s="37"/>
      <c r="KH106" s="37"/>
    </row>
    <row r="107" spans="1:294">
      <c r="A107" s="36"/>
      <c r="ET107" s="37"/>
      <c r="KH107" s="37"/>
    </row>
    <row r="108" spans="1:294">
      <c r="A108" s="36"/>
      <c r="ET108" s="37"/>
      <c r="KH108" s="37"/>
    </row>
    <row r="109" spans="1:294">
      <c r="A109" s="36"/>
      <c r="ET109" s="37"/>
      <c r="KH109" s="37"/>
    </row>
    <row r="110" spans="1:294">
      <c r="A110" s="36"/>
      <c r="ET110" s="37"/>
      <c r="KH110" s="37"/>
    </row>
    <row r="111" spans="1:294">
      <c r="A111" s="36"/>
      <c r="ET111" s="37"/>
      <c r="KH111" s="37"/>
    </row>
    <row r="112" spans="1:294">
      <c r="A112" s="36"/>
      <c r="ET112" s="37"/>
      <c r="KH112" s="37"/>
    </row>
    <row r="113" spans="1:294">
      <c r="A113" s="36"/>
      <c r="ET113" s="37"/>
      <c r="KH113" s="37"/>
    </row>
    <row r="114" spans="1:294">
      <c r="A114" s="36"/>
      <c r="ET114" s="37"/>
      <c r="KH114" s="37"/>
    </row>
    <row r="115" spans="1:294">
      <c r="A115" s="36"/>
      <c r="ET115" s="37"/>
      <c r="KH115" s="37"/>
    </row>
    <row r="116" spans="1:294">
      <c r="A116" s="36"/>
      <c r="ET116" s="37"/>
      <c r="KH116" s="37"/>
    </row>
    <row r="117" spans="1:294">
      <c r="A117" s="36"/>
      <c r="ET117" s="37"/>
      <c r="KH117" s="37"/>
    </row>
    <row r="118" spans="1:294">
      <c r="A118" s="36"/>
      <c r="ET118" s="37"/>
      <c r="KH118" s="37"/>
    </row>
    <row r="119" spans="1:294">
      <c r="A119" s="36"/>
      <c r="ET119" s="37"/>
      <c r="KH119" s="37"/>
    </row>
    <row r="120" spans="1:294">
      <c r="A120" s="36"/>
      <c r="ET120" s="37"/>
      <c r="KH120" s="37"/>
    </row>
    <row r="121" spans="1:294">
      <c r="A121" s="36"/>
      <c r="ET121" s="37"/>
      <c r="KH121" s="37"/>
    </row>
    <row r="122" spans="1:294">
      <c r="A122" s="36"/>
      <c r="ET122" s="37"/>
      <c r="KH122" s="37"/>
    </row>
    <row r="123" spans="1:294">
      <c r="A123" s="36"/>
      <c r="ET123" s="37"/>
      <c r="KH123" s="37"/>
    </row>
    <row r="124" spans="1:294">
      <c r="A124" s="36"/>
      <c r="ET124" s="37"/>
      <c r="KH124" s="37"/>
    </row>
    <row r="125" spans="1:294">
      <c r="A125" s="36"/>
      <c r="ET125" s="37"/>
      <c r="KH125" s="37"/>
    </row>
    <row r="126" spans="1:294">
      <c r="A126" s="38"/>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c r="CX126" s="39"/>
      <c r="CY126" s="39"/>
      <c r="CZ126" s="39"/>
      <c r="DA126" s="39"/>
      <c r="DB126" s="39"/>
      <c r="DC126" s="39"/>
      <c r="DD126" s="39"/>
      <c r="DE126" s="39"/>
      <c r="DF126" s="39"/>
      <c r="DG126" s="39"/>
      <c r="DH126" s="39"/>
      <c r="DI126" s="39"/>
      <c r="DJ126" s="39"/>
      <c r="DK126" s="39"/>
      <c r="DL126" s="39"/>
      <c r="DM126" s="39"/>
      <c r="DN126" s="39"/>
      <c r="DO126" s="39"/>
      <c r="DP126" s="39"/>
      <c r="DQ126" s="39"/>
      <c r="DR126" s="39"/>
      <c r="DS126" s="39"/>
      <c r="DT126" s="39"/>
      <c r="DU126" s="39"/>
      <c r="DV126" s="39"/>
      <c r="DW126" s="39"/>
      <c r="DX126" s="39"/>
      <c r="DY126" s="39"/>
      <c r="DZ126" s="39"/>
      <c r="EA126" s="39"/>
      <c r="EB126" s="39"/>
      <c r="EC126" s="39"/>
      <c r="ED126" s="39"/>
      <c r="EE126" s="39"/>
      <c r="EF126" s="39"/>
      <c r="EG126" s="39"/>
      <c r="EH126" s="39"/>
      <c r="EI126" s="39"/>
      <c r="EJ126" s="39"/>
      <c r="EK126" s="39"/>
      <c r="EL126" s="39"/>
      <c r="EM126" s="39"/>
      <c r="EN126" s="39"/>
      <c r="EO126" s="39"/>
      <c r="EP126" s="39"/>
      <c r="EQ126" s="39"/>
      <c r="ER126" s="39"/>
      <c r="ES126" s="39"/>
      <c r="ET126" s="40"/>
      <c r="EU126" s="39"/>
      <c r="EV126" s="39"/>
      <c r="EW126" s="39"/>
      <c r="EX126" s="39"/>
      <c r="EY126" s="39"/>
      <c r="EZ126" s="39"/>
      <c r="FA126" s="39"/>
      <c r="FB126" s="39"/>
      <c r="FC126" s="39"/>
      <c r="FD126" s="39"/>
      <c r="FE126" s="39"/>
      <c r="FF126" s="39"/>
      <c r="FG126" s="39"/>
      <c r="FH126" s="39"/>
      <c r="FI126" s="39"/>
      <c r="FJ126" s="39"/>
      <c r="FK126" s="39"/>
      <c r="FL126" s="39"/>
      <c r="FM126" s="39"/>
      <c r="FN126" s="39"/>
      <c r="FO126" s="39"/>
      <c r="FP126" s="39"/>
      <c r="FQ126" s="39"/>
      <c r="FR126" s="39"/>
      <c r="FS126" s="39"/>
      <c r="FT126" s="39"/>
      <c r="FU126" s="39"/>
      <c r="FV126" s="39"/>
      <c r="FW126" s="39"/>
      <c r="FX126" s="39"/>
      <c r="FY126" s="39"/>
      <c r="FZ126" s="39"/>
      <c r="GA126" s="39"/>
      <c r="GB126" s="39"/>
      <c r="GC126" s="39"/>
      <c r="GD126" s="39"/>
      <c r="GE126" s="39"/>
      <c r="GF126" s="39"/>
      <c r="GG126" s="39"/>
      <c r="GH126" s="39"/>
      <c r="GI126" s="39"/>
      <c r="GJ126" s="39"/>
      <c r="GK126" s="39"/>
      <c r="GL126" s="39"/>
      <c r="GM126" s="39"/>
      <c r="GN126" s="39"/>
      <c r="GO126" s="39"/>
      <c r="GP126" s="39"/>
      <c r="GQ126" s="39"/>
      <c r="GR126" s="39"/>
      <c r="GS126" s="39"/>
      <c r="GT126" s="39"/>
      <c r="GU126" s="39"/>
      <c r="GV126" s="39"/>
      <c r="GW126" s="39"/>
      <c r="GX126" s="39"/>
      <c r="GY126" s="39"/>
      <c r="GZ126" s="39"/>
      <c r="HA126" s="39"/>
      <c r="HB126" s="39"/>
      <c r="HC126" s="39"/>
      <c r="HD126" s="39"/>
      <c r="HE126" s="39"/>
      <c r="HF126" s="39"/>
      <c r="HG126" s="39"/>
      <c r="HH126" s="39"/>
      <c r="HI126" s="39"/>
      <c r="HJ126" s="39"/>
      <c r="HK126" s="39"/>
      <c r="HL126" s="39"/>
      <c r="HM126" s="39"/>
      <c r="HN126" s="39"/>
      <c r="HO126" s="39"/>
      <c r="HP126" s="39"/>
      <c r="HQ126" s="39"/>
      <c r="HR126" s="39"/>
      <c r="HS126" s="39"/>
      <c r="HT126" s="39"/>
      <c r="HU126" s="39"/>
      <c r="HV126" s="39"/>
      <c r="HW126" s="39"/>
      <c r="HX126" s="39"/>
      <c r="HY126" s="39"/>
      <c r="HZ126" s="39"/>
      <c r="IA126" s="39"/>
      <c r="IB126" s="39"/>
      <c r="IC126" s="39"/>
      <c r="ID126" s="39"/>
      <c r="IE126" s="39"/>
      <c r="IF126" s="39"/>
      <c r="IG126" s="39"/>
      <c r="IH126" s="39"/>
      <c r="II126" s="39"/>
      <c r="IJ126" s="39"/>
      <c r="IK126" s="39"/>
      <c r="IL126" s="39"/>
      <c r="IM126" s="39"/>
      <c r="IN126" s="39"/>
      <c r="IO126" s="39"/>
      <c r="IP126" s="39"/>
      <c r="IQ126" s="39"/>
      <c r="IR126" s="39"/>
      <c r="IS126" s="39"/>
      <c r="IT126" s="39"/>
      <c r="IU126" s="39"/>
      <c r="IV126" s="39"/>
      <c r="IW126" s="39"/>
      <c r="IX126" s="39"/>
      <c r="IY126" s="39"/>
      <c r="IZ126" s="39"/>
      <c r="JA126" s="39"/>
      <c r="JB126" s="39"/>
      <c r="JC126" s="39"/>
      <c r="JD126" s="39"/>
      <c r="JE126" s="39"/>
      <c r="JF126" s="39"/>
      <c r="JG126" s="39"/>
      <c r="JH126" s="39"/>
      <c r="JI126" s="39"/>
      <c r="JJ126" s="39"/>
      <c r="JK126" s="39"/>
      <c r="JL126" s="39"/>
      <c r="JM126" s="39"/>
      <c r="JN126" s="39"/>
      <c r="JO126" s="39"/>
      <c r="JP126" s="39"/>
      <c r="JQ126" s="39"/>
      <c r="JR126" s="39"/>
      <c r="JS126" s="39"/>
      <c r="JT126" s="39"/>
      <c r="JU126" s="39"/>
      <c r="JV126" s="39"/>
      <c r="JW126" s="39"/>
      <c r="JX126" s="39"/>
      <c r="JY126" s="39"/>
      <c r="JZ126" s="39"/>
      <c r="KA126" s="39"/>
      <c r="KB126" s="39"/>
      <c r="KC126" s="39"/>
      <c r="KD126" s="39"/>
      <c r="KE126" s="39"/>
      <c r="KF126" s="39"/>
      <c r="KG126" s="39"/>
      <c r="KH126" s="40"/>
    </row>
    <row r="127" spans="1:294">
      <c r="A127" s="33">
        <v>2</v>
      </c>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5"/>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5"/>
    </row>
    <row r="128" spans="1:294">
      <c r="A128" s="54"/>
      <c r="ET128" s="37"/>
      <c r="KH128" s="37"/>
    </row>
    <row r="129" spans="1:294">
      <c r="A129" s="54"/>
      <c r="ET129" s="37"/>
      <c r="KH129" s="37"/>
    </row>
    <row r="130" spans="1:294">
      <c r="A130" s="54"/>
      <c r="ET130" s="37"/>
      <c r="EX130" s="31" t="s">
        <v>220</v>
      </c>
      <c r="KH130" s="37"/>
    </row>
    <row r="131" spans="1:294">
      <c r="A131" s="54"/>
      <c r="ET131" s="37"/>
      <c r="KH131" s="37"/>
    </row>
    <row r="132" spans="1:294">
      <c r="A132" s="54"/>
      <c r="ET132" s="37"/>
      <c r="KH132" s="37"/>
    </row>
    <row r="133" spans="1:294">
      <c r="A133" s="54"/>
      <c r="ET133" s="37"/>
      <c r="KH133" s="37"/>
    </row>
    <row r="134" spans="1:294">
      <c r="A134" s="54"/>
      <c r="ET134" s="37"/>
      <c r="KH134" s="37"/>
    </row>
    <row r="135" spans="1:294">
      <c r="A135" s="54"/>
      <c r="ET135" s="37"/>
      <c r="KH135" s="37"/>
    </row>
    <row r="136" spans="1:294">
      <c r="A136" s="54"/>
      <c r="ET136" s="37"/>
      <c r="KH136" s="37"/>
    </row>
    <row r="137" spans="1:294">
      <c r="A137" s="54"/>
      <c r="ET137" s="37"/>
      <c r="KH137" s="37"/>
    </row>
    <row r="138" spans="1:294">
      <c r="A138" s="54"/>
      <c r="ET138" s="37"/>
      <c r="KH138" s="37"/>
    </row>
    <row r="139" spans="1:294">
      <c r="A139" s="54"/>
      <c r="ET139" s="37"/>
      <c r="KH139" s="37"/>
    </row>
    <row r="140" spans="1:294">
      <c r="A140" s="54"/>
      <c r="ET140" s="37"/>
      <c r="FA140" s="65"/>
      <c r="KH140" s="37"/>
    </row>
    <row r="141" spans="1:294">
      <c r="A141" s="54"/>
      <c r="ET141" s="37"/>
      <c r="KH141" s="37"/>
    </row>
    <row r="142" spans="1:294">
      <c r="A142" s="54"/>
      <c r="ET142" s="37"/>
      <c r="KH142" s="37"/>
    </row>
    <row r="143" spans="1:294">
      <c r="A143" s="54"/>
      <c r="ET143" s="37"/>
      <c r="KH143" s="37"/>
    </row>
    <row r="144" spans="1:294">
      <c r="A144" s="54"/>
      <c r="ET144" s="37"/>
      <c r="KH144" s="37"/>
    </row>
    <row r="145" spans="1:294">
      <c r="A145" s="54"/>
      <c r="ET145" s="37"/>
      <c r="KH145" s="37"/>
    </row>
    <row r="146" spans="1:294">
      <c r="A146" s="54"/>
      <c r="ET146" s="37"/>
      <c r="KH146" s="37"/>
    </row>
    <row r="147" spans="1:294">
      <c r="A147" s="54"/>
      <c r="ET147" s="37"/>
      <c r="KH147" s="37"/>
    </row>
    <row r="148" spans="1:294">
      <c r="A148" s="54"/>
      <c r="ET148" s="37"/>
      <c r="KH148" s="37"/>
    </row>
    <row r="149" spans="1:294">
      <c r="A149" s="54"/>
      <c r="ET149" s="37"/>
      <c r="KH149" s="37"/>
    </row>
    <row r="150" spans="1:294">
      <c r="A150" s="54"/>
      <c r="ET150" s="37"/>
      <c r="KH150" s="37"/>
    </row>
    <row r="151" spans="1:294">
      <c r="A151" s="54"/>
      <c r="ET151" s="37"/>
      <c r="KH151" s="37"/>
    </row>
    <row r="152" spans="1:294">
      <c r="A152" s="54"/>
      <c r="ET152" s="37"/>
      <c r="KH152" s="37"/>
    </row>
    <row r="153" spans="1:294">
      <c r="A153" s="54"/>
      <c r="ET153" s="37"/>
      <c r="KH153" s="37"/>
    </row>
    <row r="154" spans="1:294">
      <c r="A154" s="54"/>
      <c r="ET154" s="37"/>
      <c r="KH154" s="37"/>
    </row>
    <row r="155" spans="1:294">
      <c r="A155" s="54"/>
      <c r="ET155" s="37"/>
      <c r="KH155" s="37"/>
    </row>
    <row r="156" spans="1:294">
      <c r="A156" s="54"/>
      <c r="ET156" s="37"/>
      <c r="KH156" s="37"/>
    </row>
    <row r="157" spans="1:294">
      <c r="A157" s="54"/>
      <c r="ET157" s="37"/>
      <c r="KH157" s="37"/>
    </row>
    <row r="158" spans="1:294">
      <c r="A158" s="54"/>
      <c r="ET158" s="37"/>
      <c r="KH158" s="37"/>
    </row>
    <row r="159" spans="1:294">
      <c r="A159" s="54"/>
      <c r="ET159" s="37"/>
      <c r="KH159" s="37"/>
    </row>
    <row r="160" spans="1:294">
      <c r="A160" s="54"/>
      <c r="ET160" s="37"/>
      <c r="KH160" s="37"/>
    </row>
    <row r="161" spans="1:294">
      <c r="A161" s="54"/>
      <c r="ET161" s="37"/>
      <c r="KH161" s="37"/>
    </row>
    <row r="162" spans="1:294">
      <c r="A162" s="54"/>
      <c r="ET162" s="37"/>
      <c r="KH162" s="37"/>
    </row>
    <row r="163" spans="1:294">
      <c r="A163" s="54"/>
      <c r="ET163" s="37"/>
      <c r="KH163" s="37"/>
    </row>
    <row r="164" spans="1:294">
      <c r="A164" s="54"/>
      <c r="ET164" s="37"/>
      <c r="KH164" s="37"/>
    </row>
    <row r="165" spans="1:294">
      <c r="A165" s="54"/>
      <c r="ET165" s="37"/>
      <c r="KH165" s="37"/>
    </row>
    <row r="166" spans="1:294">
      <c r="A166" s="54"/>
      <c r="ET166" s="37"/>
      <c r="KH166" s="37"/>
    </row>
    <row r="167" spans="1:294">
      <c r="A167" s="54"/>
      <c r="ET167" s="37"/>
      <c r="KH167" s="37"/>
    </row>
    <row r="168" spans="1:294">
      <c r="A168" s="54"/>
      <c r="ET168" s="37"/>
      <c r="KH168" s="37"/>
    </row>
    <row r="169" spans="1:294">
      <c r="A169" s="54"/>
      <c r="ET169" s="37"/>
      <c r="KH169" s="37"/>
    </row>
    <row r="170" spans="1:294">
      <c r="A170" s="54"/>
      <c r="ET170" s="37"/>
      <c r="KH170" s="37"/>
    </row>
    <row r="171" spans="1:294">
      <c r="A171" s="38"/>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c r="CX171" s="39"/>
      <c r="CY171" s="39"/>
      <c r="CZ171" s="39"/>
      <c r="DA171" s="39"/>
      <c r="DB171" s="39"/>
      <c r="DC171" s="39"/>
      <c r="DD171" s="39"/>
      <c r="DE171" s="39"/>
      <c r="DF171" s="39"/>
      <c r="DG171" s="39"/>
      <c r="DH171" s="39"/>
      <c r="DI171" s="39"/>
      <c r="DJ171" s="39"/>
      <c r="DK171" s="39"/>
      <c r="DL171" s="39"/>
      <c r="DM171" s="39"/>
      <c r="DN171" s="39"/>
      <c r="DO171" s="39"/>
      <c r="DP171" s="39"/>
      <c r="DQ171" s="39"/>
      <c r="DR171" s="39"/>
      <c r="DS171" s="39"/>
      <c r="DT171" s="39"/>
      <c r="DU171" s="39"/>
      <c r="DV171" s="39"/>
      <c r="DW171" s="39"/>
      <c r="DX171" s="39"/>
      <c r="DY171" s="39"/>
      <c r="DZ171" s="39"/>
      <c r="EA171" s="39"/>
      <c r="EB171" s="39"/>
      <c r="EC171" s="39"/>
      <c r="ED171" s="39"/>
      <c r="EE171" s="39"/>
      <c r="EF171" s="39"/>
      <c r="EG171" s="39"/>
      <c r="EH171" s="39"/>
      <c r="EI171" s="39"/>
      <c r="EJ171" s="39"/>
      <c r="EK171" s="39"/>
      <c r="EL171" s="39"/>
      <c r="EM171" s="39"/>
      <c r="EN171" s="39"/>
      <c r="EO171" s="39"/>
      <c r="EP171" s="39"/>
      <c r="EQ171" s="39"/>
      <c r="ER171" s="39"/>
      <c r="ES171" s="39"/>
      <c r="ET171" s="40"/>
      <c r="EU171" s="39"/>
      <c r="EV171" s="39"/>
      <c r="EW171" s="39"/>
      <c r="EX171" s="39"/>
      <c r="EY171" s="39"/>
      <c r="EZ171" s="39"/>
      <c r="FA171" s="39"/>
      <c r="FB171" s="39"/>
      <c r="FC171" s="39"/>
      <c r="FD171" s="39"/>
      <c r="FE171" s="39"/>
      <c r="FF171" s="39"/>
      <c r="FG171" s="39"/>
      <c r="FH171" s="39"/>
      <c r="FI171" s="39"/>
      <c r="FJ171" s="39"/>
      <c r="FK171" s="39"/>
      <c r="FL171" s="39"/>
      <c r="FM171" s="39"/>
      <c r="FN171" s="39"/>
      <c r="FO171" s="39"/>
      <c r="FP171" s="39"/>
      <c r="FQ171" s="39"/>
      <c r="FR171" s="39"/>
      <c r="FS171" s="39"/>
      <c r="FT171" s="39"/>
      <c r="FU171" s="39"/>
      <c r="FV171" s="39"/>
      <c r="FW171" s="39"/>
      <c r="FX171" s="39"/>
      <c r="FY171" s="39"/>
      <c r="FZ171" s="39"/>
      <c r="GA171" s="39"/>
      <c r="GB171" s="39"/>
      <c r="GC171" s="39"/>
      <c r="GD171" s="39"/>
      <c r="GE171" s="39"/>
      <c r="GF171" s="39"/>
      <c r="GG171" s="39"/>
      <c r="GH171" s="39"/>
      <c r="GI171" s="39"/>
      <c r="GJ171" s="39"/>
      <c r="GK171" s="39"/>
      <c r="GL171" s="39"/>
      <c r="GM171" s="39"/>
      <c r="GN171" s="39"/>
      <c r="GO171" s="39"/>
      <c r="GP171" s="39"/>
      <c r="GQ171" s="39"/>
      <c r="GR171" s="39"/>
      <c r="GS171" s="39"/>
      <c r="GT171" s="39"/>
      <c r="GU171" s="39"/>
      <c r="GV171" s="39"/>
      <c r="GW171" s="39"/>
      <c r="GX171" s="39"/>
      <c r="GY171" s="39"/>
      <c r="GZ171" s="39"/>
      <c r="HA171" s="39"/>
      <c r="HB171" s="39"/>
      <c r="HC171" s="39"/>
      <c r="HD171" s="39"/>
      <c r="HE171" s="39"/>
      <c r="HF171" s="39"/>
      <c r="HG171" s="39"/>
      <c r="HH171" s="39"/>
      <c r="HI171" s="39"/>
      <c r="HJ171" s="39"/>
      <c r="HK171" s="39"/>
      <c r="HL171" s="39"/>
      <c r="HM171" s="39"/>
      <c r="HN171" s="39"/>
      <c r="HO171" s="39"/>
      <c r="HP171" s="39"/>
      <c r="HQ171" s="39"/>
      <c r="HR171" s="39"/>
      <c r="HS171" s="39"/>
      <c r="HT171" s="39"/>
      <c r="HU171" s="39"/>
      <c r="HV171" s="39"/>
      <c r="HW171" s="39"/>
      <c r="HX171" s="39"/>
      <c r="HY171" s="39"/>
      <c r="HZ171" s="39"/>
      <c r="IA171" s="39"/>
      <c r="IB171" s="39"/>
      <c r="IC171" s="39"/>
      <c r="ID171" s="39"/>
      <c r="IE171" s="39"/>
      <c r="IF171" s="39"/>
      <c r="IG171" s="39"/>
      <c r="IH171" s="39"/>
      <c r="II171" s="39"/>
      <c r="IJ171" s="39"/>
      <c r="IK171" s="39"/>
      <c r="IL171" s="39"/>
      <c r="IM171" s="39"/>
      <c r="IN171" s="39"/>
      <c r="IO171" s="39"/>
      <c r="IP171" s="39"/>
      <c r="IQ171" s="39"/>
      <c r="IR171" s="39"/>
      <c r="IS171" s="39"/>
      <c r="IT171" s="39"/>
      <c r="IU171" s="39"/>
      <c r="IV171" s="39"/>
      <c r="IW171" s="39"/>
      <c r="IX171" s="39"/>
      <c r="IY171" s="39"/>
      <c r="IZ171" s="39"/>
      <c r="JA171" s="39"/>
      <c r="JB171" s="39"/>
      <c r="JC171" s="39"/>
      <c r="JD171" s="39"/>
      <c r="JE171" s="39"/>
      <c r="JF171" s="39"/>
      <c r="JG171" s="39"/>
      <c r="JH171" s="39"/>
      <c r="JI171" s="39"/>
      <c r="JJ171" s="39"/>
      <c r="JK171" s="39"/>
      <c r="JL171" s="39"/>
      <c r="JM171" s="39"/>
      <c r="JN171" s="39"/>
      <c r="JO171" s="39"/>
      <c r="JP171" s="39"/>
      <c r="JQ171" s="39"/>
      <c r="JR171" s="39"/>
      <c r="JS171" s="39"/>
      <c r="JT171" s="39"/>
      <c r="JU171" s="39"/>
      <c r="JV171" s="39"/>
      <c r="JW171" s="39"/>
      <c r="JX171" s="39"/>
      <c r="JY171" s="39"/>
      <c r="JZ171" s="39"/>
      <c r="KA171" s="39"/>
      <c r="KB171" s="39"/>
      <c r="KC171" s="39"/>
      <c r="KD171" s="39"/>
      <c r="KE171" s="39"/>
      <c r="KF171" s="39"/>
      <c r="KG171" s="39"/>
      <c r="KH171" s="40"/>
    </row>
    <row r="172" spans="1:294">
      <c r="A172" s="33">
        <v>3</v>
      </c>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34"/>
      <c r="EP172" s="34"/>
      <c r="EQ172" s="34"/>
      <c r="ER172" s="34"/>
      <c r="ES172" s="34"/>
      <c r="ET172" s="35"/>
      <c r="EU172" s="34"/>
      <c r="EV172" s="34"/>
      <c r="EW172" s="34"/>
      <c r="EX172" s="34"/>
      <c r="EY172" s="34"/>
      <c r="EZ172" s="34"/>
      <c r="FA172" s="34"/>
      <c r="FB172" s="34"/>
      <c r="FC172" s="34"/>
      <c r="FD172" s="34"/>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4"/>
      <c r="IU172" s="34"/>
      <c r="IV172" s="34"/>
      <c r="IW172" s="34"/>
      <c r="IX172" s="34"/>
      <c r="IY172" s="34"/>
      <c r="IZ172" s="34"/>
      <c r="JA172" s="34"/>
      <c r="JB172" s="34"/>
      <c r="JC172" s="34"/>
      <c r="JD172" s="34"/>
      <c r="JE172" s="34"/>
      <c r="JF172" s="34"/>
      <c r="JG172" s="34"/>
      <c r="JH172" s="34"/>
      <c r="JI172" s="34"/>
      <c r="JJ172" s="34"/>
      <c r="JK172" s="34"/>
      <c r="JL172" s="34"/>
      <c r="JM172" s="34"/>
      <c r="JN172" s="34"/>
      <c r="JO172" s="34"/>
      <c r="JP172" s="34"/>
      <c r="JQ172" s="34"/>
      <c r="JR172" s="34"/>
      <c r="JS172" s="34"/>
      <c r="JT172" s="34"/>
      <c r="JU172" s="34"/>
      <c r="JV172" s="34"/>
      <c r="JW172" s="34"/>
      <c r="JX172" s="34"/>
      <c r="JY172" s="34"/>
      <c r="JZ172" s="34"/>
      <c r="KA172" s="34"/>
      <c r="KB172" s="34"/>
      <c r="KC172" s="34"/>
      <c r="KD172" s="34"/>
      <c r="KE172" s="34"/>
      <c r="KF172" s="34"/>
      <c r="KG172" s="34"/>
      <c r="KH172" s="35"/>
    </row>
    <row r="173" spans="1:294">
      <c r="A173" s="54"/>
      <c r="ET173" s="37"/>
      <c r="KH173" s="37"/>
    </row>
    <row r="174" spans="1:294">
      <c r="A174" s="54"/>
      <c r="ET174" s="37"/>
      <c r="KH174" s="37"/>
    </row>
    <row r="175" spans="1:294">
      <c r="A175" s="54"/>
      <c r="ET175" s="37"/>
      <c r="KH175" s="37"/>
    </row>
    <row r="176" spans="1:294">
      <c r="A176" s="54"/>
      <c r="ET176" s="37"/>
      <c r="KH176" s="37"/>
    </row>
    <row r="177" spans="1:294">
      <c r="A177" s="54"/>
      <c r="ET177" s="37"/>
      <c r="KH177" s="37"/>
    </row>
    <row r="178" spans="1:294">
      <c r="A178" s="54"/>
      <c r="ET178" s="37"/>
      <c r="KH178" s="37"/>
    </row>
    <row r="179" spans="1:294">
      <c r="A179" s="54"/>
      <c r="ET179" s="37"/>
      <c r="KH179" s="37"/>
    </row>
    <row r="180" spans="1:294">
      <c r="A180" s="54"/>
      <c r="ET180" s="37"/>
      <c r="KH180" s="37"/>
    </row>
    <row r="181" spans="1:294">
      <c r="A181" s="54"/>
      <c r="ET181" s="37"/>
      <c r="KH181" s="37"/>
    </row>
    <row r="182" spans="1:294">
      <c r="A182" s="54"/>
      <c r="ET182" s="37"/>
      <c r="KH182" s="37"/>
    </row>
    <row r="183" spans="1:294">
      <c r="A183" s="54"/>
      <c r="ET183" s="37"/>
      <c r="KH183" s="37"/>
    </row>
    <row r="184" spans="1:294">
      <c r="A184" s="54"/>
      <c r="ET184" s="37"/>
      <c r="KH184" s="37"/>
    </row>
    <row r="185" spans="1:294">
      <c r="A185" s="54"/>
      <c r="ET185" s="37"/>
      <c r="KH185" s="37"/>
    </row>
    <row r="186" spans="1:294">
      <c r="A186" s="54"/>
      <c r="ET186" s="37"/>
      <c r="KH186" s="37"/>
    </row>
    <row r="187" spans="1:294">
      <c r="A187" s="54"/>
      <c r="ET187" s="37"/>
      <c r="KH187" s="37"/>
    </row>
    <row r="188" spans="1:294">
      <c r="A188" s="54"/>
      <c r="ET188" s="37"/>
      <c r="KH188" s="37"/>
    </row>
    <row r="189" spans="1:294">
      <c r="A189" s="54"/>
      <c r="ET189" s="37"/>
      <c r="KH189" s="37"/>
    </row>
    <row r="190" spans="1:294">
      <c r="A190" s="54"/>
      <c r="ET190" s="37"/>
      <c r="KH190" s="37"/>
    </row>
    <row r="191" spans="1:294">
      <c r="A191" s="54"/>
      <c r="ET191" s="37"/>
      <c r="KH191" s="37"/>
    </row>
    <row r="192" spans="1:294">
      <c r="A192" s="54"/>
      <c r="ET192" s="37"/>
      <c r="KH192" s="37"/>
    </row>
    <row r="193" spans="1:294">
      <c r="A193" s="54"/>
      <c r="ET193" s="37"/>
      <c r="KH193" s="37"/>
    </row>
    <row r="194" spans="1:294">
      <c r="A194" s="54"/>
      <c r="ET194" s="37"/>
      <c r="KH194" s="37"/>
    </row>
    <row r="195" spans="1:294">
      <c r="A195" s="54"/>
      <c r="ET195" s="37"/>
      <c r="KH195" s="37"/>
    </row>
    <row r="196" spans="1:294">
      <c r="A196" s="54"/>
      <c r="ET196" s="37"/>
      <c r="KH196" s="37"/>
    </row>
    <row r="197" spans="1:294">
      <c r="A197" s="54"/>
      <c r="ET197" s="37"/>
      <c r="KH197" s="37"/>
    </row>
    <row r="198" spans="1:294">
      <c r="A198" s="54"/>
      <c r="ET198" s="37"/>
      <c r="KH198" s="37"/>
    </row>
    <row r="199" spans="1:294">
      <c r="A199" s="54"/>
      <c r="ET199" s="37"/>
      <c r="KH199" s="37"/>
    </row>
    <row r="200" spans="1:294">
      <c r="A200" s="54"/>
      <c r="ET200" s="37"/>
      <c r="KH200" s="37"/>
    </row>
    <row r="201" spans="1:294">
      <c r="A201" s="54"/>
      <c r="ET201" s="37"/>
      <c r="KH201" s="37"/>
    </row>
    <row r="202" spans="1:294">
      <c r="A202" s="54"/>
      <c r="ET202" s="37"/>
      <c r="KH202" s="37"/>
    </row>
    <row r="203" spans="1:294">
      <c r="A203" s="54"/>
      <c r="ET203" s="37"/>
      <c r="KH203" s="37"/>
    </row>
    <row r="204" spans="1:294">
      <c r="A204" s="54"/>
      <c r="ET204" s="37"/>
      <c r="KH204" s="37"/>
    </row>
    <row r="205" spans="1:294">
      <c r="A205" s="36"/>
      <c r="ET205" s="37"/>
      <c r="KH205" s="37"/>
    </row>
    <row r="206" spans="1:294">
      <c r="A206" s="36"/>
      <c r="ET206" s="37"/>
      <c r="KH206" s="37"/>
    </row>
    <row r="207" spans="1:294">
      <c r="A207" s="36"/>
      <c r="ET207" s="37"/>
      <c r="KH207" s="37"/>
    </row>
    <row r="208" spans="1:294">
      <c r="A208" s="36"/>
      <c r="ET208" s="37"/>
      <c r="KH208" s="37"/>
    </row>
    <row r="209" spans="1:294">
      <c r="A209" s="36"/>
      <c r="ET209" s="37"/>
      <c r="KH209" s="37"/>
    </row>
    <row r="210" spans="1:294">
      <c r="A210" s="36"/>
      <c r="ET210" s="37"/>
      <c r="KH210" s="37"/>
    </row>
    <row r="211" spans="1:294">
      <c r="A211" s="36"/>
      <c r="ET211" s="37"/>
      <c r="KH211" s="37"/>
    </row>
    <row r="212" spans="1:294">
      <c r="A212" s="36"/>
      <c r="ET212" s="37"/>
      <c r="KH212" s="37"/>
    </row>
    <row r="213" spans="1:294">
      <c r="A213" s="36"/>
      <c r="ET213" s="37"/>
      <c r="KH213" s="37"/>
    </row>
    <row r="214" spans="1:294">
      <c r="A214" s="36"/>
      <c r="ET214" s="37"/>
      <c r="KH214" s="37"/>
    </row>
    <row r="215" spans="1:294">
      <c r="A215" s="36"/>
      <c r="ET215" s="37"/>
      <c r="KH215" s="37"/>
    </row>
    <row r="216" spans="1:294">
      <c r="A216" s="36"/>
      <c r="ET216" s="37"/>
      <c r="KH216" s="37"/>
    </row>
    <row r="217" spans="1:294">
      <c r="A217" s="36"/>
      <c r="ET217" s="37"/>
      <c r="KH217" s="37"/>
    </row>
    <row r="218" spans="1:294">
      <c r="A218" s="36"/>
      <c r="ET218" s="37"/>
      <c r="KH218" s="37"/>
    </row>
    <row r="219" spans="1:294">
      <c r="A219" s="36"/>
      <c r="ET219" s="37"/>
      <c r="KH219" s="37"/>
    </row>
    <row r="220" spans="1:294">
      <c r="A220" s="36"/>
      <c r="ET220" s="37"/>
      <c r="KH220" s="37"/>
    </row>
    <row r="221" spans="1:294">
      <c r="A221" s="36"/>
      <c r="ET221" s="37"/>
      <c r="KH221" s="37"/>
    </row>
    <row r="222" spans="1:294">
      <c r="A222" s="36"/>
      <c r="ET222" s="37"/>
      <c r="KH222" s="37"/>
    </row>
    <row r="223" spans="1:294">
      <c r="A223" s="36"/>
      <c r="ET223" s="37"/>
      <c r="KH223" s="37"/>
    </row>
    <row r="224" spans="1:294">
      <c r="A224" s="36"/>
      <c r="ET224" s="37"/>
      <c r="KH224" s="37"/>
    </row>
    <row r="225" spans="1:294">
      <c r="A225" s="36"/>
      <c r="ET225" s="37"/>
      <c r="KH225" s="37"/>
    </row>
    <row r="226" spans="1:294">
      <c r="A226" s="36"/>
      <c r="ET226" s="37"/>
      <c r="KH226" s="37"/>
    </row>
    <row r="227" spans="1:294">
      <c r="A227" s="36"/>
      <c r="ET227" s="37"/>
      <c r="KH227" s="37"/>
    </row>
    <row r="228" spans="1:294">
      <c r="A228" s="36"/>
      <c r="ET228" s="37"/>
      <c r="KH228" s="37"/>
    </row>
    <row r="229" spans="1:294">
      <c r="A229" s="36"/>
      <c r="ET229" s="37"/>
      <c r="KH229" s="37"/>
    </row>
    <row r="230" spans="1:294">
      <c r="A230" s="36"/>
      <c r="ET230" s="37"/>
      <c r="KH230" s="37"/>
    </row>
    <row r="231" spans="1:294">
      <c r="A231" s="36"/>
      <c r="ET231" s="37"/>
      <c r="KH231" s="37"/>
    </row>
    <row r="232" spans="1:294">
      <c r="A232" s="36"/>
      <c r="ET232" s="37"/>
      <c r="KH232" s="37"/>
    </row>
    <row r="233" spans="1:294">
      <c r="A233" s="36"/>
      <c r="ET233" s="37"/>
      <c r="KH233" s="37"/>
    </row>
    <row r="234" spans="1:294">
      <c r="A234" s="36"/>
      <c r="ET234" s="37"/>
      <c r="KH234" s="37"/>
    </row>
    <row r="235" spans="1:294">
      <c r="A235" s="36"/>
      <c r="ET235" s="37"/>
      <c r="KH235" s="37"/>
    </row>
    <row r="236" spans="1:294">
      <c r="A236" s="36"/>
      <c r="ET236" s="37"/>
      <c r="KH236" s="37"/>
    </row>
    <row r="237" spans="1:294">
      <c r="A237" s="36"/>
      <c r="ET237" s="37"/>
      <c r="KH237" s="37"/>
    </row>
    <row r="238" spans="1:294">
      <c r="A238" s="36"/>
      <c r="ET238" s="37"/>
      <c r="KH238" s="37"/>
    </row>
    <row r="239" spans="1:294">
      <c r="A239" s="36"/>
      <c r="ET239" s="37"/>
      <c r="KH239" s="37"/>
    </row>
    <row r="240" spans="1:294">
      <c r="A240" s="36"/>
      <c r="ET240" s="37"/>
      <c r="KH240" s="37"/>
    </row>
    <row r="241" spans="1:294">
      <c r="A241" s="36"/>
      <c r="ET241" s="37"/>
      <c r="KH241" s="37"/>
    </row>
    <row r="242" spans="1:294">
      <c r="A242" s="36"/>
      <c r="ET242" s="37"/>
      <c r="KH242" s="37"/>
    </row>
    <row r="243" spans="1:294">
      <c r="A243" s="36"/>
      <c r="ET243" s="37"/>
      <c r="KH243" s="37"/>
    </row>
    <row r="244" spans="1:294">
      <c r="A244" s="36"/>
      <c r="ET244" s="37"/>
      <c r="KH244" s="37"/>
    </row>
    <row r="245" spans="1:294">
      <c r="A245" s="36"/>
      <c r="ET245" s="37"/>
      <c r="KH245" s="37"/>
    </row>
    <row r="246" spans="1:294">
      <c r="A246" s="36"/>
      <c r="ET246" s="37"/>
      <c r="KH246" s="37"/>
    </row>
    <row r="247" spans="1:294">
      <c r="A247" s="36"/>
      <c r="ET247" s="37"/>
      <c r="KH247" s="37"/>
    </row>
    <row r="248" spans="1:294">
      <c r="A248" s="36"/>
      <c r="ET248" s="37"/>
      <c r="KH248" s="37"/>
    </row>
    <row r="249" spans="1:294">
      <c r="A249" s="36"/>
      <c r="ET249" s="37"/>
      <c r="KH249" s="37"/>
    </row>
    <row r="250" spans="1:294">
      <c r="A250" s="36"/>
      <c r="ET250" s="37"/>
      <c r="KH250" s="37"/>
    </row>
    <row r="251" spans="1:294">
      <c r="A251" s="36"/>
      <c r="ET251" s="37"/>
      <c r="KH251" s="37"/>
    </row>
    <row r="252" spans="1:294">
      <c r="A252" s="36"/>
      <c r="ET252" s="37"/>
      <c r="KH252" s="37"/>
    </row>
    <row r="253" spans="1:294">
      <c r="A253" s="36"/>
      <c r="ET253" s="37"/>
      <c r="KH253" s="37"/>
    </row>
    <row r="254" spans="1:294">
      <c r="A254" s="36"/>
      <c r="ET254" s="37"/>
      <c r="KH254" s="37"/>
    </row>
    <row r="255" spans="1:294">
      <c r="A255" s="36"/>
      <c r="ET255" s="37"/>
      <c r="KH255" s="37"/>
    </row>
    <row r="256" spans="1:294">
      <c r="A256" s="36"/>
      <c r="ET256" s="37"/>
      <c r="KH256" s="37"/>
    </row>
    <row r="257" spans="1:294">
      <c r="A257" s="36"/>
      <c r="ET257" s="37"/>
      <c r="KH257" s="37"/>
    </row>
    <row r="258" spans="1:294">
      <c r="A258" s="36"/>
      <c r="ET258" s="37"/>
      <c r="KH258" s="37"/>
    </row>
    <row r="259" spans="1:294">
      <c r="A259" s="36"/>
      <c r="ET259" s="37"/>
      <c r="KH259" s="37"/>
    </row>
    <row r="260" spans="1:294">
      <c r="A260" s="36"/>
      <c r="ET260" s="37"/>
      <c r="KH260" s="37"/>
    </row>
    <row r="261" spans="1:294">
      <c r="A261" s="36"/>
      <c r="ET261" s="37"/>
      <c r="KH261" s="37"/>
    </row>
    <row r="262" spans="1:294">
      <c r="A262" s="36"/>
      <c r="ET262" s="37"/>
      <c r="KH262" s="37"/>
    </row>
    <row r="263" spans="1:294">
      <c r="A263" s="36"/>
      <c r="ET263" s="37"/>
      <c r="KH263" s="37"/>
    </row>
    <row r="264" spans="1:294">
      <c r="A264" s="36"/>
      <c r="ET264" s="37"/>
      <c r="KH264" s="37"/>
    </row>
    <row r="265" spans="1:294">
      <c r="A265" s="36"/>
      <c r="ET265" s="37"/>
      <c r="KH265" s="37"/>
    </row>
    <row r="266" spans="1:294">
      <c r="A266" s="36"/>
      <c r="ET266" s="37"/>
      <c r="KH266" s="37"/>
    </row>
    <row r="267" spans="1:294">
      <c r="A267" s="36"/>
      <c r="ET267" s="37"/>
      <c r="KH267" s="37"/>
    </row>
    <row r="268" spans="1:294">
      <c r="A268" s="36"/>
      <c r="ET268" s="37"/>
      <c r="KH268" s="37"/>
    </row>
    <row r="269" spans="1:294">
      <c r="A269" s="36"/>
      <c r="ET269" s="37"/>
      <c r="KH269" s="37"/>
    </row>
    <row r="270" spans="1:294">
      <c r="A270" s="36"/>
      <c r="ET270" s="37"/>
      <c r="KH270" s="37"/>
    </row>
    <row r="271" spans="1:294">
      <c r="A271" s="36"/>
      <c r="ET271" s="37"/>
      <c r="KH271" s="37"/>
    </row>
    <row r="272" spans="1:294">
      <c r="A272" s="36"/>
      <c r="ET272" s="37"/>
      <c r="KH272" s="37"/>
    </row>
    <row r="273" spans="1:294">
      <c r="A273" s="36"/>
      <c r="ET273" s="37"/>
      <c r="KH273" s="37"/>
    </row>
    <row r="274" spans="1:294">
      <c r="A274" s="36"/>
      <c r="ET274" s="37"/>
      <c r="KH274" s="37"/>
    </row>
    <row r="275" spans="1:294">
      <c r="A275" s="36"/>
      <c r="ET275" s="37"/>
      <c r="KH275" s="37"/>
    </row>
    <row r="276" spans="1:294">
      <c r="A276" s="36"/>
      <c r="ET276" s="37"/>
      <c r="KH276" s="37"/>
    </row>
    <row r="277" spans="1:294">
      <c r="A277" s="36"/>
      <c r="ET277" s="37"/>
      <c r="KH277" s="37"/>
    </row>
    <row r="278" spans="1:294">
      <c r="A278" s="36"/>
      <c r="ET278" s="37"/>
      <c r="KH278" s="37"/>
    </row>
    <row r="279" spans="1:294">
      <c r="A279" s="36"/>
      <c r="ET279" s="37"/>
      <c r="KH279" s="37"/>
    </row>
    <row r="280" spans="1:294">
      <c r="A280" s="36"/>
      <c r="ET280" s="37"/>
      <c r="KH280" s="37"/>
    </row>
    <row r="281" spans="1:294">
      <c r="A281" s="36"/>
      <c r="ET281" s="37"/>
      <c r="KH281" s="37"/>
    </row>
    <row r="282" spans="1:294">
      <c r="A282" s="36"/>
      <c r="ET282" s="37"/>
      <c r="KH282" s="37"/>
    </row>
    <row r="283" spans="1:294">
      <c r="A283" s="36"/>
      <c r="ET283" s="37"/>
      <c r="KH283" s="37"/>
    </row>
    <row r="284" spans="1:294">
      <c r="A284" s="36"/>
      <c r="ET284" s="37"/>
      <c r="KH284" s="37"/>
    </row>
    <row r="285" spans="1:294">
      <c r="A285" s="36"/>
      <c r="ET285" s="37"/>
      <c r="KH285" s="37"/>
    </row>
    <row r="286" spans="1:294">
      <c r="A286" s="36"/>
      <c r="ET286" s="37"/>
      <c r="KH286" s="37"/>
    </row>
    <row r="287" spans="1:294">
      <c r="A287" s="36"/>
      <c r="ET287" s="37"/>
      <c r="KH287" s="37"/>
    </row>
    <row r="288" spans="1:294">
      <c r="A288" s="36"/>
      <c r="ET288" s="37"/>
      <c r="KH288" s="37"/>
    </row>
    <row r="289" spans="1:294">
      <c r="A289" s="36"/>
      <c r="ET289" s="37"/>
      <c r="KH289" s="37"/>
    </row>
    <row r="290" spans="1:294">
      <c r="A290" s="36"/>
      <c r="ET290" s="37"/>
      <c r="KH290" s="37"/>
    </row>
    <row r="291" spans="1:294">
      <c r="A291" s="36"/>
      <c r="ET291" s="37"/>
      <c r="KH291" s="37"/>
    </row>
    <row r="292" spans="1:294">
      <c r="A292" s="36"/>
      <c r="ET292" s="37"/>
      <c r="KH292" s="37"/>
    </row>
    <row r="293" spans="1:294">
      <c r="A293" s="36"/>
      <c r="ET293" s="37"/>
      <c r="KH293" s="37"/>
    </row>
    <row r="294" spans="1:294">
      <c r="A294" s="36"/>
      <c r="ET294" s="37"/>
      <c r="KH294" s="37"/>
    </row>
    <row r="295" spans="1:294">
      <c r="A295" s="36"/>
      <c r="ET295" s="37"/>
      <c r="KH295" s="37"/>
    </row>
    <row r="296" spans="1:294">
      <c r="A296" s="36"/>
      <c r="ET296" s="37"/>
      <c r="KH296" s="37"/>
    </row>
    <row r="297" spans="1:294">
      <c r="A297" s="36"/>
      <c r="ET297" s="37"/>
      <c r="KH297" s="37"/>
    </row>
    <row r="298" spans="1:294">
      <c r="A298" s="36"/>
      <c r="ET298" s="37"/>
      <c r="KH298" s="37"/>
    </row>
    <row r="299" spans="1:294">
      <c r="A299" s="36"/>
      <c r="ET299" s="37"/>
      <c r="KH299" s="37"/>
    </row>
    <row r="300" spans="1:294">
      <c r="A300" s="36"/>
      <c r="ET300" s="37"/>
      <c r="KH300" s="37"/>
    </row>
    <row r="301" spans="1:294">
      <c r="A301" s="36"/>
      <c r="ET301" s="37"/>
      <c r="KH301" s="37"/>
    </row>
    <row r="302" spans="1:294">
      <c r="A302" s="36"/>
      <c r="ET302" s="37"/>
      <c r="KH302" s="37"/>
    </row>
    <row r="303" spans="1:294">
      <c r="A303" s="36"/>
      <c r="ET303" s="37"/>
      <c r="KH303" s="37"/>
    </row>
    <row r="304" spans="1:294">
      <c r="A304" s="36"/>
      <c r="ET304" s="37"/>
      <c r="KH304" s="37"/>
    </row>
    <row r="305" spans="1:294">
      <c r="A305" s="36"/>
      <c r="ET305" s="37"/>
      <c r="KH305" s="37"/>
    </row>
    <row r="306" spans="1:294">
      <c r="A306" s="36"/>
      <c r="ET306" s="37"/>
      <c r="KH306" s="37"/>
    </row>
    <row r="307" spans="1:294">
      <c r="A307" s="36"/>
      <c r="ET307" s="37"/>
      <c r="KH307" s="37"/>
    </row>
    <row r="308" spans="1:294">
      <c r="A308" s="36"/>
      <c r="ET308" s="37"/>
      <c r="KH308" s="37"/>
    </row>
    <row r="309" spans="1:294">
      <c r="A309" s="36"/>
      <c r="ET309" s="37"/>
      <c r="KH309" s="37"/>
    </row>
    <row r="310" spans="1:294">
      <c r="A310" s="36"/>
      <c r="ET310" s="37"/>
      <c r="KH310" s="37"/>
    </row>
    <row r="311" spans="1:294">
      <c r="A311" s="38"/>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c r="BC311" s="39"/>
      <c r="BD311" s="39"/>
      <c r="BE311" s="39"/>
      <c r="BF311" s="39"/>
      <c r="BG311" s="39"/>
      <c r="BH311" s="39"/>
      <c r="BI311" s="39"/>
      <c r="BJ311" s="39"/>
      <c r="BK311" s="39"/>
      <c r="BL311" s="39"/>
      <c r="BM311" s="39"/>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39"/>
      <c r="CL311" s="39"/>
      <c r="CM311" s="39"/>
      <c r="CN311" s="39"/>
      <c r="CO311" s="39"/>
      <c r="CP311" s="39"/>
      <c r="CQ311" s="39"/>
      <c r="CR311" s="39"/>
      <c r="CS311" s="39"/>
      <c r="CT311" s="39"/>
      <c r="CU311" s="39"/>
      <c r="CV311" s="39"/>
      <c r="CW311" s="39"/>
      <c r="CX311" s="39"/>
      <c r="CY311" s="39"/>
      <c r="CZ311" s="39"/>
      <c r="DA311" s="39"/>
      <c r="DB311" s="39"/>
      <c r="DC311" s="39"/>
      <c r="DD311" s="39"/>
      <c r="DE311" s="39"/>
      <c r="DF311" s="39"/>
      <c r="DG311" s="39"/>
      <c r="DH311" s="39"/>
      <c r="DI311" s="39"/>
      <c r="DJ311" s="39"/>
      <c r="DK311" s="39"/>
      <c r="DL311" s="39"/>
      <c r="DM311" s="39"/>
      <c r="DN311" s="39"/>
      <c r="DO311" s="39"/>
      <c r="DP311" s="39"/>
      <c r="DQ311" s="39"/>
      <c r="DR311" s="39"/>
      <c r="DS311" s="39"/>
      <c r="DT311" s="39"/>
      <c r="DU311" s="39"/>
      <c r="DV311" s="39"/>
      <c r="DW311" s="39"/>
      <c r="DX311" s="39"/>
      <c r="DY311" s="39"/>
      <c r="DZ311" s="39"/>
      <c r="EA311" s="39"/>
      <c r="EB311" s="39"/>
      <c r="EC311" s="39"/>
      <c r="ED311" s="39"/>
      <c r="EE311" s="39"/>
      <c r="EF311" s="39"/>
      <c r="EG311" s="39"/>
      <c r="EH311" s="39"/>
      <c r="EI311" s="39"/>
      <c r="EJ311" s="39"/>
      <c r="EK311" s="39"/>
      <c r="EL311" s="39"/>
      <c r="EM311" s="39"/>
      <c r="EN311" s="39"/>
      <c r="EO311" s="39"/>
      <c r="EP311" s="39"/>
      <c r="EQ311" s="39"/>
      <c r="ER311" s="39"/>
      <c r="ES311" s="39"/>
      <c r="ET311" s="40"/>
      <c r="EU311" s="39"/>
      <c r="EV311" s="39"/>
      <c r="EW311" s="39"/>
      <c r="EX311" s="39"/>
      <c r="EY311" s="39"/>
      <c r="EZ311" s="39"/>
      <c r="FA311" s="39"/>
      <c r="FB311" s="39"/>
      <c r="FC311" s="39"/>
      <c r="FD311" s="39"/>
      <c r="FE311" s="39"/>
      <c r="FF311" s="39"/>
      <c r="FG311" s="39"/>
      <c r="FH311" s="39"/>
      <c r="FI311" s="39"/>
      <c r="FJ311" s="39"/>
      <c r="FK311" s="39"/>
      <c r="FL311" s="39"/>
      <c r="FM311" s="39"/>
      <c r="FN311" s="39"/>
      <c r="FO311" s="39"/>
      <c r="FP311" s="39"/>
      <c r="FQ311" s="39"/>
      <c r="FR311" s="39"/>
      <c r="FS311" s="39"/>
      <c r="FT311" s="39"/>
      <c r="FU311" s="39"/>
      <c r="FV311" s="39"/>
      <c r="FW311" s="39"/>
      <c r="FX311" s="39"/>
      <c r="FY311" s="39"/>
      <c r="FZ311" s="39"/>
      <c r="GA311" s="39"/>
      <c r="GB311" s="39"/>
      <c r="GC311" s="39"/>
      <c r="GD311" s="39"/>
      <c r="GE311" s="39"/>
      <c r="GF311" s="39"/>
      <c r="GG311" s="39"/>
      <c r="GH311" s="39"/>
      <c r="GI311" s="39"/>
      <c r="GJ311" s="39"/>
      <c r="GK311" s="39"/>
      <c r="GL311" s="39"/>
      <c r="GM311" s="39"/>
      <c r="GN311" s="39"/>
      <c r="GO311" s="39"/>
      <c r="GP311" s="39"/>
      <c r="GQ311" s="39"/>
      <c r="GR311" s="39"/>
      <c r="GS311" s="39"/>
      <c r="GT311" s="39"/>
      <c r="GU311" s="39"/>
      <c r="GV311" s="39"/>
      <c r="GW311" s="39"/>
      <c r="GX311" s="39"/>
      <c r="GY311" s="39"/>
      <c r="GZ311" s="39"/>
      <c r="HA311" s="39"/>
      <c r="HB311" s="39"/>
      <c r="HC311" s="39"/>
      <c r="HD311" s="39"/>
      <c r="HE311" s="39"/>
      <c r="HF311" s="39"/>
      <c r="HG311" s="39"/>
      <c r="HH311" s="39"/>
      <c r="HI311" s="39"/>
      <c r="HJ311" s="39"/>
      <c r="HK311" s="39"/>
      <c r="HL311" s="39"/>
      <c r="HM311" s="39"/>
      <c r="HN311" s="39"/>
      <c r="HO311" s="39"/>
      <c r="HP311" s="39"/>
      <c r="HQ311" s="39"/>
      <c r="HR311" s="39"/>
      <c r="HS311" s="39"/>
      <c r="HT311" s="39"/>
      <c r="HU311" s="39"/>
      <c r="HV311" s="39"/>
      <c r="HW311" s="39"/>
      <c r="HX311" s="39"/>
      <c r="HY311" s="39"/>
      <c r="HZ311" s="39"/>
      <c r="IA311" s="39"/>
      <c r="IB311" s="39"/>
      <c r="IC311" s="39"/>
      <c r="ID311" s="39"/>
      <c r="IE311" s="39"/>
      <c r="IF311" s="39"/>
      <c r="IG311" s="39"/>
      <c r="IH311" s="39"/>
      <c r="II311" s="39"/>
      <c r="IJ311" s="39"/>
      <c r="IK311" s="39"/>
      <c r="IL311" s="39"/>
      <c r="IM311" s="39"/>
      <c r="IN311" s="39"/>
      <c r="IO311" s="39"/>
      <c r="IP311" s="39"/>
      <c r="IQ311" s="39"/>
      <c r="IR311" s="39"/>
      <c r="IS311" s="39"/>
      <c r="IT311" s="39"/>
      <c r="IU311" s="39"/>
      <c r="IV311" s="39"/>
      <c r="IW311" s="39"/>
      <c r="IX311" s="39"/>
      <c r="IY311" s="39"/>
      <c r="IZ311" s="39"/>
      <c r="JA311" s="39"/>
      <c r="JB311" s="39"/>
      <c r="JC311" s="39"/>
      <c r="JD311" s="39"/>
      <c r="JE311" s="39"/>
      <c r="JF311" s="39"/>
      <c r="JG311" s="39"/>
      <c r="JH311" s="39"/>
      <c r="JI311" s="39"/>
      <c r="JJ311" s="39"/>
      <c r="JK311" s="39"/>
      <c r="JL311" s="39"/>
      <c r="JM311" s="39"/>
      <c r="JN311" s="39"/>
      <c r="JO311" s="39"/>
      <c r="JP311" s="39"/>
      <c r="JQ311" s="39"/>
      <c r="JR311" s="39"/>
      <c r="JS311" s="39"/>
      <c r="JT311" s="39"/>
      <c r="JU311" s="39"/>
      <c r="JV311" s="39"/>
      <c r="JW311" s="39"/>
      <c r="JX311" s="39"/>
      <c r="JY311" s="39"/>
      <c r="JZ311" s="39"/>
      <c r="KA311" s="39"/>
      <c r="KB311" s="39"/>
      <c r="KC311" s="39"/>
      <c r="KD311" s="39"/>
      <c r="KE311" s="39"/>
      <c r="KF311" s="39"/>
      <c r="KG311" s="39"/>
      <c r="KH311" s="40"/>
    </row>
    <row r="312" spans="1:294">
      <c r="A312" s="33">
        <v>4</v>
      </c>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c r="CA312" s="34"/>
      <c r="CB312" s="34"/>
      <c r="CC312" s="34"/>
      <c r="CD312" s="34"/>
      <c r="CE312" s="34"/>
      <c r="CF312" s="34"/>
      <c r="CG312" s="34"/>
      <c r="CH312" s="34"/>
      <c r="CI312" s="34"/>
      <c r="CJ312" s="34"/>
      <c r="CK312" s="34"/>
      <c r="CL312" s="34"/>
      <c r="CM312" s="34"/>
      <c r="CN312" s="34"/>
      <c r="CO312" s="34"/>
      <c r="CP312" s="34"/>
      <c r="CQ312" s="34"/>
      <c r="CR312" s="34"/>
      <c r="CS312" s="34"/>
      <c r="CT312" s="34"/>
      <c r="CU312" s="34"/>
      <c r="CV312" s="34"/>
      <c r="CW312" s="34"/>
      <c r="CX312" s="34"/>
      <c r="CY312" s="34"/>
      <c r="CZ312" s="34"/>
      <c r="DA312" s="34"/>
      <c r="DB312" s="34"/>
      <c r="DC312" s="34"/>
      <c r="DD312" s="34"/>
      <c r="DE312" s="34"/>
      <c r="DF312" s="34"/>
      <c r="DG312" s="34"/>
      <c r="DH312" s="34"/>
      <c r="DI312" s="34"/>
      <c r="DJ312" s="34"/>
      <c r="DK312" s="34"/>
      <c r="DL312" s="34"/>
      <c r="DM312" s="34"/>
      <c r="DN312" s="34"/>
      <c r="DO312" s="34"/>
      <c r="DP312" s="34"/>
      <c r="DQ312" s="34"/>
      <c r="DR312" s="34"/>
      <c r="DS312" s="34"/>
      <c r="DT312" s="34"/>
      <c r="DU312" s="34"/>
      <c r="DV312" s="34"/>
      <c r="DW312" s="34"/>
      <c r="DX312" s="34"/>
      <c r="DY312" s="34"/>
      <c r="DZ312" s="34"/>
      <c r="EA312" s="34"/>
      <c r="EB312" s="34"/>
      <c r="EC312" s="34"/>
      <c r="ED312" s="34"/>
      <c r="EE312" s="34"/>
      <c r="EF312" s="34"/>
      <c r="EG312" s="34"/>
      <c r="EH312" s="34"/>
      <c r="EI312" s="34"/>
      <c r="EJ312" s="34"/>
      <c r="EK312" s="34"/>
      <c r="EL312" s="34"/>
      <c r="EM312" s="34"/>
      <c r="EN312" s="34"/>
      <c r="EO312" s="34"/>
      <c r="EP312" s="34"/>
      <c r="EQ312" s="34"/>
      <c r="ER312" s="34"/>
      <c r="ES312" s="34"/>
      <c r="ET312" s="35"/>
      <c r="EU312" s="34"/>
      <c r="EV312" s="34"/>
      <c r="EW312" s="34"/>
      <c r="EX312" s="34"/>
      <c r="EY312" s="34"/>
      <c r="EZ312" s="34"/>
      <c r="FA312" s="34"/>
      <c r="FB312" s="34"/>
      <c r="FC312" s="34"/>
      <c r="FD312" s="34"/>
      <c r="FE312" s="34"/>
      <c r="FF312" s="34"/>
      <c r="FG312" s="34"/>
      <c r="FH312" s="34"/>
      <c r="FI312" s="34"/>
      <c r="FJ312" s="34"/>
      <c r="FK312" s="34"/>
      <c r="FL312" s="34"/>
      <c r="FM312" s="34"/>
      <c r="FN312" s="34"/>
      <c r="FO312" s="34"/>
      <c r="FP312" s="34"/>
      <c r="FQ312" s="34"/>
      <c r="FR312" s="34"/>
      <c r="FS312" s="34"/>
      <c r="FT312" s="34"/>
      <c r="FU312" s="34"/>
      <c r="FV312" s="34"/>
      <c r="FW312" s="34"/>
      <c r="FX312" s="34"/>
      <c r="FY312" s="34"/>
      <c r="FZ312" s="34"/>
      <c r="GA312" s="34"/>
      <c r="GB312" s="34"/>
      <c r="GC312" s="34"/>
      <c r="GD312" s="34"/>
      <c r="GE312" s="34"/>
      <c r="GF312" s="34"/>
      <c r="GG312" s="34"/>
      <c r="GH312" s="34"/>
      <c r="GI312" s="34"/>
      <c r="GJ312" s="34"/>
      <c r="GK312" s="34"/>
      <c r="GL312" s="34"/>
      <c r="GM312" s="34"/>
      <c r="GN312" s="34"/>
      <c r="GO312" s="34"/>
      <c r="GP312" s="34"/>
      <c r="GQ312" s="34"/>
      <c r="GR312" s="34"/>
      <c r="GS312" s="34"/>
      <c r="GT312" s="34"/>
      <c r="GU312" s="34"/>
      <c r="GV312" s="34"/>
      <c r="GW312" s="34"/>
      <c r="GX312" s="34"/>
      <c r="GY312" s="34"/>
      <c r="GZ312" s="34"/>
      <c r="HA312" s="34"/>
      <c r="HB312" s="34"/>
      <c r="HC312" s="34"/>
      <c r="HD312" s="34"/>
      <c r="HE312" s="34"/>
      <c r="HF312" s="34"/>
      <c r="HG312" s="34"/>
      <c r="HH312" s="34"/>
      <c r="HI312" s="34"/>
      <c r="HJ312" s="34"/>
      <c r="HK312" s="34"/>
      <c r="HL312" s="34"/>
      <c r="HM312" s="34"/>
      <c r="HN312" s="34"/>
      <c r="HO312" s="34"/>
      <c r="HP312" s="34"/>
      <c r="HQ312" s="34"/>
      <c r="HR312" s="34"/>
      <c r="HS312" s="34"/>
      <c r="HT312" s="34"/>
      <c r="HU312" s="34"/>
      <c r="HV312" s="34"/>
      <c r="HW312" s="34"/>
      <c r="HX312" s="34"/>
      <c r="HY312" s="34"/>
      <c r="HZ312" s="34"/>
      <c r="IA312" s="34"/>
      <c r="IB312" s="34"/>
      <c r="IC312" s="34"/>
      <c r="ID312" s="34"/>
      <c r="IE312" s="34"/>
      <c r="IF312" s="34"/>
      <c r="IG312" s="34"/>
      <c r="IH312" s="34"/>
      <c r="II312" s="34"/>
      <c r="IJ312" s="34"/>
      <c r="IK312" s="34"/>
      <c r="IL312" s="34"/>
      <c r="IM312" s="34"/>
      <c r="IN312" s="34"/>
      <c r="IO312" s="34"/>
      <c r="IP312" s="34"/>
      <c r="IQ312" s="34"/>
      <c r="IR312" s="34"/>
      <c r="IS312" s="34"/>
      <c r="IT312" s="34"/>
      <c r="IU312" s="34"/>
      <c r="IV312" s="34"/>
      <c r="IW312" s="34"/>
      <c r="IX312" s="34"/>
      <c r="IY312" s="34"/>
      <c r="IZ312" s="34"/>
      <c r="JA312" s="34"/>
      <c r="JB312" s="34"/>
      <c r="JC312" s="34"/>
      <c r="JD312" s="34"/>
      <c r="JE312" s="34"/>
      <c r="JF312" s="34"/>
      <c r="JG312" s="34"/>
      <c r="JH312" s="34"/>
      <c r="JI312" s="34"/>
      <c r="JJ312" s="34"/>
      <c r="JK312" s="34"/>
      <c r="JL312" s="34"/>
      <c r="JM312" s="34"/>
      <c r="JN312" s="34"/>
      <c r="JO312" s="34"/>
      <c r="JP312" s="34"/>
      <c r="JQ312" s="34"/>
      <c r="JR312" s="34"/>
      <c r="JS312" s="34"/>
      <c r="JT312" s="34"/>
      <c r="JU312" s="34"/>
      <c r="JV312" s="34"/>
      <c r="JW312" s="34"/>
      <c r="JX312" s="34"/>
      <c r="JY312" s="34"/>
      <c r="JZ312" s="34"/>
      <c r="KA312" s="34"/>
      <c r="KB312" s="34"/>
      <c r="KC312" s="34"/>
      <c r="KD312" s="34"/>
      <c r="KE312" s="34"/>
      <c r="KF312" s="34"/>
      <c r="KG312" s="34"/>
      <c r="KH312" s="35"/>
    </row>
    <row r="313" spans="1:294">
      <c r="A313" s="54"/>
      <c r="ET313" s="37"/>
      <c r="KH313" s="37"/>
    </row>
    <row r="314" spans="1:294">
      <c r="A314" s="54"/>
      <c r="ET314" s="37"/>
      <c r="KH314" s="37"/>
    </row>
    <row r="315" spans="1:294">
      <c r="A315" s="54"/>
      <c r="ET315" s="37"/>
      <c r="KH315" s="37"/>
    </row>
    <row r="316" spans="1:294">
      <c r="A316" s="54"/>
      <c r="ET316" s="37"/>
      <c r="KH316" s="37"/>
    </row>
    <row r="317" spans="1:294">
      <c r="A317" s="54"/>
      <c r="ET317" s="37"/>
      <c r="KH317" s="37"/>
    </row>
    <row r="318" spans="1:294">
      <c r="A318" s="54"/>
      <c r="ET318" s="37"/>
      <c r="KH318" s="37"/>
    </row>
    <row r="319" spans="1:294">
      <c r="A319" s="54"/>
      <c r="ET319" s="37"/>
      <c r="KH319" s="37"/>
    </row>
    <row r="320" spans="1:294">
      <c r="A320" s="54"/>
      <c r="ET320" s="37"/>
      <c r="KH320" s="37"/>
    </row>
    <row r="321" spans="1:294">
      <c r="A321" s="54"/>
      <c r="ET321" s="37"/>
      <c r="KH321" s="37"/>
    </row>
    <row r="322" spans="1:294">
      <c r="A322" s="54"/>
      <c r="ET322" s="37"/>
      <c r="KH322" s="37"/>
    </row>
    <row r="323" spans="1:294">
      <c r="A323" s="54"/>
      <c r="ET323" s="37"/>
      <c r="KH323" s="37"/>
    </row>
    <row r="324" spans="1:294">
      <c r="A324" s="54"/>
      <c r="ET324" s="37"/>
      <c r="KH324" s="37"/>
    </row>
    <row r="325" spans="1:294">
      <c r="A325" s="54"/>
      <c r="ET325" s="37"/>
      <c r="KH325" s="37"/>
    </row>
    <row r="326" spans="1:294">
      <c r="A326" s="54"/>
      <c r="ET326" s="37"/>
      <c r="KH326" s="37"/>
    </row>
    <row r="327" spans="1:294">
      <c r="A327" s="54"/>
      <c r="ET327" s="37"/>
      <c r="KH327" s="37"/>
    </row>
    <row r="328" spans="1:294">
      <c r="A328" s="54"/>
      <c r="ET328" s="37"/>
      <c r="KH328" s="37"/>
    </row>
    <row r="329" spans="1:294">
      <c r="A329" s="54"/>
      <c r="ET329" s="37"/>
      <c r="KH329" s="37"/>
    </row>
    <row r="330" spans="1:294">
      <c r="A330" s="54"/>
      <c r="ET330" s="37"/>
      <c r="KH330" s="37"/>
    </row>
    <row r="331" spans="1:294">
      <c r="A331" s="54"/>
      <c r="ET331" s="37"/>
      <c r="KH331" s="37"/>
    </row>
    <row r="332" spans="1:294">
      <c r="A332" s="54"/>
      <c r="ET332" s="37"/>
      <c r="KH332" s="37"/>
    </row>
    <row r="333" spans="1:294">
      <c r="A333" s="54"/>
      <c r="ET333" s="37"/>
      <c r="KH333" s="37"/>
    </row>
    <row r="334" spans="1:294">
      <c r="A334" s="54"/>
      <c r="ET334" s="37"/>
      <c r="KH334" s="37"/>
    </row>
    <row r="335" spans="1:294">
      <c r="A335" s="54"/>
      <c r="ET335" s="37"/>
      <c r="KH335" s="37"/>
    </row>
    <row r="336" spans="1:294">
      <c r="A336" s="54"/>
      <c r="ET336" s="37"/>
      <c r="KH336" s="37"/>
    </row>
    <row r="337" spans="1:294">
      <c r="A337" s="54"/>
      <c r="ET337" s="37"/>
      <c r="KH337" s="37"/>
    </row>
    <row r="338" spans="1:294">
      <c r="A338" s="54"/>
      <c r="ET338" s="37"/>
      <c r="KH338" s="37"/>
    </row>
    <row r="339" spans="1:294">
      <c r="A339" s="54"/>
      <c r="ET339" s="37"/>
      <c r="KH339" s="37"/>
    </row>
    <row r="340" spans="1:294">
      <c r="A340" s="54"/>
      <c r="ET340" s="37"/>
      <c r="KH340" s="37"/>
    </row>
    <row r="341" spans="1:294">
      <c r="A341" s="54"/>
      <c r="ET341" s="37"/>
      <c r="KH341" s="37"/>
    </row>
    <row r="342" spans="1:294">
      <c r="A342" s="54"/>
      <c r="ET342" s="37"/>
      <c r="KH342" s="37"/>
    </row>
    <row r="343" spans="1:294">
      <c r="A343" s="54"/>
      <c r="ET343" s="37"/>
      <c r="KH343" s="37"/>
    </row>
    <row r="344" spans="1:294">
      <c r="A344" s="54"/>
      <c r="ET344" s="37"/>
      <c r="KH344" s="37"/>
    </row>
    <row r="345" spans="1:294">
      <c r="A345" s="54"/>
      <c r="ET345" s="37"/>
      <c r="KH345" s="37"/>
    </row>
    <row r="346" spans="1:294">
      <c r="A346" s="54"/>
      <c r="ET346" s="37"/>
      <c r="KH346" s="37"/>
    </row>
    <row r="347" spans="1:294">
      <c r="A347" s="54"/>
      <c r="ET347" s="37"/>
      <c r="KH347" s="37"/>
    </row>
    <row r="348" spans="1:294">
      <c r="A348" s="54"/>
      <c r="ET348" s="37"/>
      <c r="KH348" s="37"/>
    </row>
    <row r="349" spans="1:294">
      <c r="A349" s="54"/>
      <c r="ET349" s="37"/>
      <c r="KH349" s="37"/>
    </row>
    <row r="350" spans="1:294">
      <c r="A350" s="54"/>
      <c r="ET350" s="37"/>
      <c r="KH350" s="37"/>
    </row>
    <row r="351" spans="1:294">
      <c r="A351" s="54"/>
      <c r="ET351" s="37"/>
      <c r="KH351" s="37"/>
    </row>
    <row r="352" spans="1:294">
      <c r="A352" s="54"/>
      <c r="ET352" s="37"/>
      <c r="KH352" s="37"/>
    </row>
    <row r="353" spans="1:294">
      <c r="A353" s="54"/>
      <c r="ET353" s="37"/>
      <c r="KH353" s="37"/>
    </row>
    <row r="354" spans="1:294">
      <c r="A354" s="54"/>
      <c r="ET354" s="37"/>
      <c r="KH354" s="37"/>
    </row>
    <row r="355" spans="1:294">
      <c r="A355" s="54"/>
      <c r="ET355" s="37"/>
      <c r="KH355" s="37"/>
    </row>
    <row r="356" spans="1:294">
      <c r="A356" s="54"/>
      <c r="ET356" s="37"/>
      <c r="KH356" s="37"/>
    </row>
    <row r="357" spans="1:294">
      <c r="A357" s="54"/>
      <c r="ET357" s="37"/>
      <c r="KH357" s="37"/>
    </row>
    <row r="358" spans="1:294">
      <c r="A358" s="54"/>
      <c r="ET358" s="37"/>
      <c r="KH358" s="37"/>
    </row>
    <row r="359" spans="1:294">
      <c r="A359" s="54"/>
      <c r="ET359" s="37"/>
      <c r="KH359" s="37"/>
    </row>
    <row r="360" spans="1:294">
      <c r="A360" s="54"/>
      <c r="ET360" s="37"/>
      <c r="KH360" s="37"/>
    </row>
    <row r="361" spans="1:294">
      <c r="A361" s="54"/>
      <c r="ET361" s="37"/>
      <c r="KH361" s="37"/>
    </row>
    <row r="362" spans="1:294">
      <c r="A362" s="54"/>
      <c r="ET362" s="37"/>
      <c r="KH362" s="37"/>
    </row>
    <row r="363" spans="1:294">
      <c r="A363" s="54"/>
      <c r="ET363" s="37"/>
      <c r="KH363" s="37"/>
    </row>
    <row r="364" spans="1:294">
      <c r="A364" s="54"/>
      <c r="ET364" s="37"/>
      <c r="KH364" s="37"/>
    </row>
    <row r="365" spans="1:294">
      <c r="A365" s="36"/>
      <c r="ET365" s="37"/>
      <c r="KH365" s="37"/>
    </row>
    <row r="366" spans="1:294">
      <c r="A366" s="36"/>
      <c r="ET366" s="37"/>
      <c r="KH366" s="37"/>
    </row>
    <row r="367" spans="1:294">
      <c r="A367" s="36"/>
      <c r="ET367" s="37"/>
      <c r="KH367" s="37"/>
    </row>
    <row r="368" spans="1:294">
      <c r="A368" s="36"/>
      <c r="ET368" s="37"/>
      <c r="KH368" s="37"/>
    </row>
    <row r="369" spans="1:294">
      <c r="A369" s="38"/>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c r="BC369" s="39"/>
      <c r="BD369" s="39"/>
      <c r="BE369" s="39"/>
      <c r="BF369" s="39"/>
      <c r="BG369" s="39"/>
      <c r="BH369" s="39"/>
      <c r="BI369" s="39"/>
      <c r="BJ369" s="39"/>
      <c r="BK369" s="39"/>
      <c r="BL369" s="39"/>
      <c r="BM369" s="39"/>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39"/>
      <c r="CL369" s="39"/>
      <c r="CM369" s="39"/>
      <c r="CN369" s="39"/>
      <c r="CO369" s="39"/>
      <c r="CP369" s="39"/>
      <c r="CQ369" s="39"/>
      <c r="CR369" s="39"/>
      <c r="CS369" s="39"/>
      <c r="CT369" s="39"/>
      <c r="CU369" s="39"/>
      <c r="CV369" s="39"/>
      <c r="CW369" s="39"/>
      <c r="CX369" s="39"/>
      <c r="CY369" s="39"/>
      <c r="CZ369" s="39"/>
      <c r="DA369" s="39"/>
      <c r="DB369" s="39"/>
      <c r="DC369" s="39"/>
      <c r="DD369" s="39"/>
      <c r="DE369" s="39"/>
      <c r="DF369" s="39"/>
      <c r="DG369" s="39"/>
      <c r="DH369" s="39"/>
      <c r="DI369" s="39"/>
      <c r="DJ369" s="39"/>
      <c r="DK369" s="39"/>
      <c r="DL369" s="39"/>
      <c r="DM369" s="39"/>
      <c r="DN369" s="39"/>
      <c r="DO369" s="39"/>
      <c r="DP369" s="39"/>
      <c r="DQ369" s="39"/>
      <c r="DR369" s="39"/>
      <c r="DS369" s="39"/>
      <c r="DT369" s="39"/>
      <c r="DU369" s="39"/>
      <c r="DV369" s="39"/>
      <c r="DW369" s="39"/>
      <c r="DX369" s="39"/>
      <c r="DY369" s="39"/>
      <c r="DZ369" s="39"/>
      <c r="EA369" s="39"/>
      <c r="EB369" s="39"/>
      <c r="EC369" s="39"/>
      <c r="ED369" s="39"/>
      <c r="EE369" s="39"/>
      <c r="EF369" s="39"/>
      <c r="EG369" s="39"/>
      <c r="EH369" s="39"/>
      <c r="EI369" s="39"/>
      <c r="EJ369" s="39"/>
      <c r="EK369" s="39"/>
      <c r="EL369" s="39"/>
      <c r="EM369" s="39"/>
      <c r="EN369" s="39"/>
      <c r="EO369" s="39"/>
      <c r="EP369" s="39"/>
      <c r="EQ369" s="39"/>
      <c r="ER369" s="39"/>
      <c r="ES369" s="39"/>
      <c r="ET369" s="40"/>
      <c r="EU369" s="39"/>
      <c r="EV369" s="39"/>
      <c r="EW369" s="39"/>
      <c r="EX369" s="39"/>
      <c r="EY369" s="39"/>
      <c r="EZ369" s="39"/>
      <c r="FA369" s="39"/>
      <c r="FB369" s="39"/>
      <c r="FC369" s="39"/>
      <c r="FD369" s="39"/>
      <c r="FE369" s="39"/>
      <c r="FF369" s="39"/>
      <c r="FG369" s="39"/>
      <c r="FH369" s="39"/>
      <c r="FI369" s="39"/>
      <c r="FJ369" s="39"/>
      <c r="FK369" s="39"/>
      <c r="FL369" s="39"/>
      <c r="FM369" s="39"/>
      <c r="FN369" s="39"/>
      <c r="FO369" s="39"/>
      <c r="FP369" s="39"/>
      <c r="FQ369" s="39"/>
      <c r="FR369" s="39"/>
      <c r="FS369" s="39"/>
      <c r="FT369" s="39"/>
      <c r="FU369" s="39"/>
      <c r="FV369" s="39"/>
      <c r="FW369" s="39"/>
      <c r="FX369" s="39"/>
      <c r="FY369" s="39"/>
      <c r="FZ369" s="39"/>
      <c r="GA369" s="39"/>
      <c r="GB369" s="39"/>
      <c r="GC369" s="39"/>
      <c r="GD369" s="39"/>
      <c r="GE369" s="39"/>
      <c r="GF369" s="39"/>
      <c r="GG369" s="39"/>
      <c r="GH369" s="39"/>
      <c r="GI369" s="39"/>
      <c r="GJ369" s="39"/>
      <c r="GK369" s="39"/>
      <c r="GL369" s="39"/>
      <c r="GM369" s="39"/>
      <c r="GN369" s="39"/>
      <c r="GO369" s="39"/>
      <c r="GP369" s="39"/>
      <c r="GQ369" s="39"/>
      <c r="GR369" s="39"/>
      <c r="GS369" s="39"/>
      <c r="GT369" s="39"/>
      <c r="GU369" s="39"/>
      <c r="GV369" s="39"/>
      <c r="GW369" s="39"/>
      <c r="GX369" s="39"/>
      <c r="GY369" s="39"/>
      <c r="GZ369" s="39"/>
      <c r="HA369" s="39"/>
      <c r="HB369" s="39"/>
      <c r="HC369" s="39"/>
      <c r="HD369" s="39"/>
      <c r="HE369" s="39"/>
      <c r="HF369" s="39"/>
      <c r="HG369" s="39"/>
      <c r="HH369" s="39"/>
      <c r="HI369" s="39"/>
      <c r="HJ369" s="39"/>
      <c r="HK369" s="39"/>
      <c r="HL369" s="39"/>
      <c r="HM369" s="39"/>
      <c r="HN369" s="39"/>
      <c r="HO369" s="39"/>
      <c r="HP369" s="39"/>
      <c r="HQ369" s="39"/>
      <c r="HR369" s="39"/>
      <c r="HS369" s="39"/>
      <c r="HT369" s="39"/>
      <c r="HU369" s="39"/>
      <c r="HV369" s="39"/>
      <c r="HW369" s="39"/>
      <c r="HX369" s="39"/>
      <c r="HY369" s="39"/>
      <c r="HZ369" s="39"/>
      <c r="IA369" s="39"/>
      <c r="IB369" s="39"/>
      <c r="IC369" s="39"/>
      <c r="ID369" s="39"/>
      <c r="IE369" s="39"/>
      <c r="IF369" s="39"/>
      <c r="IG369" s="39"/>
      <c r="IH369" s="39"/>
      <c r="II369" s="39"/>
      <c r="IJ369" s="39"/>
      <c r="IK369" s="39"/>
      <c r="IL369" s="39"/>
      <c r="IM369" s="39"/>
      <c r="IN369" s="39"/>
      <c r="IO369" s="39"/>
      <c r="IP369" s="39"/>
      <c r="IQ369" s="39"/>
      <c r="IR369" s="39"/>
      <c r="IS369" s="39"/>
      <c r="IT369" s="39"/>
      <c r="IU369" s="39"/>
      <c r="IV369" s="39"/>
      <c r="IW369" s="39"/>
      <c r="IX369" s="39"/>
      <c r="IY369" s="39"/>
      <c r="IZ369" s="39"/>
      <c r="JA369" s="39"/>
      <c r="JB369" s="39"/>
      <c r="JC369" s="39"/>
      <c r="JD369" s="39"/>
      <c r="JE369" s="39"/>
      <c r="JF369" s="39"/>
      <c r="JG369" s="39"/>
      <c r="JH369" s="39"/>
      <c r="JI369" s="39"/>
      <c r="JJ369" s="39"/>
      <c r="JK369" s="39"/>
      <c r="JL369" s="39"/>
      <c r="JM369" s="39"/>
      <c r="JN369" s="39"/>
      <c r="JO369" s="39"/>
      <c r="JP369" s="39"/>
      <c r="JQ369" s="39"/>
      <c r="JR369" s="39"/>
      <c r="JS369" s="39"/>
      <c r="JT369" s="39"/>
      <c r="JU369" s="39"/>
      <c r="JV369" s="39"/>
      <c r="JW369" s="39"/>
      <c r="JX369" s="39"/>
      <c r="JY369" s="39"/>
      <c r="JZ369" s="39"/>
      <c r="KA369" s="39"/>
      <c r="KB369" s="39"/>
      <c r="KC369" s="39"/>
      <c r="KD369" s="39"/>
      <c r="KE369" s="39"/>
      <c r="KF369" s="39"/>
      <c r="KG369" s="39"/>
      <c r="KH369" s="40"/>
    </row>
    <row r="370" spans="1:294">
      <c r="A370" s="33">
        <v>5</v>
      </c>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c r="BO370" s="34"/>
      <c r="BP370" s="34"/>
      <c r="BQ370" s="34"/>
      <c r="BR370" s="34"/>
      <c r="BS370" s="34"/>
      <c r="BT370" s="34"/>
      <c r="BU370" s="34"/>
      <c r="BV370" s="34"/>
      <c r="BW370" s="34"/>
      <c r="BX370" s="34"/>
      <c r="BY370" s="34"/>
      <c r="BZ370" s="34"/>
      <c r="CA370" s="34"/>
      <c r="CB370" s="34"/>
      <c r="CC370" s="34"/>
      <c r="CD370" s="34"/>
      <c r="CE370" s="34"/>
      <c r="CF370" s="34"/>
      <c r="CG370" s="34"/>
      <c r="CH370" s="34"/>
      <c r="CI370" s="34"/>
      <c r="CJ370" s="34"/>
      <c r="CK370" s="34"/>
      <c r="CL370" s="34"/>
      <c r="CM370" s="34"/>
      <c r="CN370" s="34"/>
      <c r="CO370" s="34"/>
      <c r="CP370" s="34"/>
      <c r="CQ370" s="34"/>
      <c r="CR370" s="34"/>
      <c r="CS370" s="34"/>
      <c r="CT370" s="34"/>
      <c r="CU370" s="34"/>
      <c r="CV370" s="34"/>
      <c r="CW370" s="34"/>
      <c r="CX370" s="34"/>
      <c r="CY370" s="34"/>
      <c r="CZ370" s="34"/>
      <c r="DA370" s="34"/>
      <c r="DB370" s="34"/>
      <c r="DC370" s="34"/>
      <c r="DD370" s="34"/>
      <c r="DE370" s="34"/>
      <c r="DF370" s="34"/>
      <c r="DG370" s="34"/>
      <c r="DH370" s="34"/>
      <c r="DI370" s="34"/>
      <c r="DJ370" s="34"/>
      <c r="DK370" s="34"/>
      <c r="DL370" s="34"/>
      <c r="DM370" s="34"/>
      <c r="DN370" s="34"/>
      <c r="DO370" s="34"/>
      <c r="DP370" s="34"/>
      <c r="DQ370" s="34"/>
      <c r="DR370" s="34"/>
      <c r="DS370" s="34"/>
      <c r="DT370" s="34"/>
      <c r="DU370" s="34"/>
      <c r="DV370" s="34"/>
      <c r="DW370" s="34"/>
      <c r="DX370" s="34"/>
      <c r="DY370" s="34"/>
      <c r="DZ370" s="34"/>
      <c r="EA370" s="34"/>
      <c r="EB370" s="34"/>
      <c r="EC370" s="34"/>
      <c r="ED370" s="34"/>
      <c r="EE370" s="34"/>
      <c r="EF370" s="34"/>
      <c r="EG370" s="34"/>
      <c r="EH370" s="34"/>
      <c r="EI370" s="34"/>
      <c r="EJ370" s="34"/>
      <c r="EK370" s="34"/>
      <c r="EL370" s="34"/>
      <c r="EM370" s="34"/>
      <c r="EN370" s="34"/>
      <c r="EO370" s="34"/>
      <c r="EP370" s="34"/>
      <c r="EQ370" s="34"/>
      <c r="ER370" s="34"/>
      <c r="ES370" s="34"/>
      <c r="ET370" s="35"/>
      <c r="EU370" s="34"/>
      <c r="EV370" s="34"/>
      <c r="EW370" s="34"/>
      <c r="EX370" s="34"/>
      <c r="EY370" s="34"/>
      <c r="EZ370" s="34"/>
      <c r="FA370" s="34"/>
      <c r="FB370" s="34"/>
      <c r="FC370" s="34"/>
      <c r="FD370" s="34"/>
      <c r="FE370" s="34"/>
      <c r="FF370" s="34"/>
      <c r="FG370" s="34"/>
      <c r="FH370" s="34"/>
      <c r="FI370" s="34"/>
      <c r="FJ370" s="34"/>
      <c r="FK370" s="34"/>
      <c r="FL370" s="34"/>
      <c r="FM370" s="34"/>
      <c r="FN370" s="34"/>
      <c r="FO370" s="34"/>
      <c r="FP370" s="34"/>
      <c r="FQ370" s="34"/>
      <c r="FR370" s="34"/>
      <c r="FS370" s="34"/>
      <c r="FT370" s="34"/>
      <c r="FU370" s="34"/>
      <c r="FV370" s="34"/>
      <c r="FW370" s="34"/>
      <c r="FX370" s="34"/>
      <c r="FY370" s="34"/>
      <c r="FZ370" s="34"/>
      <c r="GA370" s="34"/>
      <c r="GB370" s="34"/>
      <c r="GC370" s="34"/>
      <c r="GD370" s="34"/>
      <c r="GE370" s="34"/>
      <c r="GF370" s="34"/>
      <c r="GG370" s="34"/>
      <c r="GH370" s="34"/>
      <c r="GI370" s="34"/>
      <c r="GJ370" s="34"/>
      <c r="GK370" s="34"/>
      <c r="GL370" s="34"/>
      <c r="GM370" s="34"/>
      <c r="GN370" s="34"/>
      <c r="GO370" s="34"/>
      <c r="GP370" s="34"/>
      <c r="GQ370" s="34"/>
      <c r="GR370" s="34"/>
      <c r="GS370" s="34"/>
      <c r="GT370" s="34"/>
      <c r="GU370" s="34"/>
      <c r="GV370" s="34"/>
      <c r="GW370" s="34"/>
      <c r="GX370" s="34"/>
      <c r="GY370" s="34"/>
      <c r="GZ370" s="34"/>
      <c r="HA370" s="34"/>
      <c r="HB370" s="34"/>
      <c r="HC370" s="34"/>
      <c r="HD370" s="34"/>
      <c r="HE370" s="34"/>
      <c r="HF370" s="34"/>
      <c r="HG370" s="34"/>
      <c r="HH370" s="34"/>
      <c r="HI370" s="34"/>
      <c r="HJ370" s="34"/>
      <c r="HK370" s="34"/>
      <c r="HL370" s="34"/>
      <c r="HM370" s="34"/>
      <c r="HN370" s="34"/>
      <c r="HO370" s="34"/>
      <c r="HP370" s="34"/>
      <c r="HQ370" s="34"/>
      <c r="HR370" s="34"/>
      <c r="HS370" s="34"/>
      <c r="HT370" s="34"/>
      <c r="HU370" s="34"/>
      <c r="HV370" s="34"/>
      <c r="HW370" s="34"/>
      <c r="HX370" s="34"/>
      <c r="HY370" s="34"/>
      <c r="HZ370" s="34"/>
      <c r="IA370" s="34"/>
      <c r="IB370" s="34"/>
      <c r="IC370" s="34"/>
      <c r="ID370" s="34"/>
      <c r="IE370" s="34"/>
      <c r="IF370" s="34"/>
      <c r="IG370" s="34"/>
      <c r="IH370" s="34"/>
      <c r="II370" s="34"/>
      <c r="IJ370" s="34"/>
      <c r="IK370" s="34"/>
      <c r="IL370" s="34"/>
      <c r="IM370" s="34"/>
      <c r="IN370" s="34"/>
      <c r="IO370" s="34"/>
      <c r="IP370" s="34"/>
      <c r="IQ370" s="34"/>
      <c r="IR370" s="34"/>
      <c r="IS370" s="34"/>
      <c r="IT370" s="34"/>
      <c r="IU370" s="34"/>
      <c r="IV370" s="34"/>
      <c r="IW370" s="34"/>
      <c r="IX370" s="34"/>
      <c r="IY370" s="34"/>
      <c r="IZ370" s="34"/>
      <c r="JA370" s="34"/>
      <c r="JB370" s="34"/>
      <c r="JC370" s="34"/>
      <c r="JD370" s="34"/>
      <c r="JE370" s="34"/>
      <c r="JF370" s="34"/>
      <c r="JG370" s="34"/>
      <c r="JH370" s="34"/>
      <c r="JI370" s="34"/>
      <c r="JJ370" s="34"/>
      <c r="JK370" s="34"/>
      <c r="JL370" s="34"/>
      <c r="JM370" s="34"/>
      <c r="JN370" s="34"/>
      <c r="JO370" s="34"/>
      <c r="JP370" s="34"/>
      <c r="JQ370" s="34"/>
      <c r="JR370" s="34"/>
      <c r="JS370" s="34"/>
      <c r="JT370" s="34"/>
      <c r="JU370" s="34"/>
      <c r="JV370" s="34"/>
      <c r="JW370" s="34"/>
      <c r="JX370" s="34"/>
      <c r="JY370" s="34"/>
      <c r="JZ370" s="34"/>
      <c r="KA370" s="34"/>
      <c r="KB370" s="34"/>
      <c r="KC370" s="34"/>
      <c r="KD370" s="34"/>
      <c r="KE370" s="34"/>
      <c r="KF370" s="34"/>
      <c r="KG370" s="34"/>
      <c r="KH370" s="35"/>
    </row>
    <row r="371" spans="1:294">
      <c r="A371" s="36"/>
      <c r="ET371" s="37"/>
      <c r="KH371" s="37"/>
    </row>
    <row r="372" spans="1:294">
      <c r="A372" s="36"/>
      <c r="ET372" s="37"/>
      <c r="KH372" s="37"/>
    </row>
    <row r="373" spans="1:294">
      <c r="A373" s="36"/>
      <c r="ET373" s="37"/>
      <c r="KH373" s="37"/>
    </row>
    <row r="374" spans="1:294">
      <c r="A374" s="36"/>
      <c r="ET374" s="37"/>
      <c r="KH374" s="37"/>
    </row>
    <row r="375" spans="1:294">
      <c r="A375" s="36"/>
      <c r="ET375" s="37"/>
      <c r="KH375" s="37"/>
    </row>
    <row r="376" spans="1:294">
      <c r="A376" s="36"/>
      <c r="ET376" s="37"/>
      <c r="KH376" s="37"/>
    </row>
    <row r="377" spans="1:294">
      <c r="A377" s="36"/>
      <c r="ET377" s="37"/>
      <c r="KH377" s="37"/>
    </row>
    <row r="378" spans="1:294">
      <c r="A378" s="36"/>
      <c r="ET378" s="37"/>
      <c r="KH378" s="37"/>
    </row>
    <row r="379" spans="1:294">
      <c r="A379" s="36"/>
      <c r="ET379" s="37"/>
      <c r="KH379" s="37"/>
    </row>
    <row r="380" spans="1:294">
      <c r="A380" s="36"/>
      <c r="ET380" s="37"/>
      <c r="KH380" s="37"/>
    </row>
    <row r="381" spans="1:294">
      <c r="A381" s="36"/>
      <c r="ET381" s="37"/>
      <c r="KH381" s="37"/>
    </row>
    <row r="382" spans="1:294">
      <c r="A382" s="36"/>
      <c r="ET382" s="37"/>
      <c r="KH382" s="37"/>
    </row>
    <row r="383" spans="1:294">
      <c r="A383" s="36"/>
      <c r="ET383" s="37"/>
      <c r="KH383" s="37"/>
    </row>
    <row r="384" spans="1:294">
      <c r="A384" s="36"/>
      <c r="ET384" s="37"/>
      <c r="KH384" s="37"/>
    </row>
    <row r="385" spans="1:294">
      <c r="A385" s="36"/>
      <c r="ET385" s="37"/>
      <c r="KH385" s="37"/>
    </row>
    <row r="386" spans="1:294">
      <c r="A386" s="36"/>
      <c r="ET386" s="37"/>
      <c r="KH386" s="37"/>
    </row>
    <row r="387" spans="1:294">
      <c r="A387" s="36"/>
      <c r="ET387" s="37"/>
      <c r="KH387" s="37"/>
    </row>
    <row r="388" spans="1:294">
      <c r="A388" s="36"/>
      <c r="ET388" s="37"/>
      <c r="KH388" s="37"/>
    </row>
    <row r="389" spans="1:294">
      <c r="A389" s="36"/>
      <c r="ET389" s="37"/>
      <c r="KH389" s="37"/>
    </row>
    <row r="390" spans="1:294">
      <c r="A390" s="36"/>
      <c r="ET390" s="37"/>
      <c r="KH390" s="37"/>
    </row>
    <row r="391" spans="1:294">
      <c r="A391" s="36"/>
      <c r="ET391" s="37"/>
      <c r="KH391" s="37"/>
    </row>
    <row r="392" spans="1:294">
      <c r="A392" s="36"/>
      <c r="ET392" s="37"/>
      <c r="KH392" s="37"/>
    </row>
    <row r="393" spans="1:294">
      <c r="A393" s="36"/>
      <c r="ET393" s="37"/>
      <c r="KH393" s="37"/>
    </row>
    <row r="394" spans="1:294">
      <c r="A394" s="36"/>
      <c r="ET394" s="37"/>
      <c r="KH394" s="37"/>
    </row>
    <row r="395" spans="1:294">
      <c r="A395" s="36"/>
      <c r="ET395" s="37"/>
      <c r="KH395" s="37"/>
    </row>
    <row r="396" spans="1:294">
      <c r="A396" s="36"/>
      <c r="ET396" s="37"/>
      <c r="KH396" s="37"/>
    </row>
    <row r="397" spans="1:294">
      <c r="A397" s="36"/>
      <c r="ET397" s="37"/>
      <c r="KH397" s="37"/>
    </row>
    <row r="398" spans="1:294">
      <c r="A398" s="36"/>
      <c r="ET398" s="37"/>
      <c r="KH398" s="37"/>
    </row>
    <row r="399" spans="1:294">
      <c r="A399" s="36"/>
      <c r="ET399" s="37"/>
      <c r="KH399" s="37"/>
    </row>
    <row r="400" spans="1:294">
      <c r="A400" s="36"/>
      <c r="ET400" s="37"/>
      <c r="KH400" s="37"/>
    </row>
    <row r="401" spans="1:294">
      <c r="A401" s="36"/>
      <c r="ET401" s="37"/>
      <c r="KH401" s="37"/>
    </row>
    <row r="402" spans="1:294">
      <c r="A402" s="36"/>
      <c r="ET402" s="37"/>
      <c r="KH402" s="37"/>
    </row>
    <row r="403" spans="1:294">
      <c r="A403" s="36"/>
      <c r="ET403" s="37"/>
      <c r="KH403" s="37"/>
    </row>
    <row r="404" spans="1:294">
      <c r="A404" s="36"/>
      <c r="ET404" s="37"/>
      <c r="KH404" s="37"/>
    </row>
    <row r="405" spans="1:294">
      <c r="A405" s="36"/>
      <c r="ET405" s="37"/>
      <c r="KH405" s="37"/>
    </row>
    <row r="406" spans="1:294">
      <c r="A406" s="36"/>
      <c r="ET406" s="37"/>
      <c r="KH406" s="37"/>
    </row>
    <row r="407" spans="1:294">
      <c r="A407" s="36"/>
      <c r="ET407" s="37"/>
      <c r="KH407" s="37"/>
    </row>
    <row r="408" spans="1:294">
      <c r="A408" s="36"/>
      <c r="ET408" s="37"/>
      <c r="KH408" s="37"/>
    </row>
    <row r="409" spans="1:294">
      <c r="A409" s="36"/>
      <c r="ET409" s="37"/>
      <c r="KH409" s="37"/>
    </row>
    <row r="410" spans="1:294">
      <c r="A410" s="36"/>
      <c r="ET410" s="37"/>
      <c r="KH410" s="37"/>
    </row>
    <row r="411" spans="1:294">
      <c r="A411" s="36"/>
      <c r="ET411" s="37"/>
      <c r="KH411" s="37"/>
    </row>
    <row r="412" spans="1:294">
      <c r="A412" s="36"/>
      <c r="ET412" s="37"/>
      <c r="KH412" s="37"/>
    </row>
    <row r="413" spans="1:294">
      <c r="A413" s="36"/>
      <c r="ET413" s="37"/>
      <c r="KH413" s="37"/>
    </row>
    <row r="414" spans="1:294">
      <c r="A414" s="36"/>
      <c r="ET414" s="37"/>
      <c r="KH414" s="37"/>
    </row>
    <row r="415" spans="1:294">
      <c r="A415" s="36"/>
      <c r="ET415" s="37"/>
      <c r="KH415" s="37"/>
    </row>
    <row r="416" spans="1:294">
      <c r="A416" s="36"/>
      <c r="ET416" s="37"/>
      <c r="KH416" s="37"/>
    </row>
    <row r="417" spans="1:294">
      <c r="A417" s="36"/>
      <c r="ET417" s="37"/>
      <c r="KH417" s="37"/>
    </row>
    <row r="418" spans="1:294">
      <c r="A418" s="36"/>
      <c r="ET418" s="37"/>
      <c r="KH418" s="37"/>
    </row>
    <row r="419" spans="1:294">
      <c r="A419" s="36"/>
      <c r="ET419" s="37"/>
      <c r="KH419" s="37"/>
    </row>
    <row r="420" spans="1:294">
      <c r="A420" s="36"/>
      <c r="ET420" s="37"/>
      <c r="KH420" s="37"/>
    </row>
    <row r="421" spans="1:294">
      <c r="A421" s="36"/>
      <c r="ET421" s="37"/>
      <c r="KH421" s="37"/>
    </row>
    <row r="422" spans="1:294">
      <c r="A422" s="36"/>
      <c r="ET422" s="37"/>
      <c r="KH422" s="37"/>
    </row>
    <row r="423" spans="1:294">
      <c r="A423" s="36"/>
      <c r="ET423" s="37"/>
      <c r="KH423" s="37"/>
    </row>
    <row r="424" spans="1:294">
      <c r="A424" s="36"/>
      <c r="ET424" s="37"/>
      <c r="KH424" s="37"/>
    </row>
    <row r="425" spans="1:294">
      <c r="A425" s="38"/>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c r="BC425" s="39"/>
      <c r="BD425" s="39"/>
      <c r="BE425" s="39"/>
      <c r="BF425" s="39"/>
      <c r="BG425" s="39"/>
      <c r="BH425" s="39"/>
      <c r="BI425" s="39"/>
      <c r="BJ425" s="39"/>
      <c r="BK425" s="39"/>
      <c r="BL425" s="39"/>
      <c r="BM425" s="39"/>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39"/>
      <c r="CL425" s="39"/>
      <c r="CM425" s="39"/>
      <c r="CN425" s="39"/>
      <c r="CO425" s="39"/>
      <c r="CP425" s="39"/>
      <c r="CQ425" s="39"/>
      <c r="CR425" s="39"/>
      <c r="CS425" s="39"/>
      <c r="CT425" s="39"/>
      <c r="CU425" s="39"/>
      <c r="CV425" s="39"/>
      <c r="CW425" s="39"/>
      <c r="CX425" s="39"/>
      <c r="CY425" s="39"/>
      <c r="CZ425" s="39"/>
      <c r="DA425" s="39"/>
      <c r="DB425" s="39"/>
      <c r="DC425" s="39"/>
      <c r="DD425" s="39"/>
      <c r="DE425" s="39"/>
      <c r="DF425" s="39"/>
      <c r="DG425" s="39"/>
      <c r="DH425" s="39"/>
      <c r="DI425" s="39"/>
      <c r="DJ425" s="39"/>
      <c r="DK425" s="39"/>
      <c r="DL425" s="39"/>
      <c r="DM425" s="39"/>
      <c r="DN425" s="39"/>
      <c r="DO425" s="39"/>
      <c r="DP425" s="39"/>
      <c r="DQ425" s="39"/>
      <c r="DR425" s="39"/>
      <c r="DS425" s="39"/>
      <c r="DT425" s="39"/>
      <c r="DU425" s="39"/>
      <c r="DV425" s="39"/>
      <c r="DW425" s="39"/>
      <c r="DX425" s="39"/>
      <c r="DY425" s="39"/>
      <c r="DZ425" s="39"/>
      <c r="EA425" s="39"/>
      <c r="EB425" s="39"/>
      <c r="EC425" s="39"/>
      <c r="ED425" s="39"/>
      <c r="EE425" s="39"/>
      <c r="EF425" s="39"/>
      <c r="EG425" s="39"/>
      <c r="EH425" s="39"/>
      <c r="EI425" s="39"/>
      <c r="EJ425" s="39"/>
      <c r="EK425" s="39"/>
      <c r="EL425" s="39"/>
      <c r="EM425" s="39"/>
      <c r="EN425" s="39"/>
      <c r="EO425" s="39"/>
      <c r="EP425" s="39"/>
      <c r="EQ425" s="39"/>
      <c r="ER425" s="39"/>
      <c r="ES425" s="39"/>
      <c r="ET425" s="40"/>
      <c r="EU425" s="39"/>
      <c r="EV425" s="39"/>
      <c r="EW425" s="39"/>
      <c r="EX425" s="39"/>
      <c r="EY425" s="39"/>
      <c r="EZ425" s="39"/>
      <c r="FA425" s="39"/>
      <c r="FB425" s="39"/>
      <c r="FC425" s="39"/>
      <c r="FD425" s="39"/>
      <c r="FE425" s="39"/>
      <c r="FF425" s="39"/>
      <c r="FG425" s="39"/>
      <c r="FH425" s="39"/>
      <c r="FI425" s="39"/>
      <c r="FJ425" s="39"/>
      <c r="FK425" s="39"/>
      <c r="FL425" s="39"/>
      <c r="FM425" s="39"/>
      <c r="FN425" s="39"/>
      <c r="FO425" s="39"/>
      <c r="FP425" s="39"/>
      <c r="FQ425" s="39"/>
      <c r="FR425" s="39"/>
      <c r="FS425" s="39"/>
      <c r="FT425" s="39"/>
      <c r="FU425" s="39"/>
      <c r="FV425" s="39"/>
      <c r="FW425" s="39"/>
      <c r="FX425" s="39"/>
      <c r="FY425" s="39"/>
      <c r="FZ425" s="39"/>
      <c r="GA425" s="39"/>
      <c r="GB425" s="39"/>
      <c r="GC425" s="39"/>
      <c r="GD425" s="39"/>
      <c r="GE425" s="39"/>
      <c r="GF425" s="39"/>
      <c r="GG425" s="39"/>
      <c r="GH425" s="39"/>
      <c r="GI425" s="39"/>
      <c r="GJ425" s="39"/>
      <c r="GK425" s="39"/>
      <c r="GL425" s="39"/>
      <c r="GM425" s="39"/>
      <c r="GN425" s="39"/>
      <c r="GO425" s="39"/>
      <c r="GP425" s="39"/>
      <c r="GQ425" s="39"/>
      <c r="GR425" s="39"/>
      <c r="GS425" s="39"/>
      <c r="GT425" s="39"/>
      <c r="GU425" s="39"/>
      <c r="GV425" s="39"/>
      <c r="GW425" s="39"/>
      <c r="GX425" s="39"/>
      <c r="GY425" s="39"/>
      <c r="GZ425" s="39"/>
      <c r="HA425" s="39"/>
      <c r="HB425" s="39"/>
      <c r="HC425" s="39"/>
      <c r="HD425" s="39"/>
      <c r="HE425" s="39"/>
      <c r="HF425" s="39"/>
      <c r="HG425" s="39"/>
      <c r="HH425" s="39"/>
      <c r="HI425" s="39"/>
      <c r="HJ425" s="39"/>
      <c r="HK425" s="39"/>
      <c r="HL425" s="39"/>
      <c r="HM425" s="39"/>
      <c r="HN425" s="39"/>
      <c r="HO425" s="39"/>
      <c r="HP425" s="39"/>
      <c r="HQ425" s="39"/>
      <c r="HR425" s="39"/>
      <c r="HS425" s="39"/>
      <c r="HT425" s="39"/>
      <c r="HU425" s="39"/>
      <c r="HV425" s="39"/>
      <c r="HW425" s="39"/>
      <c r="HX425" s="39"/>
      <c r="HY425" s="39"/>
      <c r="HZ425" s="39"/>
      <c r="IA425" s="39"/>
      <c r="IB425" s="39"/>
      <c r="IC425" s="39"/>
      <c r="ID425" s="39"/>
      <c r="IE425" s="39"/>
      <c r="IF425" s="39"/>
      <c r="IG425" s="39"/>
      <c r="IH425" s="39"/>
      <c r="II425" s="39"/>
      <c r="IJ425" s="39"/>
      <c r="IK425" s="39"/>
      <c r="IL425" s="39"/>
      <c r="IM425" s="39"/>
      <c r="IN425" s="39"/>
      <c r="IO425" s="39"/>
      <c r="IP425" s="39"/>
      <c r="IQ425" s="39"/>
      <c r="IR425" s="39"/>
      <c r="IS425" s="39"/>
      <c r="IT425" s="39"/>
      <c r="IU425" s="39"/>
      <c r="IV425" s="39"/>
      <c r="IW425" s="39"/>
      <c r="IX425" s="39"/>
      <c r="IY425" s="39"/>
      <c r="IZ425" s="39"/>
      <c r="JA425" s="39"/>
      <c r="JB425" s="39"/>
      <c r="JC425" s="39"/>
      <c r="JD425" s="39"/>
      <c r="JE425" s="39"/>
      <c r="JF425" s="39"/>
      <c r="JG425" s="39"/>
      <c r="JH425" s="39"/>
      <c r="JI425" s="39"/>
      <c r="JJ425" s="39"/>
      <c r="JK425" s="39"/>
      <c r="JL425" s="39"/>
      <c r="JM425" s="39"/>
      <c r="JN425" s="39"/>
      <c r="JO425" s="39"/>
      <c r="JP425" s="39"/>
      <c r="JQ425" s="39"/>
      <c r="JR425" s="39"/>
      <c r="JS425" s="39"/>
      <c r="JT425" s="39"/>
      <c r="JU425" s="39"/>
      <c r="JV425" s="39"/>
      <c r="JW425" s="39"/>
      <c r="JX425" s="39"/>
      <c r="JY425" s="39"/>
      <c r="JZ425" s="39"/>
      <c r="KA425" s="39"/>
      <c r="KB425" s="39"/>
      <c r="KC425" s="39"/>
      <c r="KD425" s="39"/>
      <c r="KE425" s="39"/>
      <c r="KF425" s="39"/>
      <c r="KG425" s="39"/>
      <c r="KH425" s="40"/>
    </row>
    <row r="426" spans="1:294">
      <c r="A426" s="33">
        <v>6</v>
      </c>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c r="BO426" s="34"/>
      <c r="BP426" s="34"/>
      <c r="BQ426" s="34"/>
      <c r="BR426" s="34"/>
      <c r="BS426" s="34"/>
      <c r="BT426" s="34"/>
      <c r="BU426" s="34"/>
      <c r="BV426" s="34"/>
      <c r="BW426" s="34"/>
      <c r="BX426" s="34"/>
      <c r="BY426" s="34"/>
      <c r="BZ426" s="34"/>
      <c r="CA426" s="34"/>
      <c r="CB426" s="34"/>
      <c r="CC426" s="34"/>
      <c r="CD426" s="34"/>
      <c r="CE426" s="34"/>
      <c r="CF426" s="34"/>
      <c r="CG426" s="34"/>
      <c r="CH426" s="34"/>
      <c r="CI426" s="34"/>
      <c r="CJ426" s="34"/>
      <c r="CK426" s="34"/>
      <c r="CL426" s="34"/>
      <c r="CM426" s="34"/>
      <c r="CN426" s="34"/>
      <c r="CO426" s="34"/>
      <c r="CP426" s="34"/>
      <c r="CQ426" s="34"/>
      <c r="CR426" s="34"/>
      <c r="CS426" s="34"/>
      <c r="CT426" s="34"/>
      <c r="CU426" s="34"/>
      <c r="CV426" s="34"/>
      <c r="CW426" s="34"/>
      <c r="CX426" s="34"/>
      <c r="CY426" s="34"/>
      <c r="CZ426" s="34"/>
      <c r="DA426" s="34"/>
      <c r="DB426" s="34"/>
      <c r="DC426" s="34"/>
      <c r="DD426" s="34"/>
      <c r="DE426" s="34"/>
      <c r="DF426" s="34"/>
      <c r="DG426" s="34"/>
      <c r="DH426" s="34"/>
      <c r="DI426" s="34"/>
      <c r="DJ426" s="34"/>
      <c r="DK426" s="34"/>
      <c r="DL426" s="34"/>
      <c r="DM426" s="34"/>
      <c r="DN426" s="34"/>
      <c r="DO426" s="34"/>
      <c r="DP426" s="34"/>
      <c r="DQ426" s="34"/>
      <c r="DR426" s="34"/>
      <c r="DS426" s="34"/>
      <c r="DT426" s="34"/>
      <c r="DU426" s="34"/>
      <c r="DV426" s="34"/>
      <c r="DW426" s="34"/>
      <c r="DX426" s="34"/>
      <c r="DY426" s="34"/>
      <c r="DZ426" s="34"/>
      <c r="EA426" s="34"/>
      <c r="EB426" s="34"/>
      <c r="EC426" s="34"/>
      <c r="ED426" s="34"/>
      <c r="EE426" s="34"/>
      <c r="EF426" s="34"/>
      <c r="EG426" s="34"/>
      <c r="EH426" s="34"/>
      <c r="EI426" s="34"/>
      <c r="EJ426" s="34"/>
      <c r="EK426" s="34"/>
      <c r="EL426" s="34"/>
      <c r="EM426" s="34"/>
      <c r="EN426" s="34"/>
      <c r="EO426" s="34"/>
      <c r="EP426" s="34"/>
      <c r="EQ426" s="34"/>
      <c r="ER426" s="34"/>
      <c r="ES426" s="34"/>
      <c r="ET426" s="35"/>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4"/>
      <c r="IU426" s="34"/>
      <c r="IV426" s="34"/>
      <c r="IW426" s="34"/>
      <c r="IX426" s="34"/>
      <c r="IY426" s="34"/>
      <c r="IZ426" s="34"/>
      <c r="JA426" s="34"/>
      <c r="JB426" s="34"/>
      <c r="JC426" s="34"/>
      <c r="JD426" s="34"/>
      <c r="JE426" s="34"/>
      <c r="JF426" s="34"/>
      <c r="JG426" s="34"/>
      <c r="JH426" s="34"/>
      <c r="JI426" s="34"/>
      <c r="JJ426" s="34"/>
      <c r="JK426" s="34"/>
      <c r="JL426" s="34"/>
      <c r="JM426" s="34"/>
      <c r="JN426" s="34"/>
      <c r="JO426" s="34"/>
      <c r="JP426" s="34"/>
      <c r="JQ426" s="34"/>
      <c r="JR426" s="34"/>
      <c r="JS426" s="34"/>
      <c r="JT426" s="34"/>
      <c r="JU426" s="34"/>
      <c r="JV426" s="34"/>
      <c r="JW426" s="34"/>
      <c r="JX426" s="34"/>
      <c r="JY426" s="34"/>
      <c r="JZ426" s="34"/>
      <c r="KA426" s="34"/>
      <c r="KB426" s="34"/>
      <c r="KC426" s="34"/>
      <c r="KD426" s="34"/>
      <c r="KE426" s="34"/>
      <c r="KF426" s="34"/>
      <c r="KG426" s="34"/>
      <c r="KH426" s="35"/>
    </row>
    <row r="427" spans="1:294">
      <c r="A427" s="36"/>
      <c r="ET427" s="37"/>
      <c r="KH427" s="37"/>
    </row>
    <row r="428" spans="1:294">
      <c r="A428" s="36"/>
      <c r="ET428" s="37"/>
      <c r="KH428" s="37"/>
    </row>
    <row r="429" spans="1:294">
      <c r="A429" s="36"/>
      <c r="ET429" s="37"/>
      <c r="KH429" s="37"/>
    </row>
    <row r="430" spans="1:294">
      <c r="A430" s="36"/>
      <c r="ET430" s="37"/>
      <c r="KH430" s="37"/>
    </row>
    <row r="431" spans="1:294">
      <c r="A431" s="36"/>
      <c r="ET431" s="37"/>
      <c r="KH431" s="37"/>
    </row>
    <row r="432" spans="1:294">
      <c r="A432" s="36"/>
      <c r="ET432" s="37"/>
      <c r="KH432" s="37"/>
    </row>
    <row r="433" spans="1:294">
      <c r="A433" s="36"/>
      <c r="ET433" s="37"/>
      <c r="KH433" s="37"/>
    </row>
    <row r="434" spans="1:294">
      <c r="A434" s="36"/>
      <c r="ET434" s="37"/>
      <c r="KH434" s="37"/>
    </row>
    <row r="435" spans="1:294">
      <c r="A435" s="36"/>
      <c r="ET435" s="37"/>
      <c r="KH435" s="37"/>
    </row>
    <row r="436" spans="1:294">
      <c r="A436" s="36"/>
      <c r="ET436" s="37"/>
      <c r="KH436" s="37"/>
    </row>
    <row r="437" spans="1:294">
      <c r="A437" s="36"/>
      <c r="ET437" s="37"/>
      <c r="KH437" s="37"/>
    </row>
    <row r="438" spans="1:294">
      <c r="A438" s="36"/>
      <c r="ET438" s="37"/>
      <c r="KH438" s="37"/>
    </row>
    <row r="439" spans="1:294">
      <c r="A439" s="36"/>
      <c r="ET439" s="37"/>
      <c r="KH439" s="37"/>
    </row>
    <row r="440" spans="1:294">
      <c r="A440" s="36"/>
      <c r="ET440" s="37"/>
      <c r="KH440" s="37"/>
    </row>
    <row r="441" spans="1:294">
      <c r="A441" s="36"/>
      <c r="ET441" s="37"/>
      <c r="KH441" s="37"/>
    </row>
    <row r="442" spans="1:294">
      <c r="A442" s="36"/>
      <c r="ET442" s="37"/>
      <c r="KH442" s="37"/>
    </row>
    <row r="443" spans="1:294">
      <c r="A443" s="36"/>
      <c r="ET443" s="37"/>
      <c r="KH443" s="37"/>
    </row>
    <row r="444" spans="1:294">
      <c r="A444" s="36"/>
      <c r="ET444" s="37"/>
      <c r="HK444" s="31" t="s">
        <v>221</v>
      </c>
      <c r="KH444" s="37"/>
    </row>
    <row r="445" spans="1:294">
      <c r="A445" s="36"/>
      <c r="ET445" s="37"/>
      <c r="HJ445" s="31" t="s">
        <v>221</v>
      </c>
      <c r="KH445" s="37"/>
    </row>
    <row r="446" spans="1:294">
      <c r="A446" s="36"/>
      <c r="ET446" s="37"/>
      <c r="KH446" s="37"/>
    </row>
    <row r="447" spans="1:294">
      <c r="A447" s="36"/>
      <c r="ET447" s="37"/>
      <c r="KH447" s="37"/>
    </row>
    <row r="448" spans="1:294">
      <c r="A448" s="36"/>
      <c r="ET448" s="37"/>
      <c r="KH448" s="37"/>
    </row>
    <row r="449" spans="1:294">
      <c r="A449" s="36"/>
      <c r="ET449" s="37"/>
      <c r="KH449" s="37"/>
    </row>
    <row r="450" spans="1:294">
      <c r="A450" s="36"/>
      <c r="ET450" s="37"/>
      <c r="KH450" s="37"/>
    </row>
    <row r="451" spans="1:294">
      <c r="A451" s="36"/>
      <c r="ET451" s="37"/>
      <c r="KH451" s="37"/>
    </row>
    <row r="452" spans="1:294">
      <c r="A452" s="36"/>
      <c r="ET452" s="37"/>
      <c r="KH452" s="37"/>
    </row>
    <row r="453" spans="1:294">
      <c r="A453" s="36"/>
      <c r="ET453" s="37"/>
      <c r="KH453" s="37"/>
    </row>
    <row r="454" spans="1:294">
      <c r="A454" s="36"/>
      <c r="ET454" s="37"/>
      <c r="KH454" s="37"/>
    </row>
    <row r="455" spans="1:294">
      <c r="A455" s="36"/>
      <c r="ET455" s="37"/>
      <c r="KH455" s="37"/>
    </row>
    <row r="456" spans="1:294">
      <c r="A456" s="36"/>
      <c r="ET456" s="37"/>
      <c r="KH456" s="37"/>
    </row>
    <row r="457" spans="1:294">
      <c r="A457" s="36"/>
      <c r="ET457" s="37"/>
      <c r="KH457" s="37"/>
    </row>
    <row r="458" spans="1:294">
      <c r="A458" s="36"/>
      <c r="ET458" s="37"/>
      <c r="KH458" s="37"/>
    </row>
    <row r="459" spans="1:294">
      <c r="A459" s="36"/>
      <c r="ET459" s="37"/>
      <c r="KH459" s="37"/>
    </row>
    <row r="460" spans="1:294">
      <c r="A460" s="36"/>
      <c r="ET460" s="37"/>
      <c r="KH460" s="37"/>
    </row>
    <row r="461" spans="1:294">
      <c r="A461" s="36"/>
      <c r="ET461" s="37"/>
      <c r="KH461" s="37"/>
    </row>
    <row r="462" spans="1:294">
      <c r="A462" s="36"/>
      <c r="ET462" s="37"/>
      <c r="KH462" s="37"/>
    </row>
    <row r="463" spans="1:294">
      <c r="A463" s="36"/>
      <c r="ET463" s="37"/>
      <c r="KH463" s="37"/>
    </row>
    <row r="464" spans="1:294">
      <c r="A464" s="36"/>
      <c r="ET464" s="37"/>
      <c r="KH464" s="37"/>
    </row>
    <row r="465" spans="1:294">
      <c r="A465" s="36"/>
      <c r="ET465" s="37"/>
      <c r="KH465" s="37"/>
    </row>
    <row r="466" spans="1:294">
      <c r="A466" s="36"/>
      <c r="ET466" s="37"/>
      <c r="KH466" s="37"/>
    </row>
    <row r="467" spans="1:294">
      <c r="A467" s="36"/>
      <c r="ET467" s="37"/>
      <c r="KH467" s="37"/>
    </row>
    <row r="468" spans="1:294">
      <c r="A468" s="36"/>
      <c r="ET468" s="37"/>
      <c r="KH468" s="37"/>
    </row>
    <row r="469" spans="1:294">
      <c r="A469" s="36"/>
      <c r="ET469" s="37"/>
      <c r="KH469" s="37"/>
    </row>
    <row r="470" spans="1:294">
      <c r="A470" s="36"/>
      <c r="ET470" s="37"/>
      <c r="KH470" s="37"/>
    </row>
    <row r="471" spans="1:294">
      <c r="A471" s="36"/>
      <c r="ET471" s="37"/>
      <c r="KH471" s="37"/>
    </row>
    <row r="472" spans="1:294">
      <c r="A472" s="36"/>
      <c r="ET472" s="37"/>
      <c r="KH472" s="37"/>
    </row>
    <row r="473" spans="1:294">
      <c r="A473" s="36"/>
      <c r="ET473" s="37"/>
      <c r="KH473" s="37"/>
    </row>
    <row r="474" spans="1:294">
      <c r="A474" s="36"/>
      <c r="ET474" s="37"/>
      <c r="KH474" s="37"/>
    </row>
    <row r="475" spans="1:294">
      <c r="A475" s="36"/>
      <c r="ET475" s="37"/>
      <c r="KH475" s="37"/>
    </row>
    <row r="476" spans="1:294">
      <c r="A476" s="36"/>
      <c r="ET476" s="37"/>
      <c r="KH476" s="37"/>
    </row>
    <row r="477" spans="1:294">
      <c r="A477" s="36"/>
      <c r="ET477" s="37"/>
      <c r="KH477" s="37"/>
    </row>
    <row r="478" spans="1:294">
      <c r="A478" s="36"/>
      <c r="ET478" s="37"/>
      <c r="KH478" s="37"/>
    </row>
    <row r="479" spans="1:294">
      <c r="A479" s="36"/>
      <c r="ET479" s="37"/>
      <c r="KH479" s="37"/>
    </row>
    <row r="480" spans="1:294">
      <c r="A480" s="36"/>
      <c r="ET480" s="37"/>
      <c r="KH480" s="37"/>
    </row>
    <row r="481" spans="1:294">
      <c r="A481" s="36"/>
      <c r="ET481" s="37"/>
      <c r="KH481" s="37"/>
    </row>
    <row r="482" spans="1:294">
      <c r="A482" s="36"/>
      <c r="ET482" s="37"/>
      <c r="KH482" s="37"/>
    </row>
    <row r="483" spans="1:294">
      <c r="A483" s="36"/>
      <c r="ET483" s="37"/>
      <c r="KH483" s="37"/>
    </row>
    <row r="484" spans="1:294">
      <c r="A484" s="36"/>
      <c r="ET484" s="37"/>
      <c r="KH484" s="37"/>
    </row>
    <row r="485" spans="1:294">
      <c r="A485" s="36"/>
      <c r="ET485" s="37"/>
      <c r="KH485" s="37"/>
    </row>
    <row r="486" spans="1:294">
      <c r="A486" s="36"/>
      <c r="ET486" s="37"/>
      <c r="KH486" s="37"/>
    </row>
    <row r="487" spans="1:294">
      <c r="A487" s="36"/>
      <c r="ET487" s="37"/>
      <c r="KH487" s="37"/>
    </row>
    <row r="488" spans="1:294">
      <c r="A488" s="36"/>
      <c r="ET488" s="37"/>
      <c r="KH488" s="37"/>
    </row>
    <row r="489" spans="1:294">
      <c r="A489" s="36"/>
      <c r="ET489" s="37"/>
      <c r="KH489" s="37"/>
    </row>
    <row r="490" spans="1:294">
      <c r="A490" s="36"/>
      <c r="ET490" s="37"/>
      <c r="KH490" s="37"/>
    </row>
    <row r="491" spans="1:294">
      <c r="A491" s="36"/>
      <c r="ET491" s="37"/>
      <c r="KH491" s="37"/>
    </row>
    <row r="492" spans="1:294">
      <c r="A492" s="36"/>
      <c r="ET492" s="37"/>
      <c r="KH492" s="37"/>
    </row>
    <row r="493" spans="1:294">
      <c r="A493" s="36"/>
      <c r="ET493" s="37"/>
      <c r="KH493" s="37"/>
    </row>
    <row r="494" spans="1:294">
      <c r="A494" s="36"/>
      <c r="ET494" s="37"/>
      <c r="KH494" s="37"/>
    </row>
    <row r="495" spans="1:294">
      <c r="A495" s="36"/>
      <c r="ET495" s="37"/>
      <c r="KH495" s="37"/>
    </row>
    <row r="496" spans="1:294">
      <c r="A496" s="36"/>
      <c r="ET496" s="37"/>
      <c r="KH496" s="37"/>
    </row>
    <row r="497" spans="1:294">
      <c r="A497" s="36"/>
      <c r="ET497" s="37"/>
      <c r="KH497" s="37"/>
    </row>
    <row r="498" spans="1:294">
      <c r="A498" s="36"/>
      <c r="ET498" s="37"/>
      <c r="KH498" s="37"/>
    </row>
    <row r="499" spans="1:294">
      <c r="A499" s="36"/>
      <c r="ET499" s="37"/>
      <c r="KH499" s="37"/>
    </row>
    <row r="500" spans="1:294">
      <c r="A500" s="36"/>
      <c r="ET500" s="37"/>
      <c r="KH500" s="37"/>
    </row>
    <row r="501" spans="1:294">
      <c r="A501" s="36"/>
      <c r="ET501" s="37"/>
      <c r="KH501" s="37"/>
    </row>
    <row r="502" spans="1:294">
      <c r="A502" s="36"/>
      <c r="ET502" s="37"/>
      <c r="KH502" s="37"/>
    </row>
    <row r="503" spans="1:294">
      <c r="A503" s="36"/>
      <c r="ET503" s="37"/>
      <c r="KH503" s="37"/>
    </row>
    <row r="504" spans="1:294">
      <c r="A504" s="36"/>
      <c r="ET504" s="37"/>
      <c r="KH504" s="37"/>
    </row>
    <row r="505" spans="1:294">
      <c r="A505" s="36"/>
      <c r="ET505" s="37"/>
      <c r="KH505" s="37"/>
    </row>
    <row r="506" spans="1:294">
      <c r="A506" s="36"/>
      <c r="ET506" s="37"/>
      <c r="KH506" s="37"/>
    </row>
    <row r="507" spans="1:294">
      <c r="A507" s="36"/>
      <c r="ET507" s="37"/>
      <c r="KH507" s="37"/>
    </row>
    <row r="508" spans="1:294">
      <c r="A508" s="36"/>
      <c r="ET508" s="37"/>
      <c r="KH508" s="37"/>
    </row>
    <row r="509" spans="1:294">
      <c r="A509" s="36"/>
      <c r="ET509" s="37"/>
      <c r="KH509" s="37"/>
    </row>
    <row r="510" spans="1:294">
      <c r="A510" s="36"/>
      <c r="ET510" s="37"/>
      <c r="KH510" s="37"/>
    </row>
    <row r="511" spans="1:294">
      <c r="A511" s="36"/>
      <c r="ET511" s="37"/>
      <c r="KH511" s="37"/>
    </row>
    <row r="512" spans="1:294">
      <c r="A512" s="36"/>
      <c r="ET512" s="37"/>
      <c r="KH512" s="37"/>
    </row>
    <row r="513" spans="1:294">
      <c r="A513" s="36"/>
      <c r="ET513" s="37"/>
      <c r="KH513" s="37"/>
    </row>
    <row r="514" spans="1:294">
      <c r="A514" s="36"/>
      <c r="ET514" s="37"/>
      <c r="KH514" s="37"/>
    </row>
    <row r="515" spans="1:294">
      <c r="A515" s="36"/>
      <c r="ET515" s="37"/>
      <c r="KH515" s="37"/>
    </row>
    <row r="516" spans="1:294">
      <c r="A516" s="36"/>
      <c r="ET516" s="37"/>
      <c r="KH516" s="37"/>
    </row>
    <row r="517" spans="1:294">
      <c r="A517" s="36"/>
      <c r="ET517" s="37"/>
      <c r="KH517" s="37"/>
    </row>
    <row r="518" spans="1:294">
      <c r="A518" s="36"/>
      <c r="ET518" s="37"/>
      <c r="KH518" s="37"/>
    </row>
    <row r="519" spans="1:294">
      <c r="A519" s="36"/>
      <c r="ET519" s="37"/>
      <c r="KH519" s="37"/>
    </row>
    <row r="520" spans="1:294">
      <c r="A520" s="36"/>
      <c r="ET520" s="37"/>
      <c r="KH520" s="37"/>
    </row>
    <row r="521" spans="1:294">
      <c r="A521" s="36"/>
      <c r="ET521" s="37"/>
      <c r="KH521" s="37"/>
    </row>
    <row r="522" spans="1:294">
      <c r="A522" s="36"/>
      <c r="ET522" s="37"/>
      <c r="KH522" s="37"/>
    </row>
    <row r="523" spans="1:294">
      <c r="A523" s="36"/>
      <c r="ET523" s="37"/>
      <c r="KH523" s="37"/>
    </row>
    <row r="524" spans="1:294">
      <c r="A524" s="36"/>
      <c r="ET524" s="37"/>
      <c r="KH524" s="37"/>
    </row>
    <row r="525" spans="1:294">
      <c r="A525" s="36"/>
      <c r="ET525" s="37"/>
      <c r="KH525" s="37"/>
    </row>
    <row r="526" spans="1:294">
      <c r="A526" s="36"/>
      <c r="ET526" s="37"/>
      <c r="KH526" s="37"/>
    </row>
    <row r="527" spans="1:294">
      <c r="A527" s="36"/>
      <c r="ET527" s="37"/>
      <c r="KH527" s="37"/>
    </row>
    <row r="528" spans="1:294">
      <c r="A528" s="36"/>
      <c r="ET528" s="37"/>
      <c r="KH528" s="37"/>
    </row>
    <row r="529" spans="1:294">
      <c r="A529" s="36"/>
      <c r="ET529" s="37"/>
      <c r="KH529" s="37"/>
    </row>
    <row r="530" spans="1:294">
      <c r="A530" s="36"/>
      <c r="ET530" s="37"/>
      <c r="KH530" s="37"/>
    </row>
    <row r="531" spans="1:294">
      <c r="A531" s="36"/>
      <c r="ET531" s="37"/>
      <c r="KH531" s="37"/>
    </row>
    <row r="532" spans="1:294">
      <c r="A532" s="36"/>
      <c r="ET532" s="37"/>
      <c r="KH532" s="37"/>
    </row>
    <row r="533" spans="1:294">
      <c r="A533" s="36"/>
      <c r="ET533" s="37"/>
      <c r="KH533" s="37"/>
    </row>
    <row r="534" spans="1:294">
      <c r="A534" s="36"/>
      <c r="ET534" s="37"/>
      <c r="KH534" s="37"/>
    </row>
    <row r="535" spans="1:294">
      <c r="A535" s="36"/>
      <c r="ET535" s="37"/>
      <c r="KH535" s="37"/>
    </row>
    <row r="536" spans="1:294">
      <c r="A536" s="38"/>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c r="BC536" s="39"/>
      <c r="BD536" s="39"/>
      <c r="BE536" s="39"/>
      <c r="BF536" s="39"/>
      <c r="BG536" s="39"/>
      <c r="BH536" s="39"/>
      <c r="BI536" s="39"/>
      <c r="BJ536" s="39"/>
      <c r="BK536" s="39"/>
      <c r="BL536" s="39"/>
      <c r="BM536" s="39"/>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39"/>
      <c r="CL536" s="39"/>
      <c r="CM536" s="39"/>
      <c r="CN536" s="39"/>
      <c r="CO536" s="39"/>
      <c r="CP536" s="39"/>
      <c r="CQ536" s="39"/>
      <c r="CR536" s="39"/>
      <c r="CS536" s="39"/>
      <c r="CT536" s="39"/>
      <c r="CU536" s="39"/>
      <c r="CV536" s="39"/>
      <c r="CW536" s="39"/>
      <c r="CX536" s="39"/>
      <c r="CY536" s="39"/>
      <c r="CZ536" s="39"/>
      <c r="DA536" s="39"/>
      <c r="DB536" s="39"/>
      <c r="DC536" s="39"/>
      <c r="DD536" s="39"/>
      <c r="DE536" s="39"/>
      <c r="DF536" s="39"/>
      <c r="DG536" s="39"/>
      <c r="DH536" s="39"/>
      <c r="DI536" s="39"/>
      <c r="DJ536" s="39"/>
      <c r="DK536" s="39"/>
      <c r="DL536" s="39"/>
      <c r="DM536" s="39"/>
      <c r="DN536" s="39"/>
      <c r="DO536" s="39"/>
      <c r="DP536" s="39"/>
      <c r="DQ536" s="39"/>
      <c r="DR536" s="39"/>
      <c r="DS536" s="39"/>
      <c r="DT536" s="39"/>
      <c r="DU536" s="39"/>
      <c r="DV536" s="39"/>
      <c r="DW536" s="39"/>
      <c r="DX536" s="39"/>
      <c r="DY536" s="39"/>
      <c r="DZ536" s="39"/>
      <c r="EA536" s="39"/>
      <c r="EB536" s="39"/>
      <c r="EC536" s="39"/>
      <c r="ED536" s="39"/>
      <c r="EE536" s="39"/>
      <c r="EF536" s="39"/>
      <c r="EG536" s="39"/>
      <c r="EH536" s="39"/>
      <c r="EI536" s="39"/>
      <c r="EJ536" s="39"/>
      <c r="EK536" s="39"/>
      <c r="EL536" s="39"/>
      <c r="EM536" s="39"/>
      <c r="EN536" s="39"/>
      <c r="EO536" s="39"/>
      <c r="EP536" s="39"/>
      <c r="EQ536" s="39"/>
      <c r="ER536" s="39"/>
      <c r="ES536" s="39"/>
      <c r="ET536" s="40"/>
      <c r="EU536" s="39"/>
      <c r="EV536" s="39"/>
      <c r="EW536" s="39"/>
      <c r="EX536" s="39"/>
      <c r="EY536" s="39"/>
      <c r="EZ536" s="39"/>
      <c r="FA536" s="39"/>
      <c r="FB536" s="39"/>
      <c r="FC536" s="39"/>
      <c r="FD536" s="39"/>
      <c r="FE536" s="39"/>
      <c r="FF536" s="39"/>
      <c r="FG536" s="39"/>
      <c r="FH536" s="39"/>
      <c r="FI536" s="39"/>
      <c r="FJ536" s="39"/>
      <c r="FK536" s="39"/>
      <c r="FL536" s="39"/>
      <c r="FM536" s="39"/>
      <c r="FN536" s="39"/>
      <c r="FO536" s="39"/>
      <c r="FP536" s="39"/>
      <c r="FQ536" s="39"/>
      <c r="FR536" s="39"/>
      <c r="FS536" s="39"/>
      <c r="FT536" s="39"/>
      <c r="FU536" s="39"/>
      <c r="FV536" s="39"/>
      <c r="FW536" s="39"/>
      <c r="FX536" s="39"/>
      <c r="FY536" s="39"/>
      <c r="FZ536" s="39"/>
      <c r="GA536" s="39"/>
      <c r="GB536" s="39"/>
      <c r="GC536" s="39"/>
      <c r="GD536" s="39"/>
      <c r="GE536" s="39"/>
      <c r="GF536" s="39"/>
      <c r="GG536" s="39"/>
      <c r="GH536" s="39"/>
      <c r="GI536" s="39"/>
      <c r="GJ536" s="39"/>
      <c r="GK536" s="39"/>
      <c r="GL536" s="39"/>
      <c r="GM536" s="39"/>
      <c r="GN536" s="39"/>
      <c r="GO536" s="39"/>
      <c r="GP536" s="39"/>
      <c r="GQ536" s="39"/>
      <c r="GR536" s="39"/>
      <c r="GS536" s="39"/>
      <c r="GT536" s="39"/>
      <c r="GU536" s="39"/>
      <c r="GV536" s="39"/>
      <c r="GW536" s="39"/>
      <c r="GX536" s="39"/>
      <c r="GY536" s="39"/>
      <c r="GZ536" s="39"/>
      <c r="HA536" s="39"/>
      <c r="HB536" s="39"/>
      <c r="HC536" s="39"/>
      <c r="HD536" s="39"/>
      <c r="HE536" s="39"/>
      <c r="HF536" s="39"/>
      <c r="HG536" s="39"/>
      <c r="HH536" s="39"/>
      <c r="HI536" s="39"/>
      <c r="HJ536" s="39"/>
      <c r="HK536" s="39"/>
      <c r="HL536" s="39"/>
      <c r="HM536" s="39"/>
      <c r="HN536" s="39"/>
      <c r="HO536" s="39"/>
      <c r="HP536" s="39"/>
      <c r="HQ536" s="39"/>
      <c r="HR536" s="39"/>
      <c r="HS536" s="39"/>
      <c r="HT536" s="39"/>
      <c r="HU536" s="39"/>
      <c r="HV536" s="39"/>
      <c r="HW536" s="39"/>
      <c r="HX536" s="39"/>
      <c r="HY536" s="39"/>
      <c r="HZ536" s="39"/>
      <c r="IA536" s="39"/>
      <c r="IB536" s="39"/>
      <c r="IC536" s="39"/>
      <c r="ID536" s="39"/>
      <c r="IE536" s="39"/>
      <c r="IF536" s="39"/>
      <c r="IG536" s="39"/>
      <c r="IH536" s="39"/>
      <c r="II536" s="39"/>
      <c r="IJ536" s="39"/>
      <c r="IK536" s="39"/>
      <c r="IL536" s="39"/>
      <c r="IM536" s="39"/>
      <c r="IN536" s="39"/>
      <c r="IO536" s="39"/>
      <c r="IP536" s="39"/>
      <c r="IQ536" s="39"/>
      <c r="IR536" s="39"/>
      <c r="IS536" s="39"/>
      <c r="IT536" s="39"/>
      <c r="IU536" s="39"/>
      <c r="IV536" s="39"/>
      <c r="IW536" s="39"/>
      <c r="IX536" s="39"/>
      <c r="IY536" s="39"/>
      <c r="IZ536" s="39"/>
      <c r="JA536" s="39"/>
      <c r="JB536" s="39"/>
      <c r="JC536" s="39"/>
      <c r="JD536" s="39"/>
      <c r="JE536" s="39"/>
      <c r="JF536" s="39"/>
      <c r="JG536" s="39"/>
      <c r="JH536" s="39"/>
      <c r="JI536" s="39"/>
      <c r="JJ536" s="39"/>
      <c r="JK536" s="39"/>
      <c r="JL536" s="39"/>
      <c r="JM536" s="39"/>
      <c r="JN536" s="39"/>
      <c r="JO536" s="39"/>
      <c r="JP536" s="39"/>
      <c r="JQ536" s="39"/>
      <c r="JR536" s="39"/>
      <c r="JS536" s="39"/>
      <c r="JT536" s="39"/>
      <c r="JU536" s="39"/>
      <c r="JV536" s="39"/>
      <c r="JW536" s="39"/>
      <c r="JX536" s="39"/>
      <c r="JY536" s="39"/>
      <c r="JZ536" s="39"/>
      <c r="KA536" s="39"/>
      <c r="KB536" s="39"/>
      <c r="KC536" s="39"/>
      <c r="KD536" s="39"/>
      <c r="KE536" s="39"/>
      <c r="KF536" s="39"/>
      <c r="KG536" s="39"/>
      <c r="KH536" s="40"/>
    </row>
    <row r="537" spans="1:294">
      <c r="A537" s="33">
        <v>7</v>
      </c>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c r="BO537" s="34"/>
      <c r="BP537" s="34"/>
      <c r="BQ537" s="34"/>
      <c r="BR537" s="34"/>
      <c r="BS537" s="34"/>
      <c r="BT537" s="34"/>
      <c r="BU537" s="34"/>
      <c r="BV537" s="34"/>
      <c r="BW537" s="34"/>
      <c r="BX537" s="34"/>
      <c r="BY537" s="34"/>
      <c r="BZ537" s="34"/>
      <c r="CA537" s="34"/>
      <c r="CB537" s="34"/>
      <c r="CC537" s="34"/>
      <c r="CD537" s="34"/>
      <c r="CE537" s="34"/>
      <c r="CF537" s="34"/>
      <c r="CG537" s="34"/>
      <c r="CH537" s="34"/>
      <c r="CI537" s="34"/>
      <c r="CJ537" s="34"/>
      <c r="CK537" s="34"/>
      <c r="CL537" s="34"/>
      <c r="CM537" s="34"/>
      <c r="CN537" s="34"/>
      <c r="CO537" s="34"/>
      <c r="CP537" s="34"/>
      <c r="CQ537" s="34"/>
      <c r="CR537" s="34"/>
      <c r="CS537" s="34"/>
      <c r="CT537" s="34"/>
      <c r="CU537" s="34"/>
      <c r="CV537" s="34"/>
      <c r="CW537" s="34"/>
      <c r="CX537" s="34"/>
      <c r="CY537" s="34"/>
      <c r="CZ537" s="34"/>
      <c r="DA537" s="34"/>
      <c r="DB537" s="34"/>
      <c r="DC537" s="34"/>
      <c r="DD537" s="34"/>
      <c r="DE537" s="34"/>
      <c r="DF537" s="34"/>
      <c r="DG537" s="34"/>
      <c r="DH537" s="34"/>
      <c r="DI537" s="34"/>
      <c r="DJ537" s="34"/>
      <c r="DK537" s="34"/>
      <c r="DL537" s="34"/>
      <c r="DM537" s="34"/>
      <c r="DN537" s="34"/>
      <c r="DO537" s="34"/>
      <c r="DP537" s="34"/>
      <c r="DQ537" s="34"/>
      <c r="DR537" s="34"/>
      <c r="DS537" s="34"/>
      <c r="DT537" s="34"/>
      <c r="DU537" s="34"/>
      <c r="DV537" s="34"/>
      <c r="DW537" s="34"/>
      <c r="DX537" s="34"/>
      <c r="DY537" s="34"/>
      <c r="DZ537" s="34"/>
      <c r="EA537" s="34"/>
      <c r="EB537" s="34"/>
      <c r="EC537" s="34"/>
      <c r="ED537" s="34"/>
      <c r="EE537" s="34"/>
      <c r="EF537" s="34"/>
      <c r="EG537" s="34"/>
      <c r="EH537" s="34"/>
      <c r="EI537" s="34"/>
      <c r="EJ537" s="34"/>
      <c r="EK537" s="34"/>
      <c r="EL537" s="34"/>
      <c r="EM537" s="34"/>
      <c r="EN537" s="34"/>
      <c r="EO537" s="34"/>
      <c r="EP537" s="34"/>
      <c r="EQ537" s="34"/>
      <c r="ER537" s="34"/>
      <c r="ES537" s="34"/>
      <c r="ET537" s="35"/>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34"/>
      <c r="GS537" s="34"/>
      <c r="GT537" s="34"/>
      <c r="GU537" s="34"/>
      <c r="GV537" s="34"/>
      <c r="GW537" s="34"/>
      <c r="GX537" s="34"/>
      <c r="GY537" s="34"/>
      <c r="GZ537" s="34"/>
      <c r="HA537" s="34"/>
      <c r="HB537" s="34"/>
      <c r="HC537" s="34"/>
      <c r="HD537" s="34"/>
      <c r="HE537" s="34"/>
      <c r="HF537" s="34"/>
      <c r="HG537" s="34"/>
      <c r="HH537" s="34"/>
      <c r="HI537" s="34"/>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4"/>
      <c r="IU537" s="34"/>
      <c r="IV537" s="34"/>
      <c r="IW537" s="34"/>
      <c r="IX537" s="34"/>
      <c r="IY537" s="34"/>
      <c r="IZ537" s="34"/>
      <c r="JA537" s="34"/>
      <c r="JB537" s="34"/>
      <c r="JC537" s="34"/>
      <c r="JD537" s="34"/>
      <c r="JE537" s="34"/>
      <c r="JF537" s="34"/>
      <c r="JG537" s="34"/>
      <c r="JH537" s="34"/>
      <c r="JI537" s="34"/>
      <c r="JJ537" s="34"/>
      <c r="JK537" s="34"/>
      <c r="JL537" s="34"/>
      <c r="JM537" s="34"/>
      <c r="JN537" s="34"/>
      <c r="JO537" s="34"/>
      <c r="JP537" s="34"/>
      <c r="JQ537" s="34"/>
      <c r="JR537" s="34"/>
      <c r="JS537" s="34"/>
      <c r="JT537" s="34"/>
      <c r="JU537" s="34"/>
      <c r="JV537" s="34"/>
      <c r="JW537" s="34"/>
      <c r="JX537" s="34"/>
      <c r="JY537" s="34"/>
      <c r="JZ537" s="34"/>
      <c r="KA537" s="34"/>
      <c r="KB537" s="34"/>
      <c r="KC537" s="34"/>
      <c r="KD537" s="34"/>
      <c r="KE537" s="34"/>
      <c r="KF537" s="34"/>
      <c r="KG537" s="34"/>
      <c r="KH537" s="35"/>
    </row>
    <row r="538" spans="1:294">
      <c r="A538" s="54"/>
      <c r="ET538" s="37"/>
      <c r="KH538" s="37"/>
    </row>
    <row r="539" spans="1:294">
      <c r="A539" s="54"/>
      <c r="ET539" s="37"/>
      <c r="KH539" s="37"/>
    </row>
    <row r="540" spans="1:294">
      <c r="A540" s="54"/>
      <c r="ET540" s="37"/>
      <c r="KH540" s="37"/>
    </row>
    <row r="541" spans="1:294">
      <c r="A541" s="54"/>
      <c r="ET541" s="37"/>
      <c r="KH541" s="37"/>
    </row>
    <row r="542" spans="1:294">
      <c r="A542" s="54"/>
      <c r="ET542" s="37"/>
      <c r="KH542" s="37"/>
    </row>
    <row r="543" spans="1:294">
      <c r="A543" s="54"/>
      <c r="ET543" s="37"/>
      <c r="KH543" s="37"/>
    </row>
    <row r="544" spans="1:294">
      <c r="A544" s="54"/>
      <c r="ET544" s="37"/>
      <c r="KH544" s="37"/>
    </row>
    <row r="545" spans="1:294">
      <c r="A545" s="54"/>
      <c r="ET545" s="37"/>
      <c r="KH545" s="37"/>
    </row>
    <row r="546" spans="1:294">
      <c r="A546" s="54"/>
      <c r="ET546" s="37"/>
      <c r="KH546" s="37"/>
    </row>
    <row r="547" spans="1:294">
      <c r="A547" s="54"/>
      <c r="ET547" s="37"/>
      <c r="KH547" s="37"/>
    </row>
    <row r="548" spans="1:294">
      <c r="A548" s="54"/>
      <c r="ET548" s="37"/>
      <c r="KH548" s="37"/>
    </row>
    <row r="549" spans="1:294">
      <c r="A549" s="54"/>
      <c r="ET549" s="37"/>
      <c r="KH549" s="37"/>
    </row>
    <row r="550" spans="1:294">
      <c r="A550" s="54"/>
      <c r="ET550" s="37"/>
      <c r="KH550" s="37"/>
    </row>
    <row r="551" spans="1:294">
      <c r="A551" s="54"/>
      <c r="ET551" s="37"/>
      <c r="KH551" s="37"/>
    </row>
    <row r="552" spans="1:294">
      <c r="A552" s="54"/>
      <c r="ET552" s="37"/>
      <c r="KH552" s="37"/>
    </row>
    <row r="553" spans="1:294">
      <c r="A553" s="54"/>
      <c r="ET553" s="37"/>
      <c r="KH553" s="37"/>
    </row>
    <row r="554" spans="1:294">
      <c r="A554" s="54"/>
      <c r="ET554" s="37"/>
      <c r="KH554" s="37"/>
    </row>
    <row r="555" spans="1:294">
      <c r="A555" s="54"/>
      <c r="ET555" s="37"/>
      <c r="KH555" s="37"/>
    </row>
    <row r="556" spans="1:294">
      <c r="A556" s="54"/>
      <c r="ET556" s="37"/>
      <c r="KH556" s="37"/>
    </row>
    <row r="557" spans="1:294">
      <c r="A557" s="54"/>
      <c r="ET557" s="37"/>
      <c r="KH557" s="37"/>
    </row>
    <row r="558" spans="1:294">
      <c r="A558" s="54"/>
      <c r="ET558" s="37"/>
      <c r="KH558" s="37"/>
    </row>
    <row r="559" spans="1:294">
      <c r="A559" s="54"/>
      <c r="ET559" s="37"/>
      <c r="KH559" s="37"/>
    </row>
    <row r="560" spans="1:294">
      <c r="A560" s="54"/>
      <c r="ET560" s="37"/>
      <c r="KH560" s="37"/>
    </row>
    <row r="561" spans="1:294">
      <c r="A561" s="54"/>
      <c r="ET561" s="37"/>
      <c r="KH561" s="37"/>
    </row>
    <row r="562" spans="1:294">
      <c r="A562" s="54"/>
      <c r="ET562" s="37"/>
      <c r="KH562" s="37"/>
    </row>
    <row r="563" spans="1:294">
      <c r="A563" s="54"/>
      <c r="ET563" s="37"/>
      <c r="KH563" s="37"/>
    </row>
    <row r="564" spans="1:294">
      <c r="A564" s="54"/>
      <c r="ET564" s="37"/>
      <c r="KH564" s="37"/>
    </row>
    <row r="565" spans="1:294">
      <c r="A565" s="54"/>
      <c r="ET565" s="37"/>
      <c r="KH565" s="37"/>
    </row>
    <row r="566" spans="1:294">
      <c r="A566" s="54"/>
      <c r="ET566" s="37"/>
      <c r="KH566" s="37"/>
    </row>
    <row r="567" spans="1:294">
      <c r="A567" s="54"/>
      <c r="ET567" s="37"/>
      <c r="KH567" s="37"/>
    </row>
    <row r="568" spans="1:294">
      <c r="A568" s="54"/>
      <c r="ET568" s="37"/>
      <c r="KH568" s="37"/>
    </row>
    <row r="569" spans="1:294">
      <c r="A569" s="54"/>
      <c r="ET569" s="37"/>
      <c r="KH569" s="37"/>
    </row>
    <row r="570" spans="1:294">
      <c r="A570" s="54"/>
      <c r="ET570" s="37"/>
      <c r="KH570" s="37"/>
    </row>
    <row r="571" spans="1:294">
      <c r="A571" s="54"/>
      <c r="ET571" s="37"/>
      <c r="KH571" s="37"/>
    </row>
    <row r="572" spans="1:294">
      <c r="A572" s="54"/>
      <c r="ET572" s="37"/>
      <c r="KH572" s="37"/>
    </row>
    <row r="573" spans="1:294">
      <c r="A573" s="54"/>
      <c r="ET573" s="37"/>
      <c r="KH573" s="37"/>
    </row>
    <row r="574" spans="1:294">
      <c r="A574" s="54"/>
      <c r="ET574" s="37"/>
      <c r="KH574" s="37"/>
    </row>
    <row r="575" spans="1:294">
      <c r="A575" s="54"/>
      <c r="ET575" s="37"/>
      <c r="KH575" s="37"/>
    </row>
    <row r="576" spans="1:294">
      <c r="A576" s="54"/>
      <c r="ET576" s="37"/>
      <c r="KH576" s="37"/>
    </row>
    <row r="577" spans="1:294">
      <c r="A577" s="54"/>
      <c r="ET577" s="37"/>
      <c r="KH577" s="37"/>
    </row>
    <row r="578" spans="1:294">
      <c r="A578" s="54"/>
      <c r="ET578" s="37"/>
      <c r="KH578" s="37"/>
    </row>
    <row r="579" spans="1:294">
      <c r="A579" s="54"/>
      <c r="ET579" s="37"/>
      <c r="KH579" s="37"/>
    </row>
    <row r="580" spans="1:294">
      <c r="A580" s="54"/>
      <c r="ET580" s="37"/>
      <c r="KH580" s="37"/>
    </row>
    <row r="581" spans="1:294">
      <c r="A581" s="54"/>
      <c r="ET581" s="37"/>
      <c r="KH581" s="37"/>
    </row>
    <row r="582" spans="1:294">
      <c r="A582" s="54"/>
      <c r="ET582" s="37"/>
      <c r="KH582" s="37"/>
    </row>
    <row r="583" spans="1:294">
      <c r="A583" s="36"/>
      <c r="ET583" s="37"/>
      <c r="KH583" s="37"/>
    </row>
    <row r="584" spans="1:294">
      <c r="A584" s="36"/>
      <c r="ET584" s="37"/>
      <c r="KH584" s="37"/>
    </row>
    <row r="585" spans="1:294">
      <c r="A585" s="36"/>
      <c r="ET585" s="37"/>
      <c r="KH585" s="37"/>
    </row>
    <row r="586" spans="1:294">
      <c r="A586" s="36"/>
      <c r="ET586" s="37"/>
      <c r="KH586" s="37"/>
    </row>
    <row r="587" spans="1:294">
      <c r="A587" s="36"/>
      <c r="ET587" s="37"/>
      <c r="KH587" s="37"/>
    </row>
    <row r="588" spans="1:294">
      <c r="A588" s="36"/>
      <c r="ET588" s="37"/>
      <c r="KH588" s="37"/>
    </row>
    <row r="589" spans="1:294">
      <c r="A589" s="36"/>
      <c r="ET589" s="37"/>
      <c r="KH589" s="37"/>
    </row>
    <row r="590" spans="1:294">
      <c r="A590" s="36"/>
      <c r="ET590" s="37"/>
      <c r="KH590" s="37"/>
    </row>
    <row r="591" spans="1:294">
      <c r="A591" s="36"/>
      <c r="ET591" s="37"/>
      <c r="KH591" s="37"/>
    </row>
    <row r="592" spans="1:294">
      <c r="A592" s="36"/>
      <c r="ET592" s="37"/>
      <c r="KH592" s="37"/>
    </row>
    <row r="593" spans="1:294">
      <c r="A593" s="36"/>
      <c r="ET593" s="37"/>
      <c r="KH593" s="37"/>
    </row>
    <row r="594" spans="1:294">
      <c r="A594" s="36"/>
      <c r="ET594" s="37"/>
      <c r="KH594" s="37"/>
    </row>
    <row r="595" spans="1:294">
      <c r="A595" s="36"/>
      <c r="ET595" s="37"/>
      <c r="KH595" s="37"/>
    </row>
    <row r="596" spans="1:294">
      <c r="A596" s="36"/>
      <c r="ET596" s="37"/>
      <c r="KH596" s="37"/>
    </row>
    <row r="597" spans="1:294">
      <c r="A597" s="36"/>
      <c r="ET597" s="37"/>
      <c r="KH597" s="37"/>
    </row>
    <row r="598" spans="1:294">
      <c r="A598" s="36"/>
      <c r="ET598" s="37"/>
      <c r="KH598" s="37"/>
    </row>
    <row r="599" spans="1:294">
      <c r="A599" s="36"/>
      <c r="ET599" s="37"/>
      <c r="KH599" s="37"/>
    </row>
    <row r="600" spans="1:294">
      <c r="A600" s="36"/>
      <c r="ET600" s="37"/>
      <c r="KH600" s="37"/>
    </row>
    <row r="601" spans="1:294">
      <c r="A601" s="36"/>
      <c r="ET601" s="37"/>
      <c r="KH601" s="37"/>
    </row>
    <row r="602" spans="1:294">
      <c r="A602" s="36"/>
      <c r="ET602" s="37"/>
      <c r="KH602" s="37"/>
    </row>
    <row r="603" spans="1:294">
      <c r="A603" s="36"/>
      <c r="ET603" s="37"/>
      <c r="KH603" s="37"/>
    </row>
    <row r="604" spans="1:294">
      <c r="A604" s="36"/>
      <c r="ET604" s="37"/>
      <c r="KH604" s="37"/>
    </row>
    <row r="605" spans="1:294">
      <c r="A605" s="36"/>
      <c r="ET605" s="37"/>
      <c r="KH605" s="37"/>
    </row>
    <row r="606" spans="1:294">
      <c r="A606" s="36"/>
      <c r="ET606" s="37"/>
      <c r="KH606" s="37"/>
    </row>
    <row r="607" spans="1:294">
      <c r="A607" s="36"/>
      <c r="ET607" s="37"/>
      <c r="KH607" s="37"/>
    </row>
    <row r="608" spans="1:294">
      <c r="A608" s="36"/>
      <c r="ET608" s="37"/>
      <c r="KH608" s="37"/>
    </row>
    <row r="609" spans="1:294">
      <c r="A609" s="36"/>
      <c r="ET609" s="37"/>
      <c r="KH609" s="37"/>
    </row>
    <row r="610" spans="1:294">
      <c r="A610" s="36"/>
      <c r="ET610" s="37"/>
      <c r="KH610" s="37"/>
    </row>
    <row r="611" spans="1:294">
      <c r="A611" s="36"/>
      <c r="ET611" s="37"/>
      <c r="KH611" s="37"/>
    </row>
    <row r="612" spans="1:294">
      <c r="A612" s="36"/>
      <c r="ET612" s="37"/>
      <c r="KH612" s="37"/>
    </row>
    <row r="613" spans="1:294">
      <c r="A613" s="36"/>
      <c r="ET613" s="37"/>
      <c r="KH613" s="37"/>
    </row>
    <row r="614" spans="1:294">
      <c r="A614" s="36"/>
      <c r="ET614" s="37"/>
      <c r="KH614" s="37"/>
    </row>
    <row r="615" spans="1:294">
      <c r="A615" s="36"/>
      <c r="ET615" s="37"/>
      <c r="KH615" s="37"/>
    </row>
    <row r="616" spans="1:294">
      <c r="A616" s="36"/>
      <c r="ET616" s="37"/>
      <c r="KH616" s="37"/>
    </row>
    <row r="617" spans="1:294">
      <c r="A617" s="36"/>
      <c r="ET617" s="37"/>
      <c r="KH617" s="37"/>
    </row>
    <row r="618" spans="1:294">
      <c r="A618" s="36"/>
      <c r="ET618" s="37"/>
      <c r="KH618" s="37"/>
    </row>
    <row r="619" spans="1:294">
      <c r="A619" s="36"/>
      <c r="ET619" s="37"/>
      <c r="KH619" s="37"/>
    </row>
    <row r="620" spans="1:294">
      <c r="A620" s="36"/>
      <c r="ET620" s="37"/>
      <c r="KH620" s="37"/>
    </row>
    <row r="621" spans="1:294">
      <c r="A621" s="36"/>
      <c r="ET621" s="37"/>
      <c r="KH621" s="37"/>
    </row>
    <row r="622" spans="1:294">
      <c r="A622" s="36"/>
      <c r="ET622" s="37"/>
      <c r="KH622" s="37"/>
    </row>
    <row r="623" spans="1:294">
      <c r="A623" s="36"/>
      <c r="ET623" s="37"/>
      <c r="KH623" s="37"/>
    </row>
    <row r="624" spans="1:294">
      <c r="A624" s="36"/>
      <c r="ET624" s="37"/>
      <c r="KH624" s="37"/>
    </row>
    <row r="625" spans="1:294">
      <c r="A625" s="36"/>
      <c r="ET625" s="37"/>
      <c r="KH625" s="37"/>
    </row>
    <row r="626" spans="1:294">
      <c r="A626" s="36"/>
      <c r="ET626" s="37"/>
      <c r="KH626" s="37"/>
    </row>
    <row r="627" spans="1:294">
      <c r="A627" s="36"/>
      <c r="ET627" s="37"/>
      <c r="KH627" s="37"/>
    </row>
    <row r="628" spans="1:294">
      <c r="A628" s="36"/>
      <c r="ET628" s="37"/>
      <c r="KH628" s="37"/>
    </row>
    <row r="629" spans="1:294">
      <c r="A629" s="36"/>
      <c r="ET629" s="37"/>
      <c r="KH629" s="37"/>
    </row>
    <row r="630" spans="1:294">
      <c r="A630" s="36"/>
      <c r="ET630" s="37"/>
      <c r="KH630" s="37"/>
    </row>
    <row r="631" spans="1:294">
      <c r="A631" s="36"/>
      <c r="ET631" s="37"/>
      <c r="KH631" s="37"/>
    </row>
    <row r="632" spans="1:294">
      <c r="A632" s="36"/>
      <c r="ET632" s="37"/>
      <c r="KH632" s="37"/>
    </row>
    <row r="633" spans="1:294">
      <c r="A633" s="36"/>
      <c r="ET633" s="37"/>
      <c r="KH633" s="37"/>
    </row>
    <row r="634" spans="1:294">
      <c r="A634" s="36"/>
      <c r="ET634" s="37"/>
      <c r="KH634" s="37"/>
    </row>
    <row r="635" spans="1:294">
      <c r="A635" s="36"/>
      <c r="ET635" s="37"/>
      <c r="KH635" s="37"/>
    </row>
    <row r="636" spans="1:294">
      <c r="A636" s="36"/>
      <c r="ET636" s="37"/>
      <c r="KH636" s="37"/>
    </row>
    <row r="637" spans="1:294">
      <c r="A637" s="36"/>
      <c r="ET637" s="37"/>
      <c r="KH637" s="37"/>
    </row>
    <row r="638" spans="1:294">
      <c r="A638" s="36"/>
      <c r="ET638" s="37"/>
      <c r="KH638" s="37"/>
    </row>
    <row r="639" spans="1:294">
      <c r="A639" s="36"/>
      <c r="ET639" s="37"/>
      <c r="KH639" s="37"/>
    </row>
    <row r="640" spans="1:294">
      <c r="A640" s="36"/>
      <c r="ET640" s="37"/>
      <c r="KH640" s="37"/>
    </row>
    <row r="641" spans="1:294">
      <c r="A641" s="36"/>
      <c r="ET641" s="37"/>
      <c r="KH641" s="37"/>
    </row>
    <row r="642" spans="1:294">
      <c r="A642" s="36"/>
      <c r="ET642" s="37"/>
      <c r="KH642" s="37"/>
    </row>
    <row r="643" spans="1:294">
      <c r="A643" s="36"/>
      <c r="ET643" s="37"/>
      <c r="KH643" s="37"/>
    </row>
    <row r="644" spans="1:294">
      <c r="A644" s="36"/>
      <c r="ET644" s="37"/>
      <c r="KH644" s="37"/>
    </row>
    <row r="645" spans="1:294">
      <c r="A645" s="36"/>
      <c r="ET645" s="37"/>
      <c r="KH645" s="37"/>
    </row>
    <row r="646" spans="1:294">
      <c r="A646" s="36"/>
      <c r="ET646" s="37"/>
      <c r="KH646" s="37"/>
    </row>
    <row r="647" spans="1:294">
      <c r="A647" s="38"/>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c r="BC647" s="39"/>
      <c r="BD647" s="39"/>
      <c r="BE647" s="39"/>
      <c r="BF647" s="39"/>
      <c r="BG647" s="39"/>
      <c r="BH647" s="39"/>
      <c r="BI647" s="39"/>
      <c r="BJ647" s="39"/>
      <c r="BK647" s="39"/>
      <c r="BL647" s="39"/>
      <c r="BM647" s="39"/>
      <c r="BN647" s="39"/>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39"/>
      <c r="CL647" s="39"/>
      <c r="CM647" s="39"/>
      <c r="CN647" s="39"/>
      <c r="CO647" s="39"/>
      <c r="CP647" s="39"/>
      <c r="CQ647" s="39"/>
      <c r="CR647" s="39"/>
      <c r="CS647" s="39"/>
      <c r="CT647" s="39"/>
      <c r="CU647" s="39"/>
      <c r="CV647" s="39"/>
      <c r="CW647" s="39"/>
      <c r="CX647" s="39"/>
      <c r="CY647" s="39"/>
      <c r="CZ647" s="39"/>
      <c r="DA647" s="39"/>
      <c r="DB647" s="39"/>
      <c r="DC647" s="39"/>
      <c r="DD647" s="39"/>
      <c r="DE647" s="39"/>
      <c r="DF647" s="39"/>
      <c r="DG647" s="39"/>
      <c r="DH647" s="39"/>
      <c r="DI647" s="39"/>
      <c r="DJ647" s="39"/>
      <c r="DK647" s="39"/>
      <c r="DL647" s="39"/>
      <c r="DM647" s="39"/>
      <c r="DN647" s="39"/>
      <c r="DO647" s="39"/>
      <c r="DP647" s="39"/>
      <c r="DQ647" s="39"/>
      <c r="DR647" s="39"/>
      <c r="DS647" s="39"/>
      <c r="DT647" s="39"/>
      <c r="DU647" s="39"/>
      <c r="DV647" s="39"/>
      <c r="DW647" s="39"/>
      <c r="DX647" s="39"/>
      <c r="DY647" s="39"/>
      <c r="DZ647" s="39"/>
      <c r="EA647" s="39"/>
      <c r="EB647" s="39"/>
      <c r="EC647" s="39"/>
      <c r="ED647" s="39"/>
      <c r="EE647" s="39"/>
      <c r="EF647" s="39"/>
      <c r="EG647" s="39"/>
      <c r="EH647" s="39"/>
      <c r="EI647" s="39"/>
      <c r="EJ647" s="39"/>
      <c r="EK647" s="39"/>
      <c r="EL647" s="39"/>
      <c r="EM647" s="39"/>
      <c r="EN647" s="39"/>
      <c r="EO647" s="39"/>
      <c r="EP647" s="39"/>
      <c r="EQ647" s="39"/>
      <c r="ER647" s="39"/>
      <c r="ES647" s="39"/>
      <c r="ET647" s="40"/>
      <c r="EU647" s="39"/>
      <c r="EV647" s="39"/>
      <c r="EW647" s="39"/>
      <c r="EX647" s="39"/>
      <c r="EY647" s="39"/>
      <c r="EZ647" s="39"/>
      <c r="FA647" s="39"/>
      <c r="FB647" s="39"/>
      <c r="FC647" s="39"/>
      <c r="FD647" s="39"/>
      <c r="FE647" s="39"/>
      <c r="FF647" s="39"/>
      <c r="FG647" s="39"/>
      <c r="FH647" s="39"/>
      <c r="FI647" s="39"/>
      <c r="FJ647" s="39"/>
      <c r="FK647" s="39"/>
      <c r="FL647" s="39"/>
      <c r="FM647" s="39"/>
      <c r="FN647" s="39"/>
      <c r="FO647" s="39"/>
      <c r="FP647" s="39"/>
      <c r="FQ647" s="39"/>
      <c r="FR647" s="39"/>
      <c r="FS647" s="39"/>
      <c r="FT647" s="39"/>
      <c r="FU647" s="39"/>
      <c r="FV647" s="39"/>
      <c r="FW647" s="39"/>
      <c r="FX647" s="39"/>
      <c r="FY647" s="39"/>
      <c r="FZ647" s="39"/>
      <c r="GA647" s="39"/>
      <c r="GB647" s="39"/>
      <c r="GC647" s="39"/>
      <c r="GD647" s="39"/>
      <c r="GE647" s="39"/>
      <c r="GF647" s="39"/>
      <c r="GG647" s="39"/>
      <c r="GH647" s="39"/>
      <c r="GI647" s="39"/>
      <c r="GJ647" s="39"/>
      <c r="GK647" s="39"/>
      <c r="GL647" s="39"/>
      <c r="GM647" s="39"/>
      <c r="GN647" s="39"/>
      <c r="GO647" s="39"/>
      <c r="GP647" s="39"/>
      <c r="GQ647" s="39"/>
      <c r="GR647" s="39"/>
      <c r="GS647" s="39"/>
      <c r="GT647" s="39"/>
      <c r="GU647" s="39"/>
      <c r="GV647" s="39"/>
      <c r="GW647" s="39"/>
      <c r="GX647" s="39"/>
      <c r="GY647" s="39"/>
      <c r="GZ647" s="39"/>
      <c r="HA647" s="39"/>
      <c r="HB647" s="39"/>
      <c r="HC647" s="39"/>
      <c r="HD647" s="39"/>
      <c r="HE647" s="39"/>
      <c r="HF647" s="39"/>
      <c r="HG647" s="39"/>
      <c r="HH647" s="39"/>
      <c r="HI647" s="39"/>
      <c r="HJ647" s="39"/>
      <c r="HK647" s="39"/>
      <c r="HL647" s="39"/>
      <c r="HM647" s="39"/>
      <c r="HN647" s="39"/>
      <c r="HO647" s="39"/>
      <c r="HP647" s="39"/>
      <c r="HQ647" s="39"/>
      <c r="HR647" s="39"/>
      <c r="HS647" s="39"/>
      <c r="HT647" s="39"/>
      <c r="HU647" s="39"/>
      <c r="HV647" s="39"/>
      <c r="HW647" s="39"/>
      <c r="HX647" s="39"/>
      <c r="HY647" s="39"/>
      <c r="HZ647" s="39"/>
      <c r="IA647" s="39"/>
      <c r="IB647" s="39"/>
      <c r="IC647" s="39"/>
      <c r="ID647" s="39"/>
      <c r="IE647" s="39"/>
      <c r="IF647" s="39"/>
      <c r="IG647" s="39"/>
      <c r="IH647" s="39"/>
      <c r="II647" s="39"/>
      <c r="IJ647" s="39"/>
      <c r="IK647" s="39"/>
      <c r="IL647" s="39"/>
      <c r="IM647" s="39"/>
      <c r="IN647" s="39"/>
      <c r="IO647" s="39"/>
      <c r="IP647" s="39"/>
      <c r="IQ647" s="39"/>
      <c r="IR647" s="39"/>
      <c r="IS647" s="39"/>
      <c r="IT647" s="39"/>
      <c r="IU647" s="39"/>
      <c r="IV647" s="39"/>
      <c r="IW647" s="39"/>
      <c r="IX647" s="39"/>
      <c r="IY647" s="39"/>
      <c r="IZ647" s="39"/>
      <c r="JA647" s="39"/>
      <c r="JB647" s="39"/>
      <c r="JC647" s="39"/>
      <c r="JD647" s="39"/>
      <c r="JE647" s="39"/>
      <c r="JF647" s="39"/>
      <c r="JG647" s="39"/>
      <c r="JH647" s="39"/>
      <c r="JI647" s="39"/>
      <c r="JJ647" s="39"/>
      <c r="JK647" s="39"/>
      <c r="JL647" s="39"/>
      <c r="JM647" s="39"/>
      <c r="JN647" s="39"/>
      <c r="JO647" s="39"/>
      <c r="JP647" s="39"/>
      <c r="JQ647" s="39"/>
      <c r="JR647" s="39"/>
      <c r="JS647" s="39"/>
      <c r="JT647" s="39"/>
      <c r="JU647" s="39"/>
      <c r="JV647" s="39"/>
      <c r="JW647" s="39"/>
      <c r="JX647" s="39"/>
      <c r="JY647" s="39"/>
      <c r="JZ647" s="39"/>
      <c r="KA647" s="39"/>
      <c r="KB647" s="39"/>
      <c r="KC647" s="39"/>
      <c r="KD647" s="39"/>
      <c r="KE647" s="39"/>
      <c r="KF647" s="39"/>
      <c r="KG647" s="39"/>
      <c r="KH647" s="40"/>
    </row>
    <row r="648" spans="1:294">
      <c r="A648" s="33">
        <v>8</v>
      </c>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c r="BO648" s="34"/>
      <c r="BP648" s="34"/>
      <c r="BQ648" s="34"/>
      <c r="BR648" s="34"/>
      <c r="BS648" s="34"/>
      <c r="BT648" s="34"/>
      <c r="BU648" s="34"/>
      <c r="BV648" s="34"/>
      <c r="BW648" s="34"/>
      <c r="BX648" s="34"/>
      <c r="BY648" s="34"/>
      <c r="BZ648" s="34"/>
      <c r="CA648" s="34"/>
      <c r="CB648" s="34"/>
      <c r="CC648" s="34"/>
      <c r="CD648" s="34"/>
      <c r="CE648" s="34"/>
      <c r="CF648" s="34"/>
      <c r="CG648" s="34"/>
      <c r="CH648" s="34"/>
      <c r="CI648" s="34"/>
      <c r="CJ648" s="34"/>
      <c r="CK648" s="34"/>
      <c r="CL648" s="34"/>
      <c r="CM648" s="34"/>
      <c r="CN648" s="34"/>
      <c r="CO648" s="34"/>
      <c r="CP648" s="34"/>
      <c r="CQ648" s="34"/>
      <c r="CR648" s="34"/>
      <c r="CS648" s="34"/>
      <c r="CT648" s="34"/>
      <c r="CU648" s="34"/>
      <c r="CV648" s="34"/>
      <c r="CW648" s="34"/>
      <c r="CX648" s="34"/>
      <c r="CY648" s="34"/>
      <c r="CZ648" s="34"/>
      <c r="DA648" s="34"/>
      <c r="DB648" s="34"/>
      <c r="DC648" s="34"/>
      <c r="DD648" s="34"/>
      <c r="DE648" s="34"/>
      <c r="DF648" s="34"/>
      <c r="DG648" s="34"/>
      <c r="DH648" s="34"/>
      <c r="DI648" s="34"/>
      <c r="DJ648" s="34"/>
      <c r="DK648" s="34"/>
      <c r="DL648" s="34"/>
      <c r="DM648" s="34"/>
      <c r="DN648" s="34"/>
      <c r="DO648" s="34"/>
      <c r="DP648" s="34"/>
      <c r="DQ648" s="34"/>
      <c r="DR648" s="34"/>
      <c r="DS648" s="34"/>
      <c r="DT648" s="34"/>
      <c r="DU648" s="34"/>
      <c r="DV648" s="34"/>
      <c r="DW648" s="34"/>
      <c r="DX648" s="34"/>
      <c r="DY648" s="34"/>
      <c r="DZ648" s="34"/>
      <c r="EA648" s="34"/>
      <c r="EB648" s="34"/>
      <c r="EC648" s="34"/>
      <c r="ED648" s="34"/>
      <c r="EE648" s="34"/>
      <c r="EF648" s="34"/>
      <c r="EG648" s="34"/>
      <c r="EH648" s="34"/>
      <c r="EI648" s="34"/>
      <c r="EJ648" s="34"/>
      <c r="EK648" s="34"/>
      <c r="EL648" s="34"/>
      <c r="EM648" s="34"/>
      <c r="EN648" s="34"/>
      <c r="EO648" s="34"/>
      <c r="EP648" s="34"/>
      <c r="EQ648" s="34"/>
      <c r="ER648" s="34"/>
      <c r="ES648" s="34"/>
      <c r="ET648" s="35"/>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4"/>
      <c r="IU648" s="34"/>
      <c r="IV648" s="34"/>
      <c r="IW648" s="34"/>
      <c r="IX648" s="34"/>
      <c r="IY648" s="34"/>
      <c r="IZ648" s="34"/>
      <c r="JA648" s="34"/>
      <c r="JB648" s="34"/>
      <c r="JC648" s="34"/>
      <c r="JD648" s="34"/>
      <c r="JE648" s="34"/>
      <c r="JF648" s="34"/>
      <c r="JG648" s="34"/>
      <c r="JH648" s="34"/>
      <c r="JI648" s="34"/>
      <c r="JJ648" s="34"/>
      <c r="JK648" s="34"/>
      <c r="JL648" s="34"/>
      <c r="JM648" s="34"/>
      <c r="JN648" s="34"/>
      <c r="JO648" s="34"/>
      <c r="JP648" s="34"/>
      <c r="JQ648" s="34"/>
      <c r="JR648" s="34"/>
      <c r="JS648" s="34"/>
      <c r="JT648" s="34"/>
      <c r="JU648" s="34"/>
      <c r="JV648" s="34"/>
      <c r="JW648" s="34"/>
      <c r="JX648" s="34"/>
      <c r="JY648" s="34"/>
      <c r="JZ648" s="34"/>
      <c r="KA648" s="34"/>
      <c r="KB648" s="34"/>
      <c r="KC648" s="34"/>
      <c r="KD648" s="34"/>
      <c r="KE648" s="34"/>
      <c r="KF648" s="34"/>
      <c r="KG648" s="34"/>
      <c r="KH648" s="35"/>
    </row>
    <row r="649" spans="1:294">
      <c r="A649" s="36"/>
      <c r="ET649" s="37"/>
      <c r="KH649" s="37"/>
    </row>
    <row r="650" spans="1:294">
      <c r="A650" s="36"/>
      <c r="ET650" s="37"/>
      <c r="KH650" s="37"/>
    </row>
    <row r="651" spans="1:294">
      <c r="A651" s="36"/>
      <c r="ET651" s="37"/>
      <c r="KH651" s="37"/>
    </row>
    <row r="652" spans="1:294">
      <c r="A652" s="36"/>
      <c r="ET652" s="37"/>
      <c r="KH652" s="37"/>
    </row>
    <row r="653" spans="1:294">
      <c r="A653" s="36"/>
      <c r="ET653" s="37"/>
      <c r="KH653" s="37"/>
    </row>
    <row r="654" spans="1:294">
      <c r="A654" s="36"/>
      <c r="ET654" s="37"/>
      <c r="KH654" s="37"/>
    </row>
    <row r="655" spans="1:294">
      <c r="A655" s="36"/>
      <c r="ET655" s="37"/>
      <c r="KH655" s="37"/>
    </row>
    <row r="656" spans="1:294">
      <c r="A656" s="36"/>
      <c r="ET656" s="37"/>
      <c r="KH656" s="37"/>
    </row>
    <row r="657" spans="1:294">
      <c r="A657" s="36"/>
      <c r="ET657" s="37"/>
      <c r="KH657" s="37"/>
    </row>
    <row r="658" spans="1:294">
      <c r="A658" s="36"/>
      <c r="ET658" s="37"/>
      <c r="KH658" s="37"/>
    </row>
    <row r="659" spans="1:294">
      <c r="A659" s="36"/>
      <c r="ET659" s="37"/>
      <c r="KH659" s="37"/>
    </row>
    <row r="660" spans="1:294">
      <c r="A660" s="36"/>
      <c r="ET660" s="37"/>
      <c r="KH660" s="37"/>
    </row>
    <row r="661" spans="1:294">
      <c r="A661" s="36"/>
      <c r="ET661" s="37"/>
      <c r="KH661" s="37"/>
    </row>
    <row r="662" spans="1:294">
      <c r="A662" s="36"/>
      <c r="ET662" s="37"/>
      <c r="KH662" s="37"/>
    </row>
    <row r="663" spans="1:294">
      <c r="A663" s="36"/>
      <c r="ET663" s="37"/>
      <c r="KH663" s="37"/>
    </row>
    <row r="664" spans="1:294">
      <c r="A664" s="36"/>
      <c r="ET664" s="37"/>
      <c r="KH664" s="37"/>
    </row>
    <row r="665" spans="1:294">
      <c r="A665" s="36"/>
      <c r="ET665" s="37"/>
      <c r="KH665" s="37"/>
    </row>
    <row r="666" spans="1:294">
      <c r="A666" s="36"/>
      <c r="ET666" s="37"/>
      <c r="KH666" s="37"/>
    </row>
    <row r="667" spans="1:294">
      <c r="A667" s="36"/>
      <c r="ET667" s="37"/>
      <c r="KH667" s="37"/>
    </row>
    <row r="668" spans="1:294">
      <c r="A668" s="36"/>
      <c r="ET668" s="37"/>
      <c r="KH668" s="37"/>
    </row>
    <row r="669" spans="1:294">
      <c r="A669" s="36"/>
      <c r="ET669" s="37"/>
      <c r="KH669" s="37"/>
    </row>
    <row r="670" spans="1:294">
      <c r="A670" s="36"/>
      <c r="ET670" s="37"/>
      <c r="KH670" s="37"/>
    </row>
    <row r="671" spans="1:294">
      <c r="A671" s="36"/>
      <c r="ET671" s="37"/>
      <c r="KH671" s="37"/>
    </row>
    <row r="672" spans="1:294">
      <c r="A672" s="36"/>
      <c r="ET672" s="37"/>
      <c r="KH672" s="37"/>
    </row>
    <row r="673" spans="1:294">
      <c r="A673" s="36"/>
      <c r="ET673" s="37"/>
      <c r="KH673" s="37"/>
    </row>
    <row r="674" spans="1:294">
      <c r="A674" s="36"/>
      <c r="ET674" s="37"/>
      <c r="KH674" s="37"/>
    </row>
    <row r="675" spans="1:294">
      <c r="A675" s="36"/>
      <c r="ET675" s="37"/>
      <c r="KH675" s="37"/>
    </row>
    <row r="676" spans="1:294">
      <c r="A676" s="36"/>
      <c r="ET676" s="37"/>
      <c r="KH676" s="37"/>
    </row>
    <row r="677" spans="1:294">
      <c r="A677" s="36"/>
      <c r="ET677" s="37"/>
      <c r="KH677" s="37"/>
    </row>
    <row r="678" spans="1:294">
      <c r="A678" s="36"/>
      <c r="ET678" s="37"/>
      <c r="KH678" s="37"/>
    </row>
    <row r="679" spans="1:294">
      <c r="A679" s="36"/>
      <c r="ET679" s="37"/>
      <c r="KH679" s="37"/>
    </row>
    <row r="680" spans="1:294">
      <c r="A680" s="36"/>
      <c r="ET680" s="37"/>
      <c r="KH680" s="37"/>
    </row>
    <row r="681" spans="1:294">
      <c r="A681" s="36"/>
      <c r="ET681" s="37"/>
      <c r="KH681" s="37"/>
    </row>
    <row r="682" spans="1:294">
      <c r="A682" s="36"/>
      <c r="ET682" s="37"/>
      <c r="KH682" s="37"/>
    </row>
    <row r="683" spans="1:294">
      <c r="A683" s="36"/>
      <c r="ET683" s="37"/>
      <c r="KH683" s="37"/>
    </row>
    <row r="684" spans="1:294">
      <c r="A684" s="36"/>
      <c r="ET684" s="37"/>
      <c r="KH684" s="37"/>
    </row>
    <row r="685" spans="1:294">
      <c r="A685" s="36"/>
      <c r="ET685" s="37"/>
      <c r="KH685" s="37"/>
    </row>
    <row r="686" spans="1:294">
      <c r="A686" s="36"/>
      <c r="ET686" s="37"/>
      <c r="KH686" s="37"/>
    </row>
    <row r="687" spans="1:294">
      <c r="A687" s="36"/>
      <c r="ET687" s="37"/>
      <c r="KH687" s="37"/>
    </row>
    <row r="688" spans="1:294">
      <c r="A688" s="36"/>
      <c r="ET688" s="37"/>
      <c r="KH688" s="37"/>
    </row>
    <row r="689" spans="1:294">
      <c r="A689" s="36"/>
      <c r="ET689" s="37"/>
      <c r="KH689" s="37"/>
    </row>
    <row r="690" spans="1:294">
      <c r="A690" s="36"/>
      <c r="ET690" s="37"/>
      <c r="KH690" s="37"/>
    </row>
    <row r="691" spans="1:294">
      <c r="A691" s="36"/>
      <c r="ET691" s="37"/>
      <c r="KH691" s="37"/>
    </row>
    <row r="692" spans="1:294">
      <c r="A692" s="36"/>
      <c r="ET692" s="37"/>
      <c r="KH692" s="37"/>
    </row>
    <row r="693" spans="1:294">
      <c r="A693" s="36"/>
      <c r="ET693" s="37"/>
      <c r="KH693" s="37"/>
    </row>
    <row r="694" spans="1:294">
      <c r="A694" s="36"/>
      <c r="ET694" s="37"/>
      <c r="KH694" s="37"/>
    </row>
    <row r="695" spans="1:294">
      <c r="A695" s="36"/>
      <c r="ET695" s="37"/>
      <c r="KH695" s="37"/>
    </row>
    <row r="696" spans="1:294">
      <c r="A696" s="36"/>
      <c r="ET696" s="37"/>
      <c r="KH696" s="37"/>
    </row>
    <row r="697" spans="1:294">
      <c r="A697" s="36"/>
      <c r="ET697" s="37"/>
      <c r="KH697" s="37"/>
    </row>
    <row r="698" spans="1:294">
      <c r="A698" s="36"/>
      <c r="ET698" s="37"/>
      <c r="KH698" s="37"/>
    </row>
    <row r="699" spans="1:294">
      <c r="A699" s="36"/>
      <c r="ET699" s="37"/>
      <c r="KH699" s="37"/>
    </row>
    <row r="700" spans="1:294">
      <c r="A700" s="36"/>
      <c r="ET700" s="37"/>
      <c r="KH700" s="37"/>
    </row>
    <row r="701" spans="1:294">
      <c r="A701" s="36"/>
      <c r="ET701" s="37"/>
      <c r="KH701" s="37"/>
    </row>
    <row r="702" spans="1:294">
      <c r="A702" s="36"/>
      <c r="ET702" s="37"/>
      <c r="KH702" s="37"/>
    </row>
    <row r="703" spans="1:294">
      <c r="A703" s="36"/>
      <c r="ET703" s="37"/>
      <c r="KH703" s="37"/>
    </row>
    <row r="704" spans="1:294">
      <c r="A704" s="38"/>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c r="BC704" s="39"/>
      <c r="BD704" s="39"/>
      <c r="BE704" s="39"/>
      <c r="BF704" s="39"/>
      <c r="BG704" s="39"/>
      <c r="BH704" s="39"/>
      <c r="BI704" s="39"/>
      <c r="BJ704" s="39"/>
      <c r="BK704" s="39"/>
      <c r="BL704" s="39"/>
      <c r="BM704" s="39"/>
      <c r="BN704" s="39"/>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39"/>
      <c r="CL704" s="39"/>
      <c r="CM704" s="39"/>
      <c r="CN704" s="39"/>
      <c r="CO704" s="39"/>
      <c r="CP704" s="39"/>
      <c r="CQ704" s="39"/>
      <c r="CR704" s="39"/>
      <c r="CS704" s="39"/>
      <c r="CT704" s="39"/>
      <c r="CU704" s="39"/>
      <c r="CV704" s="39"/>
      <c r="CW704" s="39"/>
      <c r="CX704" s="39"/>
      <c r="CY704" s="39"/>
      <c r="CZ704" s="39"/>
      <c r="DA704" s="39"/>
      <c r="DB704" s="39"/>
      <c r="DC704" s="39"/>
      <c r="DD704" s="39"/>
      <c r="DE704" s="39"/>
      <c r="DF704" s="39"/>
      <c r="DG704" s="39"/>
      <c r="DH704" s="39"/>
      <c r="DI704" s="39"/>
      <c r="DJ704" s="39"/>
      <c r="DK704" s="39"/>
      <c r="DL704" s="39"/>
      <c r="DM704" s="39"/>
      <c r="DN704" s="39"/>
      <c r="DO704" s="39"/>
      <c r="DP704" s="39"/>
      <c r="DQ704" s="39"/>
      <c r="DR704" s="39"/>
      <c r="DS704" s="39"/>
      <c r="DT704" s="39"/>
      <c r="DU704" s="39"/>
      <c r="DV704" s="39"/>
      <c r="DW704" s="39"/>
      <c r="DX704" s="39"/>
      <c r="DY704" s="39"/>
      <c r="DZ704" s="39"/>
      <c r="EA704" s="39"/>
      <c r="EB704" s="39"/>
      <c r="EC704" s="39"/>
      <c r="ED704" s="39"/>
      <c r="EE704" s="39"/>
      <c r="EF704" s="39"/>
      <c r="EG704" s="39"/>
      <c r="EH704" s="39"/>
      <c r="EI704" s="39"/>
      <c r="EJ704" s="39"/>
      <c r="EK704" s="39"/>
      <c r="EL704" s="39"/>
      <c r="EM704" s="39"/>
      <c r="EN704" s="39"/>
      <c r="EO704" s="39"/>
      <c r="EP704" s="39"/>
      <c r="EQ704" s="39"/>
      <c r="ER704" s="39"/>
      <c r="ES704" s="39"/>
      <c r="ET704" s="40"/>
      <c r="EU704" s="39"/>
      <c r="EV704" s="39"/>
      <c r="EW704" s="39"/>
      <c r="EX704" s="39"/>
      <c r="EY704" s="39"/>
      <c r="EZ704" s="39"/>
      <c r="FA704" s="39"/>
      <c r="FB704" s="39"/>
      <c r="FC704" s="39"/>
      <c r="FD704" s="39"/>
      <c r="FE704" s="39"/>
      <c r="FF704" s="39"/>
      <c r="FG704" s="39"/>
      <c r="FH704" s="39"/>
      <c r="FI704" s="39"/>
      <c r="FJ704" s="39"/>
      <c r="FK704" s="39"/>
      <c r="FL704" s="39"/>
      <c r="FM704" s="39"/>
      <c r="FN704" s="39"/>
      <c r="FO704" s="39"/>
      <c r="FP704" s="39"/>
      <c r="FQ704" s="39"/>
      <c r="FR704" s="39"/>
      <c r="FS704" s="39"/>
      <c r="FT704" s="39"/>
      <c r="FU704" s="39"/>
      <c r="FV704" s="39"/>
      <c r="FW704" s="39"/>
      <c r="FX704" s="39"/>
      <c r="FY704" s="39"/>
      <c r="FZ704" s="39"/>
      <c r="GA704" s="39"/>
      <c r="GB704" s="39"/>
      <c r="GC704" s="39"/>
      <c r="GD704" s="39"/>
      <c r="GE704" s="39"/>
      <c r="GF704" s="39"/>
      <c r="GG704" s="39"/>
      <c r="GH704" s="39"/>
      <c r="GI704" s="39"/>
      <c r="GJ704" s="39"/>
      <c r="GK704" s="39"/>
      <c r="GL704" s="39"/>
      <c r="GM704" s="39"/>
      <c r="GN704" s="39"/>
      <c r="GO704" s="39"/>
      <c r="GP704" s="39"/>
      <c r="GQ704" s="39"/>
      <c r="GR704" s="39"/>
      <c r="GS704" s="39"/>
      <c r="GT704" s="39"/>
      <c r="GU704" s="39"/>
      <c r="GV704" s="39"/>
      <c r="GW704" s="39"/>
      <c r="GX704" s="39"/>
      <c r="GY704" s="39"/>
      <c r="GZ704" s="39"/>
      <c r="HA704" s="39"/>
      <c r="HB704" s="39"/>
      <c r="HC704" s="39"/>
      <c r="HD704" s="39"/>
      <c r="HE704" s="39"/>
      <c r="HF704" s="39"/>
      <c r="HG704" s="39"/>
      <c r="HH704" s="39"/>
      <c r="HI704" s="39"/>
      <c r="HJ704" s="39"/>
      <c r="HK704" s="39"/>
      <c r="HL704" s="39"/>
      <c r="HM704" s="39"/>
      <c r="HN704" s="39"/>
      <c r="HO704" s="39"/>
      <c r="HP704" s="39"/>
      <c r="HQ704" s="39"/>
      <c r="HR704" s="39"/>
      <c r="HS704" s="39"/>
      <c r="HT704" s="39"/>
      <c r="HU704" s="39"/>
      <c r="HV704" s="39"/>
      <c r="HW704" s="39"/>
      <c r="HX704" s="39"/>
      <c r="HY704" s="39"/>
      <c r="HZ704" s="39"/>
      <c r="IA704" s="39"/>
      <c r="IB704" s="39"/>
      <c r="IC704" s="39"/>
      <c r="ID704" s="39"/>
      <c r="IE704" s="39"/>
      <c r="IF704" s="39"/>
      <c r="IG704" s="39"/>
      <c r="IH704" s="39"/>
      <c r="II704" s="39"/>
      <c r="IJ704" s="39"/>
      <c r="IK704" s="39"/>
      <c r="IL704" s="39"/>
      <c r="IM704" s="39"/>
      <c r="IN704" s="39"/>
      <c r="IO704" s="39"/>
      <c r="IP704" s="39"/>
      <c r="IQ704" s="39"/>
      <c r="IR704" s="39"/>
      <c r="IS704" s="39"/>
      <c r="IT704" s="39"/>
      <c r="IU704" s="39"/>
      <c r="IV704" s="39"/>
      <c r="IW704" s="39"/>
      <c r="IX704" s="39"/>
      <c r="IY704" s="39"/>
      <c r="IZ704" s="39"/>
      <c r="JA704" s="39"/>
      <c r="JB704" s="39"/>
      <c r="JC704" s="39"/>
      <c r="JD704" s="39"/>
      <c r="JE704" s="39"/>
      <c r="JF704" s="39"/>
      <c r="JG704" s="39"/>
      <c r="JH704" s="39"/>
      <c r="JI704" s="39"/>
      <c r="JJ704" s="39"/>
      <c r="JK704" s="39"/>
      <c r="JL704" s="39"/>
      <c r="JM704" s="39"/>
      <c r="JN704" s="39"/>
      <c r="JO704" s="39"/>
      <c r="JP704" s="39"/>
      <c r="JQ704" s="39"/>
      <c r="JR704" s="39"/>
      <c r="JS704" s="39"/>
      <c r="JT704" s="39"/>
      <c r="JU704" s="39"/>
      <c r="JV704" s="39"/>
      <c r="JW704" s="39"/>
      <c r="JX704" s="39"/>
      <c r="JY704" s="39"/>
      <c r="JZ704" s="39"/>
      <c r="KA704" s="39"/>
      <c r="KB704" s="39"/>
      <c r="KC704" s="39"/>
      <c r="KD704" s="39"/>
      <c r="KE704" s="39"/>
      <c r="KF704" s="39"/>
      <c r="KG704" s="39"/>
      <c r="KH704" s="40"/>
    </row>
    <row r="705" spans="1:294">
      <c r="A705" s="33">
        <v>9</v>
      </c>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c r="AH705" s="34"/>
      <c r="AI705" s="34"/>
      <c r="AJ705" s="34"/>
      <c r="AK705" s="34"/>
      <c r="AL705" s="34"/>
      <c r="AM705" s="34"/>
      <c r="AN705" s="34"/>
      <c r="AO705" s="34"/>
      <c r="AP705" s="34"/>
      <c r="AQ705" s="34"/>
      <c r="AR705" s="34"/>
      <c r="AS705" s="34"/>
      <c r="AT705" s="34"/>
      <c r="AU705" s="34"/>
      <c r="AV705" s="34"/>
      <c r="AW705" s="34"/>
      <c r="AX705" s="34"/>
      <c r="AY705" s="34"/>
      <c r="AZ705" s="34"/>
      <c r="BA705" s="34"/>
      <c r="BB705" s="34"/>
      <c r="BC705" s="34"/>
      <c r="BD705" s="34"/>
      <c r="BE705" s="34"/>
      <c r="BF705" s="34"/>
      <c r="BG705" s="34"/>
      <c r="BH705" s="34"/>
      <c r="BI705" s="34"/>
      <c r="BJ705" s="34"/>
      <c r="BK705" s="34"/>
      <c r="BL705" s="34"/>
      <c r="BM705" s="34"/>
      <c r="BN705" s="34"/>
      <c r="BO705" s="34"/>
      <c r="BP705" s="34"/>
      <c r="BQ705" s="34"/>
      <c r="BR705" s="34"/>
      <c r="BS705" s="34"/>
      <c r="BT705" s="34"/>
      <c r="BU705" s="34"/>
      <c r="BV705" s="34"/>
      <c r="BW705" s="34"/>
      <c r="BX705" s="34"/>
      <c r="BY705" s="34"/>
      <c r="BZ705" s="34"/>
      <c r="CA705" s="34"/>
      <c r="CB705" s="34"/>
      <c r="CC705" s="34"/>
      <c r="CD705" s="34"/>
      <c r="CE705" s="34"/>
      <c r="CF705" s="34"/>
      <c r="CG705" s="34"/>
      <c r="CH705" s="34"/>
      <c r="CI705" s="34"/>
      <c r="CJ705" s="34"/>
      <c r="CK705" s="34"/>
      <c r="CL705" s="34"/>
      <c r="CM705" s="34"/>
      <c r="CN705" s="34"/>
      <c r="CO705" s="34"/>
      <c r="CP705" s="34"/>
      <c r="CQ705" s="34"/>
      <c r="CR705" s="34"/>
      <c r="CS705" s="34"/>
      <c r="CT705" s="34"/>
      <c r="CU705" s="34"/>
      <c r="CV705" s="34"/>
      <c r="CW705" s="34"/>
      <c r="CX705" s="34"/>
      <c r="CY705" s="34"/>
      <c r="CZ705" s="34"/>
      <c r="DA705" s="34"/>
      <c r="DB705" s="34"/>
      <c r="DC705" s="34"/>
      <c r="DD705" s="34"/>
      <c r="DE705" s="34"/>
      <c r="DF705" s="34"/>
      <c r="DG705" s="34"/>
      <c r="DH705" s="34"/>
      <c r="DI705" s="34"/>
      <c r="DJ705" s="34"/>
      <c r="DK705" s="34"/>
      <c r="DL705" s="34"/>
      <c r="DM705" s="34"/>
      <c r="DN705" s="34"/>
      <c r="DO705" s="34"/>
      <c r="DP705" s="34"/>
      <c r="DQ705" s="34"/>
      <c r="DR705" s="34"/>
      <c r="DS705" s="34"/>
      <c r="DT705" s="34"/>
      <c r="DU705" s="34"/>
      <c r="DV705" s="34"/>
      <c r="DW705" s="34"/>
      <c r="DX705" s="34"/>
      <c r="DY705" s="34"/>
      <c r="DZ705" s="34"/>
      <c r="EA705" s="34"/>
      <c r="EB705" s="34"/>
      <c r="EC705" s="34"/>
      <c r="ED705" s="34"/>
      <c r="EE705" s="34"/>
      <c r="EF705" s="34"/>
      <c r="EG705" s="34"/>
      <c r="EH705" s="34"/>
      <c r="EI705" s="34"/>
      <c r="EJ705" s="34"/>
      <c r="EK705" s="34"/>
      <c r="EL705" s="34"/>
      <c r="EM705" s="34"/>
      <c r="EN705" s="34"/>
      <c r="EO705" s="34"/>
      <c r="EP705" s="34"/>
      <c r="EQ705" s="34"/>
      <c r="ER705" s="34"/>
      <c r="ES705" s="34"/>
      <c r="ET705" s="35"/>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4"/>
      <c r="IU705" s="34"/>
      <c r="IV705" s="34"/>
      <c r="IW705" s="34"/>
      <c r="IX705" s="34"/>
      <c r="IY705" s="34"/>
      <c r="IZ705" s="34"/>
      <c r="JA705" s="34"/>
      <c r="JB705" s="34"/>
      <c r="JC705" s="34"/>
      <c r="JD705" s="34"/>
      <c r="JE705" s="34"/>
      <c r="JF705" s="34"/>
      <c r="JG705" s="34"/>
      <c r="JH705" s="34"/>
      <c r="JI705" s="34"/>
      <c r="JJ705" s="34"/>
      <c r="JK705" s="34"/>
      <c r="JL705" s="34"/>
      <c r="JM705" s="34"/>
      <c r="JN705" s="34"/>
      <c r="JO705" s="34"/>
      <c r="JP705" s="34"/>
      <c r="JQ705" s="34"/>
      <c r="JR705" s="34"/>
      <c r="JS705" s="34"/>
      <c r="JT705" s="34"/>
      <c r="JU705" s="34"/>
      <c r="JV705" s="34"/>
      <c r="JW705" s="34"/>
      <c r="JX705" s="34"/>
      <c r="JY705" s="34"/>
      <c r="JZ705" s="34"/>
      <c r="KA705" s="34"/>
      <c r="KB705" s="34"/>
      <c r="KC705" s="34"/>
      <c r="KD705" s="34"/>
      <c r="KE705" s="34"/>
      <c r="KF705" s="34"/>
      <c r="KG705" s="34"/>
      <c r="KH705" s="35"/>
    </row>
    <row r="706" spans="1:294">
      <c r="A706" s="36"/>
      <c r="ET706" s="37"/>
      <c r="KH706" s="37"/>
    </row>
    <row r="707" spans="1:294">
      <c r="A707" s="36"/>
      <c r="ET707" s="37"/>
      <c r="KH707" s="37"/>
    </row>
    <row r="708" spans="1:294">
      <c r="A708" s="36"/>
      <c r="ET708" s="37"/>
      <c r="KH708" s="37"/>
    </row>
    <row r="709" spans="1:294">
      <c r="A709" s="36"/>
      <c r="ET709" s="37"/>
      <c r="KH709" s="37"/>
    </row>
    <row r="710" spans="1:294">
      <c r="A710" s="36"/>
      <c r="ET710" s="37"/>
      <c r="KH710" s="37"/>
    </row>
    <row r="711" spans="1:294">
      <c r="A711" s="36"/>
      <c r="ET711" s="37"/>
      <c r="KH711" s="37"/>
    </row>
    <row r="712" spans="1:294">
      <c r="A712" s="36"/>
      <c r="ET712" s="37"/>
      <c r="KH712" s="37"/>
    </row>
    <row r="713" spans="1:294">
      <c r="A713" s="36"/>
      <c r="ET713" s="37"/>
      <c r="KH713" s="37"/>
    </row>
    <row r="714" spans="1:294">
      <c r="A714" s="36"/>
      <c r="ET714" s="37"/>
      <c r="KH714" s="37"/>
    </row>
    <row r="715" spans="1:294">
      <c r="A715" s="36"/>
      <c r="ET715" s="37"/>
      <c r="KH715" s="37"/>
    </row>
    <row r="716" spans="1:294">
      <c r="A716" s="36"/>
      <c r="ET716" s="37"/>
      <c r="KH716" s="37"/>
    </row>
    <row r="717" spans="1:294">
      <c r="A717" s="36"/>
      <c r="ET717" s="37"/>
      <c r="KH717" s="37"/>
    </row>
    <row r="718" spans="1:294">
      <c r="A718" s="36"/>
      <c r="ET718" s="37"/>
      <c r="KH718" s="37"/>
    </row>
    <row r="719" spans="1:294">
      <c r="A719" s="36"/>
      <c r="ET719" s="37"/>
      <c r="KH719" s="37"/>
    </row>
    <row r="720" spans="1:294">
      <c r="A720" s="36"/>
      <c r="ET720" s="37"/>
      <c r="KH720" s="37"/>
    </row>
    <row r="721" spans="1:294">
      <c r="A721" s="36"/>
      <c r="ET721" s="37"/>
      <c r="KH721" s="37"/>
    </row>
    <row r="722" spans="1:294">
      <c r="A722" s="36"/>
      <c r="ET722" s="37"/>
      <c r="KH722" s="37"/>
    </row>
    <row r="723" spans="1:294">
      <c r="A723" s="36"/>
      <c r="ET723" s="37"/>
      <c r="KH723" s="37"/>
    </row>
    <row r="724" spans="1:294">
      <c r="A724" s="36"/>
      <c r="ET724" s="37"/>
      <c r="KH724" s="37"/>
    </row>
    <row r="725" spans="1:294">
      <c r="A725" s="36"/>
      <c r="ET725" s="37"/>
      <c r="KH725" s="37"/>
    </row>
    <row r="726" spans="1:294">
      <c r="A726" s="36"/>
      <c r="ET726" s="37"/>
      <c r="KH726" s="37"/>
    </row>
    <row r="727" spans="1:294">
      <c r="A727" s="36"/>
      <c r="ET727" s="37"/>
      <c r="KH727" s="37"/>
    </row>
    <row r="728" spans="1:294">
      <c r="A728" s="36"/>
      <c r="ET728" s="37"/>
      <c r="KH728" s="37"/>
    </row>
    <row r="729" spans="1:294">
      <c r="A729" s="36"/>
      <c r="ET729" s="37"/>
      <c r="KH729" s="37"/>
    </row>
    <row r="730" spans="1:294">
      <c r="A730" s="36"/>
      <c r="ET730" s="37"/>
      <c r="KH730" s="37"/>
    </row>
    <row r="731" spans="1:294">
      <c r="A731" s="36"/>
      <c r="ET731" s="37"/>
      <c r="KH731" s="37"/>
    </row>
    <row r="732" spans="1:294">
      <c r="A732" s="36"/>
      <c r="ET732" s="37"/>
      <c r="KH732" s="37"/>
    </row>
    <row r="733" spans="1:294">
      <c r="A733" s="36"/>
      <c r="ET733" s="37"/>
      <c r="KH733" s="37"/>
    </row>
    <row r="734" spans="1:294">
      <c r="A734" s="36"/>
      <c r="ET734" s="37"/>
      <c r="KH734" s="37"/>
    </row>
    <row r="735" spans="1:294">
      <c r="A735" s="36"/>
      <c r="ET735" s="37"/>
      <c r="KH735" s="37"/>
    </row>
    <row r="736" spans="1:294">
      <c r="A736" s="36"/>
      <c r="ET736" s="37"/>
      <c r="KH736" s="37"/>
    </row>
    <row r="737" spans="1:294">
      <c r="A737" s="36"/>
      <c r="ET737" s="37"/>
      <c r="KH737" s="37"/>
    </row>
    <row r="738" spans="1:294">
      <c r="A738" s="36"/>
      <c r="ET738" s="37"/>
      <c r="KH738" s="37"/>
    </row>
    <row r="739" spans="1:294">
      <c r="A739" s="36"/>
      <c r="ET739" s="37"/>
      <c r="KH739" s="37"/>
    </row>
    <row r="740" spans="1:294">
      <c r="A740" s="36"/>
      <c r="ET740" s="37"/>
      <c r="KH740" s="37"/>
    </row>
    <row r="741" spans="1:294">
      <c r="A741" s="36"/>
      <c r="ET741" s="37"/>
      <c r="KH741" s="37"/>
    </row>
    <row r="742" spans="1:294">
      <c r="A742" s="36"/>
      <c r="ET742" s="37"/>
      <c r="KH742" s="37"/>
    </row>
    <row r="743" spans="1:294">
      <c r="A743" s="36"/>
      <c r="ET743" s="37"/>
      <c r="KH743" s="37"/>
    </row>
    <row r="744" spans="1:294">
      <c r="A744" s="36"/>
      <c r="ET744" s="37"/>
      <c r="KH744" s="37"/>
    </row>
    <row r="745" spans="1:294">
      <c r="A745" s="36"/>
      <c r="ET745" s="37"/>
      <c r="KH745" s="37"/>
    </row>
    <row r="746" spans="1:294">
      <c r="A746" s="36"/>
      <c r="ET746" s="37"/>
      <c r="KH746" s="37"/>
    </row>
    <row r="747" spans="1:294">
      <c r="A747" s="36"/>
      <c r="ET747" s="37"/>
      <c r="KH747" s="37"/>
    </row>
    <row r="748" spans="1:294">
      <c r="A748" s="36"/>
      <c r="ET748" s="37"/>
      <c r="KH748" s="37"/>
    </row>
    <row r="749" spans="1:294">
      <c r="A749" s="36"/>
      <c r="ET749" s="37"/>
      <c r="KH749" s="37"/>
    </row>
    <row r="750" spans="1:294">
      <c r="A750" s="36"/>
      <c r="ET750" s="37"/>
      <c r="KH750" s="37"/>
    </row>
    <row r="751" spans="1:294">
      <c r="A751" s="36"/>
      <c r="ET751" s="37"/>
      <c r="KH751" s="37"/>
    </row>
    <row r="752" spans="1:294">
      <c r="A752" s="36"/>
      <c r="ET752" s="37"/>
      <c r="KH752" s="37"/>
    </row>
    <row r="753" spans="1:294">
      <c r="A753" s="36"/>
      <c r="ET753" s="37"/>
      <c r="KH753" s="37"/>
    </row>
    <row r="754" spans="1:294">
      <c r="A754" s="36"/>
      <c r="ET754" s="37"/>
      <c r="KH754" s="37"/>
    </row>
    <row r="755" spans="1:294">
      <c r="A755" s="36"/>
      <c r="ET755" s="37"/>
      <c r="KH755" s="37"/>
    </row>
    <row r="756" spans="1:294">
      <c r="A756" s="36"/>
      <c r="ET756" s="37"/>
      <c r="KH756" s="37"/>
    </row>
    <row r="757" spans="1:294">
      <c r="A757" s="36"/>
      <c r="ET757" s="37"/>
      <c r="KH757" s="37"/>
    </row>
    <row r="758" spans="1:294">
      <c r="A758" s="36"/>
      <c r="ET758" s="37"/>
      <c r="KH758" s="37"/>
    </row>
    <row r="759" spans="1:294">
      <c r="A759" s="36"/>
      <c r="ET759" s="37"/>
      <c r="KH759" s="37"/>
    </row>
    <row r="760" spans="1:294">
      <c r="A760" s="36"/>
      <c r="ET760" s="37"/>
      <c r="KH760" s="37"/>
    </row>
    <row r="761" spans="1:294">
      <c r="A761" s="36"/>
      <c r="ET761" s="37"/>
      <c r="KH761" s="37"/>
    </row>
    <row r="762" spans="1:294">
      <c r="A762" s="36"/>
      <c r="ET762" s="37"/>
      <c r="KH762" s="37"/>
    </row>
    <row r="763" spans="1:294">
      <c r="A763" s="36"/>
      <c r="ET763" s="37"/>
      <c r="KH763" s="37"/>
    </row>
    <row r="764" spans="1:294">
      <c r="A764" s="36"/>
      <c r="ET764" s="37"/>
      <c r="KH764" s="37"/>
    </row>
    <row r="765" spans="1:294">
      <c r="A765" s="36"/>
      <c r="ET765" s="37"/>
      <c r="KH765" s="37"/>
    </row>
    <row r="766" spans="1:294">
      <c r="A766" s="36"/>
      <c r="ET766" s="37"/>
      <c r="KH766" s="37"/>
    </row>
    <row r="767" spans="1:294">
      <c r="A767" s="36"/>
      <c r="ET767" s="37"/>
      <c r="KH767" s="37"/>
    </row>
    <row r="768" spans="1:294">
      <c r="A768" s="36"/>
      <c r="ET768" s="37"/>
      <c r="KH768" s="37"/>
    </row>
    <row r="769" spans="1:294">
      <c r="A769" s="36"/>
      <c r="ET769" s="37"/>
      <c r="KH769" s="37"/>
    </row>
    <row r="770" spans="1:294">
      <c r="A770" s="36"/>
      <c r="ET770" s="37"/>
      <c r="KH770" s="37"/>
    </row>
    <row r="771" spans="1:294">
      <c r="A771" s="36"/>
      <c r="ET771" s="37"/>
      <c r="KH771" s="37"/>
    </row>
    <row r="772" spans="1:294">
      <c r="A772" s="36"/>
      <c r="ET772" s="37"/>
      <c r="KH772" s="37"/>
    </row>
    <row r="773" spans="1:294">
      <c r="A773" s="36"/>
      <c r="ET773" s="37"/>
      <c r="KH773" s="37"/>
    </row>
    <row r="774" spans="1:294">
      <c r="A774" s="36"/>
      <c r="ET774" s="37"/>
      <c r="KH774" s="37"/>
    </row>
    <row r="775" spans="1:294">
      <c r="A775" s="36"/>
      <c r="ET775" s="37"/>
      <c r="KH775" s="37"/>
    </row>
    <row r="776" spans="1:294">
      <c r="A776" s="36"/>
      <c r="ET776" s="37"/>
      <c r="KH776" s="37"/>
    </row>
    <row r="777" spans="1:294">
      <c r="A777" s="36"/>
      <c r="ET777" s="37"/>
      <c r="KH777" s="37"/>
    </row>
    <row r="778" spans="1:294">
      <c r="A778" s="36"/>
      <c r="ET778" s="37"/>
      <c r="KH778" s="37"/>
    </row>
    <row r="779" spans="1:294">
      <c r="A779" s="36"/>
      <c r="ET779" s="37"/>
      <c r="KH779" s="37"/>
    </row>
    <row r="780" spans="1:294">
      <c r="A780" s="36"/>
      <c r="ET780" s="37"/>
      <c r="KH780" s="37"/>
    </row>
    <row r="781" spans="1:294">
      <c r="A781" s="36"/>
      <c r="ET781" s="37"/>
      <c r="KH781" s="37"/>
    </row>
    <row r="782" spans="1:294">
      <c r="A782" s="36"/>
      <c r="ET782" s="37"/>
      <c r="KH782" s="37"/>
    </row>
    <row r="783" spans="1:294">
      <c r="A783" s="36"/>
      <c r="ET783" s="37"/>
      <c r="KH783" s="37"/>
    </row>
    <row r="784" spans="1:294">
      <c r="A784" s="36"/>
      <c r="ET784" s="37"/>
      <c r="KH784" s="37"/>
    </row>
    <row r="785" spans="1:294">
      <c r="A785" s="36"/>
      <c r="ET785" s="37"/>
      <c r="KH785" s="37"/>
    </row>
    <row r="786" spans="1:294">
      <c r="A786" s="36"/>
      <c r="ET786" s="37"/>
      <c r="KH786" s="37"/>
    </row>
    <row r="787" spans="1:294">
      <c r="A787" s="36"/>
      <c r="ET787" s="37"/>
      <c r="KH787" s="37"/>
    </row>
    <row r="788" spans="1:294">
      <c r="A788" s="36"/>
      <c r="ET788" s="37"/>
      <c r="KH788" s="37"/>
    </row>
    <row r="789" spans="1:294">
      <c r="A789" s="36"/>
      <c r="ET789" s="37"/>
      <c r="KH789" s="37"/>
    </row>
    <row r="790" spans="1:294">
      <c r="A790" s="36"/>
      <c r="ET790" s="37"/>
      <c r="KH790" s="37"/>
    </row>
    <row r="791" spans="1:294">
      <c r="A791" s="36"/>
      <c r="ET791" s="37"/>
      <c r="KH791" s="37"/>
    </row>
    <row r="792" spans="1:294">
      <c r="A792" s="36"/>
      <c r="ET792" s="37"/>
      <c r="KH792" s="37"/>
    </row>
    <row r="793" spans="1:294">
      <c r="A793" s="36"/>
      <c r="ET793" s="37"/>
      <c r="KH793" s="37"/>
    </row>
    <row r="794" spans="1:294">
      <c r="A794" s="36"/>
      <c r="ET794" s="37"/>
      <c r="KH794" s="37"/>
    </row>
    <row r="795" spans="1:294">
      <c r="A795" s="36"/>
      <c r="ET795" s="37"/>
      <c r="KH795" s="37"/>
    </row>
    <row r="796" spans="1:294">
      <c r="A796" s="36"/>
      <c r="ET796" s="37"/>
      <c r="KH796" s="37"/>
    </row>
    <row r="797" spans="1:294">
      <c r="A797" s="36"/>
      <c r="ET797" s="37"/>
      <c r="KH797" s="37"/>
    </row>
    <row r="798" spans="1:294">
      <c r="A798" s="36"/>
      <c r="ET798" s="37"/>
      <c r="KH798" s="37"/>
    </row>
    <row r="799" spans="1:294">
      <c r="A799" s="36"/>
      <c r="ET799" s="37"/>
      <c r="KH799" s="37"/>
    </row>
    <row r="800" spans="1:294">
      <c r="A800" s="36"/>
      <c r="ET800" s="37"/>
      <c r="KH800" s="37"/>
    </row>
    <row r="801" spans="1:294">
      <c r="A801" s="36"/>
      <c r="ET801" s="37"/>
      <c r="KH801" s="37"/>
    </row>
    <row r="802" spans="1:294">
      <c r="A802" s="36"/>
      <c r="ET802" s="37"/>
      <c r="KH802" s="37"/>
    </row>
    <row r="803" spans="1:294">
      <c r="A803" s="36"/>
      <c r="ET803" s="37"/>
      <c r="KH803" s="37"/>
    </row>
    <row r="804" spans="1:294">
      <c r="A804" s="36"/>
      <c r="ET804" s="37"/>
      <c r="KH804" s="37"/>
    </row>
    <row r="805" spans="1:294">
      <c r="A805" s="36"/>
      <c r="ET805" s="37"/>
      <c r="KH805" s="37"/>
    </row>
    <row r="806" spans="1:294">
      <c r="A806" s="36"/>
      <c r="ET806" s="37"/>
      <c r="KH806" s="37"/>
    </row>
    <row r="807" spans="1:294">
      <c r="A807" s="36"/>
      <c r="ET807" s="37"/>
      <c r="KH807" s="37"/>
    </row>
    <row r="808" spans="1:294">
      <c r="A808" s="36"/>
      <c r="ET808" s="37"/>
      <c r="KH808" s="37"/>
    </row>
    <row r="809" spans="1:294">
      <c r="A809" s="36"/>
      <c r="ET809" s="37"/>
      <c r="KH809" s="37"/>
    </row>
    <row r="810" spans="1:294">
      <c r="A810" s="36"/>
      <c r="ET810" s="37"/>
      <c r="KH810" s="37"/>
    </row>
    <row r="811" spans="1:294">
      <c r="A811" s="36"/>
      <c r="ET811" s="37"/>
      <c r="KH811" s="37"/>
    </row>
    <row r="812" spans="1:294">
      <c r="A812" s="36"/>
      <c r="ET812" s="37"/>
      <c r="KH812" s="37"/>
    </row>
    <row r="813" spans="1:294">
      <c r="A813" s="36"/>
      <c r="ET813" s="37"/>
      <c r="KH813" s="37"/>
    </row>
    <row r="814" spans="1:294">
      <c r="A814" s="36"/>
      <c r="ET814" s="37"/>
      <c r="KH814" s="37"/>
    </row>
    <row r="815" spans="1:294">
      <c r="A815" s="38"/>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c r="BC815" s="39"/>
      <c r="BD815" s="39"/>
      <c r="BE815" s="39"/>
      <c r="BF815" s="39"/>
      <c r="BG815" s="39"/>
      <c r="BH815" s="39"/>
      <c r="BI815" s="39"/>
      <c r="BJ815" s="39"/>
      <c r="BK815" s="39"/>
      <c r="BL815" s="39"/>
      <c r="BM815" s="39"/>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39"/>
      <c r="CL815" s="39"/>
      <c r="CM815" s="39"/>
      <c r="CN815" s="39"/>
      <c r="CO815" s="39"/>
      <c r="CP815" s="39"/>
      <c r="CQ815" s="39"/>
      <c r="CR815" s="39"/>
      <c r="CS815" s="39"/>
      <c r="CT815" s="39"/>
      <c r="CU815" s="39"/>
      <c r="CV815" s="39"/>
      <c r="CW815" s="39"/>
      <c r="CX815" s="39"/>
      <c r="CY815" s="39"/>
      <c r="CZ815" s="39"/>
      <c r="DA815" s="39"/>
      <c r="DB815" s="39"/>
      <c r="DC815" s="39"/>
      <c r="DD815" s="39"/>
      <c r="DE815" s="39"/>
      <c r="DF815" s="39"/>
      <c r="DG815" s="39"/>
      <c r="DH815" s="39"/>
      <c r="DI815" s="39"/>
      <c r="DJ815" s="39"/>
      <c r="DK815" s="39"/>
      <c r="DL815" s="39"/>
      <c r="DM815" s="39"/>
      <c r="DN815" s="39"/>
      <c r="DO815" s="39"/>
      <c r="DP815" s="39"/>
      <c r="DQ815" s="39"/>
      <c r="DR815" s="39"/>
      <c r="DS815" s="39"/>
      <c r="DT815" s="39"/>
      <c r="DU815" s="39"/>
      <c r="DV815" s="39"/>
      <c r="DW815" s="39"/>
      <c r="DX815" s="39"/>
      <c r="DY815" s="39"/>
      <c r="DZ815" s="39"/>
      <c r="EA815" s="39"/>
      <c r="EB815" s="39"/>
      <c r="EC815" s="39"/>
      <c r="ED815" s="39"/>
      <c r="EE815" s="39"/>
      <c r="EF815" s="39"/>
      <c r="EG815" s="39"/>
      <c r="EH815" s="39"/>
      <c r="EI815" s="39"/>
      <c r="EJ815" s="39"/>
      <c r="EK815" s="39"/>
      <c r="EL815" s="39"/>
      <c r="EM815" s="39"/>
      <c r="EN815" s="39"/>
      <c r="EO815" s="39"/>
      <c r="EP815" s="39"/>
      <c r="EQ815" s="39"/>
      <c r="ER815" s="39"/>
      <c r="ES815" s="39"/>
      <c r="ET815" s="40"/>
      <c r="EU815" s="39"/>
      <c r="EV815" s="39"/>
      <c r="EW815" s="39"/>
      <c r="EX815" s="39"/>
      <c r="EY815" s="39"/>
      <c r="EZ815" s="39"/>
      <c r="FA815" s="39"/>
      <c r="FB815" s="39"/>
      <c r="FC815" s="39"/>
      <c r="FD815" s="39"/>
      <c r="FE815" s="39"/>
      <c r="FF815" s="39"/>
      <c r="FG815" s="39"/>
      <c r="FH815" s="39"/>
      <c r="FI815" s="39"/>
      <c r="FJ815" s="39"/>
      <c r="FK815" s="39"/>
      <c r="FL815" s="39"/>
      <c r="FM815" s="39"/>
      <c r="FN815" s="39"/>
      <c r="FO815" s="39"/>
      <c r="FP815" s="39"/>
      <c r="FQ815" s="39"/>
      <c r="FR815" s="39"/>
      <c r="FS815" s="39"/>
      <c r="FT815" s="39"/>
      <c r="FU815" s="39"/>
      <c r="FV815" s="39"/>
      <c r="FW815" s="39"/>
      <c r="FX815" s="39"/>
      <c r="FY815" s="39"/>
      <c r="FZ815" s="39"/>
      <c r="GA815" s="39"/>
      <c r="GB815" s="39"/>
      <c r="GC815" s="39"/>
      <c r="GD815" s="39"/>
      <c r="GE815" s="39"/>
      <c r="GF815" s="39"/>
      <c r="GG815" s="39"/>
      <c r="GH815" s="39"/>
      <c r="GI815" s="39"/>
      <c r="GJ815" s="39"/>
      <c r="GK815" s="39"/>
      <c r="GL815" s="39"/>
      <c r="GM815" s="39"/>
      <c r="GN815" s="39"/>
      <c r="GO815" s="39"/>
      <c r="GP815" s="39"/>
      <c r="GQ815" s="39"/>
      <c r="GR815" s="39"/>
      <c r="GS815" s="39"/>
      <c r="GT815" s="39"/>
      <c r="GU815" s="39"/>
      <c r="GV815" s="39"/>
      <c r="GW815" s="39"/>
      <c r="GX815" s="39"/>
      <c r="GY815" s="39"/>
      <c r="GZ815" s="39"/>
      <c r="HA815" s="39"/>
      <c r="HB815" s="39"/>
      <c r="HC815" s="39"/>
      <c r="HD815" s="39"/>
      <c r="HE815" s="39"/>
      <c r="HF815" s="39"/>
      <c r="HG815" s="39"/>
      <c r="HH815" s="39"/>
      <c r="HI815" s="39"/>
      <c r="HJ815" s="39"/>
      <c r="HK815" s="39"/>
      <c r="HL815" s="39"/>
      <c r="HM815" s="39"/>
      <c r="HN815" s="39"/>
      <c r="HO815" s="39"/>
      <c r="HP815" s="39"/>
      <c r="HQ815" s="39"/>
      <c r="HR815" s="39"/>
      <c r="HS815" s="39"/>
      <c r="HT815" s="39"/>
      <c r="HU815" s="39"/>
      <c r="HV815" s="39"/>
      <c r="HW815" s="39"/>
      <c r="HX815" s="39"/>
      <c r="HY815" s="39"/>
      <c r="HZ815" s="39"/>
      <c r="IA815" s="39"/>
      <c r="IB815" s="39"/>
      <c r="IC815" s="39"/>
      <c r="ID815" s="39"/>
      <c r="IE815" s="39"/>
      <c r="IF815" s="39"/>
      <c r="IG815" s="39"/>
      <c r="IH815" s="39"/>
      <c r="II815" s="39"/>
      <c r="IJ815" s="39"/>
      <c r="IK815" s="39"/>
      <c r="IL815" s="39"/>
      <c r="IM815" s="39"/>
      <c r="IN815" s="39"/>
      <c r="IO815" s="39"/>
      <c r="IP815" s="39"/>
      <c r="IQ815" s="39"/>
      <c r="IR815" s="39"/>
      <c r="IS815" s="39"/>
      <c r="IT815" s="39"/>
      <c r="IU815" s="39"/>
      <c r="IV815" s="39"/>
      <c r="IW815" s="39"/>
      <c r="IX815" s="39"/>
      <c r="IY815" s="39"/>
      <c r="IZ815" s="39"/>
      <c r="JA815" s="39"/>
      <c r="JB815" s="39"/>
      <c r="JC815" s="39"/>
      <c r="JD815" s="39"/>
      <c r="JE815" s="39"/>
      <c r="JF815" s="39"/>
      <c r="JG815" s="39"/>
      <c r="JH815" s="39"/>
      <c r="JI815" s="39"/>
      <c r="JJ815" s="39"/>
      <c r="JK815" s="39"/>
      <c r="JL815" s="39"/>
      <c r="JM815" s="39"/>
      <c r="JN815" s="39"/>
      <c r="JO815" s="39"/>
      <c r="JP815" s="39"/>
      <c r="JQ815" s="39"/>
      <c r="JR815" s="39"/>
      <c r="JS815" s="39"/>
      <c r="JT815" s="39"/>
      <c r="JU815" s="39"/>
      <c r="JV815" s="39"/>
      <c r="JW815" s="39"/>
      <c r="JX815" s="39"/>
      <c r="JY815" s="39"/>
      <c r="JZ815" s="39"/>
      <c r="KA815" s="39"/>
      <c r="KB815" s="39"/>
      <c r="KC815" s="39"/>
      <c r="KD815" s="39"/>
      <c r="KE815" s="39"/>
      <c r="KF815" s="39"/>
      <c r="KG815" s="39"/>
      <c r="KH815" s="40"/>
    </row>
    <row r="816" spans="1:294">
      <c r="A816" s="33">
        <v>10</v>
      </c>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c r="AH816" s="34"/>
      <c r="AI816" s="34"/>
      <c r="AJ816" s="34"/>
      <c r="AK816" s="34"/>
      <c r="AL816" s="34"/>
      <c r="AM816" s="34"/>
      <c r="AN816" s="34"/>
      <c r="AO816" s="34"/>
      <c r="AP816" s="34"/>
      <c r="AQ816" s="34"/>
      <c r="AR816" s="34"/>
      <c r="AS816" s="34"/>
      <c r="AT816" s="34"/>
      <c r="AU816" s="34"/>
      <c r="AV816" s="34"/>
      <c r="AW816" s="34"/>
      <c r="AX816" s="34"/>
      <c r="AY816" s="34"/>
      <c r="AZ816" s="34"/>
      <c r="BA816" s="34"/>
      <c r="BB816" s="34"/>
      <c r="BC816" s="34"/>
      <c r="BD816" s="34"/>
      <c r="BE816" s="34"/>
      <c r="BF816" s="34"/>
      <c r="BG816" s="34"/>
      <c r="BH816" s="34"/>
      <c r="BI816" s="34"/>
      <c r="BJ816" s="34"/>
      <c r="BK816" s="34"/>
      <c r="BL816" s="34"/>
      <c r="BM816" s="34"/>
      <c r="BN816" s="34"/>
      <c r="BO816" s="34"/>
      <c r="BP816" s="34"/>
      <c r="BQ816" s="34"/>
      <c r="BR816" s="34"/>
      <c r="BS816" s="34"/>
      <c r="BT816" s="34"/>
      <c r="BU816" s="34"/>
      <c r="BV816" s="34"/>
      <c r="BW816" s="34"/>
      <c r="BX816" s="34"/>
      <c r="BY816" s="34"/>
      <c r="BZ816" s="34"/>
      <c r="CA816" s="34"/>
      <c r="CB816" s="34"/>
      <c r="CC816" s="34"/>
      <c r="CD816" s="34"/>
      <c r="CE816" s="34"/>
      <c r="CF816" s="34"/>
      <c r="CG816" s="34"/>
      <c r="CH816" s="34"/>
      <c r="CI816" s="34"/>
      <c r="CJ816" s="34"/>
      <c r="CK816" s="34"/>
      <c r="CL816" s="34"/>
      <c r="CM816" s="34"/>
      <c r="CN816" s="34"/>
      <c r="CO816" s="34"/>
      <c r="CP816" s="34"/>
      <c r="CQ816" s="34"/>
      <c r="CR816" s="34"/>
      <c r="CS816" s="34"/>
      <c r="CT816" s="34"/>
      <c r="CU816" s="34"/>
      <c r="CV816" s="34"/>
      <c r="CW816" s="34"/>
      <c r="CX816" s="34"/>
      <c r="CY816" s="34"/>
      <c r="CZ816" s="34"/>
      <c r="DA816" s="34"/>
      <c r="DB816" s="34"/>
      <c r="DC816" s="34"/>
      <c r="DD816" s="34"/>
      <c r="DE816" s="34"/>
      <c r="DF816" s="34"/>
      <c r="DG816" s="34"/>
      <c r="DH816" s="34"/>
      <c r="DI816" s="34"/>
      <c r="DJ816" s="34"/>
      <c r="DK816" s="34"/>
      <c r="DL816" s="34"/>
      <c r="DM816" s="34"/>
      <c r="DN816" s="34"/>
      <c r="DO816" s="34"/>
      <c r="DP816" s="34"/>
      <c r="DQ816" s="34"/>
      <c r="DR816" s="34"/>
      <c r="DS816" s="34"/>
      <c r="DT816" s="34"/>
      <c r="DU816" s="34"/>
      <c r="DV816" s="34"/>
      <c r="DW816" s="34"/>
      <c r="DX816" s="34"/>
      <c r="DY816" s="34"/>
      <c r="DZ816" s="34"/>
      <c r="EA816" s="34"/>
      <c r="EB816" s="34"/>
      <c r="EC816" s="34"/>
      <c r="ED816" s="34"/>
      <c r="EE816" s="34"/>
      <c r="EF816" s="34"/>
      <c r="EG816" s="34"/>
      <c r="EH816" s="34"/>
      <c r="EI816" s="34"/>
      <c r="EJ816" s="34"/>
      <c r="EK816" s="34"/>
      <c r="EL816" s="34"/>
      <c r="EM816" s="34"/>
      <c r="EN816" s="34"/>
      <c r="EO816" s="34"/>
      <c r="EP816" s="34"/>
      <c r="EQ816" s="34"/>
      <c r="ER816" s="34"/>
      <c r="ES816" s="34"/>
      <c r="ET816" s="35"/>
      <c r="EU816" s="34"/>
      <c r="EV816" s="34"/>
      <c r="EW816" s="34"/>
      <c r="EX816" s="34"/>
      <c r="EY816" s="34"/>
      <c r="EZ816" s="34"/>
      <c r="FA816" s="34"/>
      <c r="FB816" s="34"/>
      <c r="FC816" s="34"/>
      <c r="FD816" s="34"/>
      <c r="FE816" s="34"/>
      <c r="FF816" s="34"/>
      <c r="FG816" s="34"/>
      <c r="FH816" s="34"/>
      <c r="FI816" s="34"/>
      <c r="FJ816" s="34"/>
      <c r="FK816" s="34"/>
      <c r="FL816" s="34"/>
      <c r="FM816" s="34"/>
      <c r="FN816" s="34"/>
      <c r="FO816" s="34"/>
      <c r="FP816" s="34"/>
      <c r="FQ816" s="34"/>
      <c r="FR816" s="34"/>
      <c r="FS816" s="34"/>
      <c r="FT816" s="34"/>
      <c r="FU816" s="34"/>
      <c r="FV816" s="34"/>
      <c r="FW816" s="34"/>
      <c r="FX816" s="34"/>
      <c r="FY816" s="34"/>
      <c r="FZ816" s="34"/>
      <c r="GA816" s="34"/>
      <c r="GB816" s="34"/>
      <c r="GC816" s="34"/>
      <c r="GD816" s="34"/>
      <c r="GE816" s="34"/>
      <c r="GF816" s="34"/>
      <c r="GG816" s="34"/>
      <c r="GH816" s="34"/>
      <c r="GI816" s="34"/>
      <c r="GJ816" s="34"/>
      <c r="GK816" s="34"/>
      <c r="GL816" s="34"/>
      <c r="GM816" s="34"/>
      <c r="GN816" s="34"/>
      <c r="GO816" s="34"/>
      <c r="GP816" s="34"/>
      <c r="GQ816" s="34"/>
      <c r="GR816" s="34"/>
      <c r="GS816" s="34"/>
      <c r="GT816" s="34"/>
      <c r="GU816" s="34"/>
      <c r="GV816" s="34"/>
      <c r="GW816" s="34"/>
      <c r="GX816" s="34"/>
      <c r="GY816" s="34"/>
      <c r="GZ816" s="34"/>
      <c r="HA816" s="34"/>
      <c r="HB816" s="34"/>
      <c r="HC816" s="34"/>
      <c r="HD816" s="34"/>
      <c r="HE816" s="34"/>
      <c r="HF816" s="34"/>
      <c r="HG816" s="34"/>
      <c r="HH816" s="34"/>
      <c r="HI816" s="34"/>
      <c r="HJ816" s="34"/>
      <c r="HK816" s="34"/>
      <c r="HL816" s="34"/>
      <c r="HM816" s="34"/>
      <c r="HN816" s="34"/>
      <c r="HO816" s="34"/>
      <c r="HP816" s="34"/>
      <c r="HQ816" s="34"/>
      <c r="HR816" s="34"/>
      <c r="HS816" s="34"/>
      <c r="HT816" s="34"/>
      <c r="HU816" s="34"/>
      <c r="HV816" s="34"/>
      <c r="HW816" s="34"/>
      <c r="HX816" s="34"/>
      <c r="HY816" s="34"/>
      <c r="HZ816" s="34"/>
      <c r="IA816" s="34"/>
      <c r="IB816" s="34"/>
      <c r="IC816" s="34"/>
      <c r="ID816" s="34"/>
      <c r="IE816" s="34"/>
      <c r="IF816" s="34"/>
      <c r="IG816" s="34"/>
      <c r="IH816" s="34"/>
      <c r="II816" s="34"/>
      <c r="IJ816" s="34"/>
      <c r="IK816" s="34"/>
      <c r="IL816" s="34"/>
      <c r="IM816" s="34"/>
      <c r="IN816" s="34"/>
      <c r="IO816" s="34"/>
      <c r="IP816" s="34"/>
      <c r="IQ816" s="34"/>
      <c r="IR816" s="34"/>
      <c r="IS816" s="34"/>
      <c r="IT816" s="34"/>
      <c r="IU816" s="34"/>
      <c r="IV816" s="34"/>
      <c r="IW816" s="34"/>
      <c r="IX816" s="34"/>
      <c r="IY816" s="34"/>
      <c r="IZ816" s="34"/>
      <c r="JA816" s="34"/>
      <c r="JB816" s="34"/>
      <c r="JC816" s="34"/>
      <c r="JD816" s="34"/>
      <c r="JE816" s="34"/>
      <c r="JF816" s="34"/>
      <c r="JG816" s="34"/>
      <c r="JH816" s="34"/>
      <c r="JI816" s="34"/>
      <c r="JJ816" s="34"/>
      <c r="JK816" s="34"/>
      <c r="JL816" s="34"/>
      <c r="JM816" s="34"/>
      <c r="JN816" s="34"/>
      <c r="JO816" s="34"/>
      <c r="JP816" s="34"/>
      <c r="JQ816" s="34"/>
      <c r="JR816" s="34"/>
      <c r="JS816" s="34"/>
      <c r="JT816" s="34"/>
      <c r="JU816" s="34"/>
      <c r="JV816" s="34"/>
      <c r="JW816" s="34"/>
      <c r="JX816" s="34"/>
      <c r="JY816" s="34"/>
      <c r="JZ816" s="34"/>
      <c r="KA816" s="34"/>
      <c r="KB816" s="34"/>
      <c r="KC816" s="34"/>
      <c r="KD816" s="34"/>
      <c r="KE816" s="34"/>
      <c r="KF816" s="34"/>
      <c r="KG816" s="34"/>
      <c r="KH816" s="35"/>
    </row>
    <row r="817" spans="1:294">
      <c r="A817" s="54"/>
      <c r="ET817" s="37"/>
      <c r="KH817" s="37"/>
    </row>
    <row r="818" spans="1:294">
      <c r="A818" s="54"/>
      <c r="ET818" s="37"/>
      <c r="KH818" s="37"/>
    </row>
    <row r="819" spans="1:294">
      <c r="A819" s="54"/>
      <c r="ET819" s="37"/>
      <c r="KH819" s="37"/>
    </row>
    <row r="820" spans="1:294">
      <c r="A820" s="54"/>
      <c r="ET820" s="37"/>
      <c r="KH820" s="37"/>
    </row>
    <row r="821" spans="1:294">
      <c r="A821" s="54"/>
      <c r="ET821" s="37"/>
      <c r="KH821" s="37"/>
    </row>
    <row r="822" spans="1:294">
      <c r="A822" s="54"/>
      <c r="ET822" s="37"/>
      <c r="KH822" s="37"/>
    </row>
    <row r="823" spans="1:294">
      <c r="A823" s="54"/>
      <c r="ET823" s="37"/>
      <c r="KH823" s="37"/>
    </row>
    <row r="824" spans="1:294">
      <c r="A824" s="54"/>
      <c r="ET824" s="37"/>
      <c r="KH824" s="37"/>
    </row>
    <row r="825" spans="1:294">
      <c r="A825" s="54"/>
      <c r="ET825" s="37"/>
      <c r="KH825" s="37"/>
    </row>
    <row r="826" spans="1:294">
      <c r="A826" s="54"/>
      <c r="ET826" s="37"/>
      <c r="KH826" s="37"/>
    </row>
    <row r="827" spans="1:294">
      <c r="A827" s="54"/>
      <c r="ET827" s="37"/>
      <c r="KH827" s="37"/>
    </row>
    <row r="828" spans="1:294">
      <c r="A828" s="54"/>
      <c r="ET828" s="37"/>
      <c r="KH828" s="37"/>
    </row>
    <row r="829" spans="1:294">
      <c r="A829" s="54"/>
      <c r="ET829" s="37"/>
      <c r="KH829" s="37"/>
    </row>
    <row r="830" spans="1:294">
      <c r="A830" s="54"/>
      <c r="ET830" s="37"/>
      <c r="KH830" s="37"/>
    </row>
    <row r="831" spans="1:294">
      <c r="A831" s="54"/>
      <c r="ET831" s="37"/>
      <c r="KH831" s="37"/>
    </row>
    <row r="832" spans="1:294">
      <c r="A832" s="54"/>
      <c r="ET832" s="37"/>
      <c r="KH832" s="37"/>
    </row>
    <row r="833" spans="1:294">
      <c r="A833" s="54"/>
      <c r="ET833" s="37"/>
      <c r="KH833" s="37"/>
    </row>
    <row r="834" spans="1:294">
      <c r="A834" s="54"/>
      <c r="ET834" s="37"/>
      <c r="KH834" s="37"/>
    </row>
    <row r="835" spans="1:294">
      <c r="A835" s="54"/>
      <c r="ET835" s="37"/>
      <c r="KH835" s="37"/>
    </row>
    <row r="836" spans="1:294">
      <c r="A836" s="54"/>
      <c r="ET836" s="37"/>
      <c r="KH836" s="37"/>
    </row>
    <row r="837" spans="1:294">
      <c r="A837" s="54"/>
      <c r="ET837" s="37"/>
      <c r="KH837" s="37"/>
    </row>
    <row r="838" spans="1:294">
      <c r="A838" s="54"/>
      <c r="ET838" s="37"/>
      <c r="KH838" s="37"/>
    </row>
    <row r="839" spans="1:294">
      <c r="A839" s="54"/>
      <c r="ET839" s="37"/>
      <c r="KH839" s="37"/>
    </row>
    <row r="840" spans="1:294">
      <c r="A840" s="54"/>
      <c r="ET840" s="37"/>
      <c r="KH840" s="37"/>
    </row>
    <row r="841" spans="1:294">
      <c r="A841" s="54"/>
      <c r="ET841" s="37"/>
      <c r="KH841" s="37"/>
    </row>
    <row r="842" spans="1:294">
      <c r="A842" s="54"/>
      <c r="ET842" s="37"/>
      <c r="KH842" s="37"/>
    </row>
    <row r="843" spans="1:294">
      <c r="A843" s="54"/>
      <c r="ET843" s="37"/>
      <c r="KH843" s="37"/>
    </row>
    <row r="844" spans="1:294">
      <c r="A844" s="54"/>
      <c r="ET844" s="37"/>
      <c r="KH844" s="37"/>
    </row>
    <row r="845" spans="1:294">
      <c r="A845" s="54"/>
      <c r="ET845" s="37"/>
      <c r="KH845" s="37"/>
    </row>
    <row r="846" spans="1:294">
      <c r="A846" s="54"/>
      <c r="ET846" s="37"/>
      <c r="KH846" s="37"/>
    </row>
    <row r="847" spans="1:294">
      <c r="A847" s="54"/>
      <c r="ET847" s="37"/>
      <c r="KH847" s="37"/>
    </row>
    <row r="848" spans="1:294">
      <c r="A848" s="54"/>
      <c r="ET848" s="37"/>
      <c r="KH848" s="37"/>
    </row>
    <row r="849" spans="1:294">
      <c r="A849" s="54"/>
      <c r="ET849" s="37"/>
      <c r="KH849" s="37"/>
    </row>
    <row r="850" spans="1:294">
      <c r="A850" s="54"/>
      <c r="ET850" s="37"/>
      <c r="KH850" s="37"/>
    </row>
    <row r="851" spans="1:294">
      <c r="A851" s="54"/>
      <c r="ET851" s="37"/>
      <c r="KH851" s="37"/>
    </row>
    <row r="852" spans="1:294">
      <c r="A852" s="54"/>
      <c r="ET852" s="37"/>
      <c r="KH852" s="37"/>
    </row>
    <row r="853" spans="1:294">
      <c r="A853" s="54"/>
      <c r="ET853" s="37"/>
      <c r="KH853" s="37"/>
    </row>
    <row r="854" spans="1:294">
      <c r="A854" s="54"/>
      <c r="ET854" s="37"/>
      <c r="KH854" s="37"/>
    </row>
    <row r="855" spans="1:294">
      <c r="A855" s="54"/>
      <c r="ET855" s="37"/>
      <c r="KH855" s="37"/>
    </row>
    <row r="856" spans="1:294">
      <c r="A856" s="54"/>
      <c r="ET856" s="37"/>
      <c r="KH856" s="37"/>
    </row>
    <row r="857" spans="1:294">
      <c r="A857" s="36"/>
      <c r="ET857" s="37"/>
      <c r="KH857" s="37"/>
    </row>
    <row r="858" spans="1:294">
      <c r="A858" s="36"/>
      <c r="ET858" s="37"/>
      <c r="KH858" s="37"/>
    </row>
    <row r="859" spans="1:294">
      <c r="A859" s="36"/>
      <c r="ET859" s="37"/>
      <c r="KH859" s="37"/>
    </row>
    <row r="860" spans="1:294">
      <c r="A860" s="36"/>
      <c r="ET860" s="37"/>
      <c r="KH860" s="37"/>
    </row>
    <row r="861" spans="1:294">
      <c r="A861" s="36"/>
      <c r="ET861" s="37"/>
      <c r="KH861" s="37"/>
    </row>
    <row r="862" spans="1:294">
      <c r="A862" s="36"/>
      <c r="ET862" s="37"/>
      <c r="KH862" s="37"/>
    </row>
    <row r="863" spans="1:294">
      <c r="A863" s="36"/>
      <c r="ET863" s="37"/>
      <c r="KH863" s="37"/>
    </row>
    <row r="864" spans="1:294">
      <c r="A864" s="36"/>
      <c r="ET864" s="37"/>
      <c r="KH864" s="37"/>
    </row>
    <row r="865" spans="1:294">
      <c r="A865" s="36"/>
      <c r="ET865" s="37"/>
      <c r="KH865" s="37"/>
    </row>
    <row r="866" spans="1:294">
      <c r="A866" s="36"/>
      <c r="ET866" s="37"/>
      <c r="KH866" s="37"/>
    </row>
    <row r="867" spans="1:294">
      <c r="A867" s="36"/>
      <c r="ET867" s="37"/>
      <c r="KH867" s="37"/>
    </row>
    <row r="868" spans="1:294">
      <c r="A868" s="36"/>
      <c r="ET868" s="37"/>
      <c r="KH868" s="37"/>
    </row>
    <row r="869" spans="1:294">
      <c r="A869" s="36"/>
      <c r="ET869" s="37"/>
      <c r="KH869" s="37"/>
    </row>
    <row r="870" spans="1:294">
      <c r="A870" s="36"/>
      <c r="ET870" s="37"/>
      <c r="KH870" s="37"/>
    </row>
    <row r="871" spans="1:294">
      <c r="A871" s="36"/>
      <c r="ET871" s="37"/>
      <c r="KH871" s="37"/>
    </row>
    <row r="872" spans="1:294">
      <c r="A872" s="38"/>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c r="BC872" s="39"/>
      <c r="BD872" s="39"/>
      <c r="BE872" s="39"/>
      <c r="BF872" s="39"/>
      <c r="BG872" s="39"/>
      <c r="BH872" s="39"/>
      <c r="BI872" s="39"/>
      <c r="BJ872" s="39"/>
      <c r="BK872" s="39"/>
      <c r="BL872" s="39"/>
      <c r="BM872" s="39"/>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39"/>
      <c r="CL872" s="39"/>
      <c r="CM872" s="39"/>
      <c r="CN872" s="39"/>
      <c r="CO872" s="39"/>
      <c r="CP872" s="39"/>
      <c r="CQ872" s="39"/>
      <c r="CR872" s="39"/>
      <c r="CS872" s="39"/>
      <c r="CT872" s="39"/>
      <c r="CU872" s="39"/>
      <c r="CV872" s="39"/>
      <c r="CW872" s="39"/>
      <c r="CX872" s="39"/>
      <c r="CY872" s="39"/>
      <c r="CZ872" s="39"/>
      <c r="DA872" s="39"/>
      <c r="DB872" s="39"/>
      <c r="DC872" s="39"/>
      <c r="DD872" s="39"/>
      <c r="DE872" s="39"/>
      <c r="DF872" s="39"/>
      <c r="DG872" s="39"/>
      <c r="DH872" s="39"/>
      <c r="DI872" s="39"/>
      <c r="DJ872" s="39"/>
      <c r="DK872" s="39"/>
      <c r="DL872" s="39"/>
      <c r="DM872" s="39"/>
      <c r="DN872" s="39"/>
      <c r="DO872" s="39"/>
      <c r="DP872" s="39"/>
      <c r="DQ872" s="39"/>
      <c r="DR872" s="39"/>
      <c r="DS872" s="39"/>
      <c r="DT872" s="39"/>
      <c r="DU872" s="39"/>
      <c r="DV872" s="39"/>
      <c r="DW872" s="39"/>
      <c r="DX872" s="39"/>
      <c r="DY872" s="39"/>
      <c r="DZ872" s="39"/>
      <c r="EA872" s="39"/>
      <c r="EB872" s="39"/>
      <c r="EC872" s="39"/>
      <c r="ED872" s="39"/>
      <c r="EE872" s="39"/>
      <c r="EF872" s="39"/>
      <c r="EG872" s="39"/>
      <c r="EH872" s="39"/>
      <c r="EI872" s="39"/>
      <c r="EJ872" s="39"/>
      <c r="EK872" s="39"/>
      <c r="EL872" s="39"/>
      <c r="EM872" s="39"/>
      <c r="EN872" s="39"/>
      <c r="EO872" s="39"/>
      <c r="EP872" s="39"/>
      <c r="EQ872" s="39"/>
      <c r="ER872" s="39"/>
      <c r="ES872" s="39"/>
      <c r="ET872" s="40"/>
      <c r="EU872" s="39"/>
      <c r="EV872" s="39"/>
      <c r="EW872" s="39"/>
      <c r="EX872" s="39"/>
      <c r="EY872" s="39"/>
      <c r="EZ872" s="39"/>
      <c r="FA872" s="39"/>
      <c r="FB872" s="39"/>
      <c r="FC872" s="39"/>
      <c r="FD872" s="39"/>
      <c r="FE872" s="39"/>
      <c r="FF872" s="39"/>
      <c r="FG872" s="39"/>
      <c r="FH872" s="39"/>
      <c r="FI872" s="39"/>
      <c r="FJ872" s="39"/>
      <c r="FK872" s="39"/>
      <c r="FL872" s="39"/>
      <c r="FM872" s="39"/>
      <c r="FN872" s="39"/>
      <c r="FO872" s="39"/>
      <c r="FP872" s="39"/>
      <c r="FQ872" s="39"/>
      <c r="FR872" s="39"/>
      <c r="FS872" s="39"/>
      <c r="FT872" s="39"/>
      <c r="FU872" s="39"/>
      <c r="FV872" s="39"/>
      <c r="FW872" s="39"/>
      <c r="FX872" s="39"/>
      <c r="FY872" s="39"/>
      <c r="FZ872" s="39"/>
      <c r="GA872" s="39"/>
      <c r="GB872" s="39"/>
      <c r="GC872" s="39"/>
      <c r="GD872" s="39"/>
      <c r="GE872" s="39"/>
      <c r="GF872" s="39"/>
      <c r="GG872" s="39"/>
      <c r="GH872" s="39"/>
      <c r="GI872" s="39"/>
      <c r="GJ872" s="39"/>
      <c r="GK872" s="39"/>
      <c r="GL872" s="39"/>
      <c r="GM872" s="39"/>
      <c r="GN872" s="39"/>
      <c r="GO872" s="39"/>
      <c r="GP872" s="39"/>
      <c r="GQ872" s="39"/>
      <c r="GR872" s="39"/>
      <c r="GS872" s="39"/>
      <c r="GT872" s="39"/>
      <c r="GU872" s="39"/>
      <c r="GV872" s="39"/>
      <c r="GW872" s="39"/>
      <c r="GX872" s="39"/>
      <c r="GY872" s="39"/>
      <c r="GZ872" s="39"/>
      <c r="HA872" s="39"/>
      <c r="HB872" s="39"/>
      <c r="HC872" s="39"/>
      <c r="HD872" s="39"/>
      <c r="HE872" s="39"/>
      <c r="HF872" s="39"/>
      <c r="HG872" s="39"/>
      <c r="HH872" s="39"/>
      <c r="HI872" s="39"/>
      <c r="HJ872" s="39"/>
      <c r="HK872" s="39"/>
      <c r="HL872" s="39"/>
      <c r="HM872" s="39"/>
      <c r="HN872" s="39"/>
      <c r="HO872" s="39"/>
      <c r="HP872" s="39"/>
      <c r="HQ872" s="39"/>
      <c r="HR872" s="39"/>
      <c r="HS872" s="39"/>
      <c r="HT872" s="39"/>
      <c r="HU872" s="39"/>
      <c r="HV872" s="39"/>
      <c r="HW872" s="39"/>
      <c r="HX872" s="39"/>
      <c r="HY872" s="39"/>
      <c r="HZ872" s="39"/>
      <c r="IA872" s="39"/>
      <c r="IB872" s="39"/>
      <c r="IC872" s="39"/>
      <c r="ID872" s="39"/>
      <c r="IE872" s="39"/>
      <c r="IF872" s="39"/>
      <c r="IG872" s="39"/>
      <c r="IH872" s="39"/>
      <c r="II872" s="39"/>
      <c r="IJ872" s="39"/>
      <c r="IK872" s="39"/>
      <c r="IL872" s="39"/>
      <c r="IM872" s="39"/>
      <c r="IN872" s="39"/>
      <c r="IO872" s="39"/>
      <c r="IP872" s="39"/>
      <c r="IQ872" s="39"/>
      <c r="IR872" s="39"/>
      <c r="IS872" s="39"/>
      <c r="IT872" s="39"/>
      <c r="IU872" s="39"/>
      <c r="IV872" s="39"/>
      <c r="IW872" s="39"/>
      <c r="IX872" s="39"/>
      <c r="IY872" s="39"/>
      <c r="IZ872" s="39"/>
      <c r="JA872" s="39"/>
      <c r="JB872" s="39"/>
      <c r="JC872" s="39"/>
      <c r="JD872" s="39"/>
      <c r="JE872" s="39"/>
      <c r="JF872" s="39"/>
      <c r="JG872" s="39"/>
      <c r="JH872" s="39"/>
      <c r="JI872" s="39"/>
      <c r="JJ872" s="39"/>
      <c r="JK872" s="39"/>
      <c r="JL872" s="39"/>
      <c r="JM872" s="39"/>
      <c r="JN872" s="39"/>
      <c r="JO872" s="39"/>
      <c r="JP872" s="39"/>
      <c r="JQ872" s="39"/>
      <c r="JR872" s="39"/>
      <c r="JS872" s="39"/>
      <c r="JT872" s="39"/>
      <c r="JU872" s="39"/>
      <c r="JV872" s="39"/>
      <c r="JW872" s="39"/>
      <c r="JX872" s="39"/>
      <c r="JY872" s="39"/>
      <c r="JZ872" s="39"/>
      <c r="KA872" s="39"/>
      <c r="KB872" s="39"/>
      <c r="KC872" s="39"/>
      <c r="KD872" s="39"/>
      <c r="KE872" s="39"/>
      <c r="KF872" s="39"/>
      <c r="KG872" s="39"/>
      <c r="KH872" s="40"/>
    </row>
  </sheetData>
  <mergeCells count="4">
    <mergeCell ref="B2:ET2"/>
    <mergeCell ref="B3:ET3"/>
    <mergeCell ref="B5:ET5"/>
    <mergeCell ref="EU5:KH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2B942B3F-B760-4085-8F92-919D3FB3B9F2}"/>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2023-09-25T02:29:44Z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