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xed Asset Management/"/>
    </mc:Choice>
  </mc:AlternateContent>
  <xr:revisionPtr revIDLastSave="84" documentId="13_ncr:1_{4B23A7F0-AD93-482B-AAEF-43CF0D1BE957}" xr6:coauthVersionLast="47" xr6:coauthVersionMax="47" xr10:uidLastSave="{1E476010-9240-4987-99F9-0F1401F8F72F}"/>
  <bookViews>
    <workbookView xWindow="-110" yWindow="-110" windowWidth="19420" windowHeight="10420" firstSheet="1" activeTab="1" xr2:uid="{489200D9-8038-4F3F-8D8A-35128F02D1FA}"/>
  </bookViews>
  <sheets>
    <sheet name="Sheet1" sheetId="1" state="hidden" r:id="rId1"/>
    <sheet name="Test Case&amp;Step" sheetId="7" r:id="rId2"/>
    <sheet name="DP-17" sheetId="10" r:id="rId3"/>
    <sheet name="EVD_ASM06-01"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<sst xmlns="http://schemas.openxmlformats.org/spreadsheetml/2006/main" count="295" uniqueCount="220">
  <si>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</si>
  <si>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</si>
  <si>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</si>
  <si>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</si>
  <si>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</si>
  <si>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</si>
  <si>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</si>
  <si>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</si>
  <si>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</si>
  <si>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</si>
  <si>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</si>
  <si>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</si>
  <si>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</si>
  <si>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</si>
  <si>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</si>
  <si>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</si>
  <si>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</si>
  <si>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</si>
  <si>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</si>
  <si>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</si>
  <si>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</si>
  <si>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</si>
  <si>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</si>
  <si>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</si>
  <si>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</si>
  <si>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</si>
  <si>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</si>
  <si>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</si>
  <si>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</si>
  <si>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</si>
  <si>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</si>
  <si>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</si>
  <si>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</si>
  <si>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</si>
  <si>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</si>
  <si>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</si>
  <si>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</si>
  <si>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</si>
  <si>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</si>
  <si>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</si>
  <si>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</si>
  <si>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</si>
  <si>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</si>
  <si>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</si>
  <si>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</si>
  <si>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</si>
  <si>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</si>
  <si>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</si>
  <si>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</si>
  <si>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</si>
  <si>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</si>
  <si>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</si>
  <si>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</si>
  <si>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</si>
  <si>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</si>
  <si>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</si>
  <si>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</si>
  <si>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</si>
  <si>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</si>
  <si>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</si>
  <si>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</si>
  <si>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</si>
  <si>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</si>
  <si>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</si>
  <si>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</si>
  <si>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</si>
  <si>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</si>
  <si>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</si>
  <si>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</si>
  <si>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</si>
  <si>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</si>
  <si>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</si>
  <si>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</si>
  <si>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</si>
  <si>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</si>
  <si>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</si>
  <si>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</si>
  <si>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</si>
  <si>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</si>
  <si>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</si>
  <si>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</si>
  <si>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</si>
  <si>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</si>
  <si>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</si>
  <si>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</si>
  <si>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</si>
  <si>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</si>
  <si>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</si>
  <si>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</si>
  <si>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</si>
  <si>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</si>
  <si>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</si>
  <si>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ASM06-01 Disposal</t>
  </si>
  <si>
    <t>Business Line</t>
  </si>
  <si>
    <t>Tested By</t>
  </si>
  <si>
    <t>Karina Anindita</t>
  </si>
  <si>
    <t>Version</t>
  </si>
  <si>
    <t>1.0</t>
  </si>
  <si>
    <t>Test Data</t>
  </si>
  <si>
    <t>System Date</t>
  </si>
  <si>
    <t>Execution Date</t>
  </si>
  <si>
    <t>Step #</t>
  </si>
  <si>
    <t>Step Description</t>
  </si>
  <si>
    <t>Expected Result</t>
  </si>
  <si>
    <t>Status</t>
  </si>
  <si>
    <t>Re-Test Date</t>
  </si>
  <si>
    <t>Notes</t>
  </si>
  <si>
    <t>Branch: 
Reason: LOST 1000.DL.2308.00002</t>
  </si>
  <si>
    <t>Disposal
- Pilih Module Fix Asset Management
- Pilih Sell and Disposal
- Piih Disposal
- Klik Add
- Lengkapi field
- Save
- Pada Tab Asset klik Add
- Cari assetnya dan checklist
- Klik Add</t>
  </si>
  <si>
    <t>1. Pastikan semua field dan button berfungsi dengan baik
2. Pastikan jika tidak mengisi field mandatory menampilkan validasi</t>
  </si>
  <si>
    <t>OK</t>
  </si>
  <si>
    <t>- Lengkapi data pada Tab Asset
- Save</t>
  </si>
  <si>
    <t>1. Pastikan semua field dan button berfungsi dengan baik
2. Pastikan jika tidak mengisi field mandatory menampilkan validasi
3. Pastikan ketika Add data pada Tab Asset bertambah
4. Pastikan ketika berhasil Add data yang ada pada list hilang</t>
  </si>
  <si>
    <t>Asset: 1000.DL.2308.00002</t>
  </si>
  <si>
    <t>2. Setelah data sudah lengkap -&gt; Proceed</t>
  </si>
  <si>
    <t>1. Pastikan semua field dan button berfungsi dengan baik
2. Pastikan jika tidak mengisi field mandatory menampilkan validasi
5. Pastikan setelah proceed masuk ke Modul Approval dan status berubah menjadi On Process</t>
  </si>
  <si>
    <t>Approval No:1000.DL.2308.00002</t>
  </si>
  <si>
    <t>* Kemudian data masuk ke modul Approval
1. Masuk ke modul Approval
- Pilih menu Transaction -&gt; Approval Task
- Cari datanya lalu klik Action</t>
  </si>
  <si>
    <t>1. Pastikan semua field dan button berfungsi dengan baik
2. Pastikan jika tidak mengisi field mandatory menampilkan validasi
6. Pastikan setelah Approve di modul Approval status berubah menjadi Approve</t>
  </si>
  <si>
    <t>- Lengkapi field lalu klik Approve
- Pilih Module Fix Asset Management
- Pilih Sell and Disposal
- Pilih Disposal
- Check status</t>
  </si>
  <si>
    <t>1. Pastikan semua field dan button berfungsi dengan baik
2. Pastikan jika tidak mengisi field mandatory menampilkan validasi
7. Pastikan pada AMS Asset status berubah menjadi Disposal</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</si>
  <si>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</si>
  <si>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</si>
  <si>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</si>
  <si>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</si>
  <si>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</si>
  <si>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</si>
  <si>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</si>
  <si>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</si>
  <si>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</si>
  <si>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</si>
  <si>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</si>
  <si>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</si>
  <si>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</si>
  <si>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</si>
  <si>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</si>
  <si>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</si>
  <si>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</si>
  <si>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</si>
  <si>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</si>
  <si>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</si>
  <si>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</si>
  <si>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</si>
  <si>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</si>
  <si>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</si>
  <si>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</si>
  <si>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</si>
  <si>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</si>
  <si>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</si>
  <si>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</si>
  <si>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</si>
  <si>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</si>
  <si>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</si>
  <si>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</si>
  <si>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</si>
  <si>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</si>
  <si>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</si>
  <si>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</si>
  <si>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</si>
  <si>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</si>
  <si>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</si>
  <si>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</si>
  <si>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</si>
  <si>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</si>
  <si>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</si>
  <si>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</si>
  <si>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</si>
  <si>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</si>
  <si>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</si>
  <si>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</si>
  <si>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</si>
  <si>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</si>
  <si>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</si>
  <si>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</si>
  <si>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</si>
  <si>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</si>
  <si>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</si>
  <si>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</si>
  <si>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</si>
  <si>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</si>
  <si>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Non-COP</t>
  </si>
  <si>
    <t>30 Hari</t>
  </si>
  <si>
    <t xml:space="preserve">Vehicle </t>
  </si>
  <si>
    <t>Used</t>
  </si>
  <si>
    <t>Mitsubishi Xpander</t>
  </si>
  <si>
    <t>Mitsubishi</t>
  </si>
  <si>
    <t xml:space="preserve">Rp151,872,000.00 </t>
  </si>
  <si>
    <t>Single Asset</t>
  </si>
  <si>
    <t>Without Karoseri</t>
  </si>
  <si>
    <t xml:space="preserve">Rp-   </t>
  </si>
  <si>
    <t>Non Mobilization</t>
  </si>
  <si>
    <t>YES</t>
  </si>
  <si>
    <t xml:space="preserve">Rp12,470,588.00 </t>
  </si>
  <si>
    <t>Pilih Kontrak Lama</t>
  </si>
  <si>
    <t>Single Supplier</t>
  </si>
  <si>
    <t>Buy</t>
  </si>
  <si>
    <t>Lease</t>
  </si>
  <si>
    <t>Same Agreement</t>
  </si>
  <si>
    <t>Full Delivery</t>
  </si>
  <si>
    <t>Claim</t>
  </si>
  <si>
    <t>Tanpa perluasan</t>
  </si>
  <si>
    <t>WAPU</t>
  </si>
  <si>
    <t>N/A</t>
  </si>
  <si>
    <t>Not Breakdown</t>
  </si>
  <si>
    <t>Suspend</t>
  </si>
  <si>
    <t xml:space="preserve">Rp10,000,000.00 </t>
  </si>
  <si>
    <t xml:space="preserve"> Rp-   </t>
  </si>
  <si>
    <t>Routine</t>
  </si>
  <si>
    <t>External</t>
  </si>
  <si>
    <t>Stop</t>
  </si>
  <si>
    <t>Not Reimbursement</t>
  </si>
  <si>
    <t>Auction</t>
  </si>
  <si>
    <t>Not Sold</t>
  </si>
  <si>
    <t>Per Agreement</t>
  </si>
  <si>
    <t>Somasi Asset Belum Ditarik</t>
  </si>
  <si>
    <t>Test Case ID</t>
  </si>
  <si>
    <t>ASM06-01</t>
  </si>
  <si>
    <t>Test Case Summary</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</si>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</sst>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rgb="FF000000"/>
      <name val="Calibri"/>
      <family val="2"/>
      <scheme val="minor"/>
    </font>
    <font>
      <sz val="11"/>
      <color rgb="FF000000"/>
      <name val="Calibri"/>
      <family val="2"/>
      <scheme val="minor"/>
    </font>
    <font>
      <sz val="11"/>
      <color rgb="FF000000"/>
      <name val="Arial"/>
      <family val="2"/>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4" fillId="0" borderId="0"/>
  </cellStyleXfs>
  <cellXfs count="85">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3" fillId="0" borderId="0" xfId="0" applyFont="1" applyAlignment="1">
      <alignment horizontal="left" vertical="top" wrapText="1"/>
    </xf>
    <xf numFmtId="0" fontId="5" fillId="0" borderId="0" xfId="1" applyFont="1" applyAlignment="1">
      <alignment horizontal="center" vertical="center"/>
    </xf>
    <xf numFmtId="0" fontId="6" fillId="0" borderId="0" xfId="1" applyFont="1"/>
    <xf numFmtId="0" fontId="5" fillId="5" borderId="1" xfId="0" applyFont="1" applyFill="1" applyBorder="1" applyAlignment="1">
      <alignment horizontal="left" vertical="top" wrapText="1"/>
    </xf>
    <xf numFmtId="0" fontId="6" fillId="0" borderId="2" xfId="1" quotePrefix="1" applyFont="1" applyBorder="1" applyAlignment="1">
      <alignment horizontal="center" vertical="center"/>
    </xf>
    <xf numFmtId="0" fontId="6" fillId="0" borderId="9" xfId="1" applyFont="1" applyBorder="1"/>
    <xf numFmtId="0" fontId="6" fillId="0" borderId="10" xfId="1" applyFont="1" applyBorder="1"/>
    <xf numFmtId="0" fontId="6" fillId="0" borderId="4" xfId="1" applyFont="1" applyBorder="1" applyAlignment="1">
      <alignment horizontal="center" vertical="center"/>
    </xf>
    <xf numFmtId="0" fontId="6" fillId="0" borderId="11" xfId="1" applyFont="1" applyBorder="1"/>
    <xf numFmtId="0" fontId="6" fillId="0" borderId="3" xfId="1" applyFont="1" applyBorder="1" applyAlignment="1">
      <alignment horizontal="center" vertical="center"/>
    </xf>
    <xf numFmtId="0" fontId="6" fillId="0" borderId="12" xfId="1" applyFont="1" applyBorder="1"/>
    <xf numFmtId="0" fontId="6" fillId="0" borderId="13" xfId="1" applyFont="1" applyBorder="1"/>
    <xf numFmtId="0" fontId="6" fillId="0" borderId="0" xfId="1" applyFont="1" applyAlignment="1">
      <alignment horizontal="center" vertical="center"/>
    </xf>
    <xf numFmtId="0" fontId="3" fillId="0" borderId="0" xfId="0" applyFont="1" applyAlignment="1">
      <alignment horizontal="center" vertical="top" wrapText="1"/>
    </xf>
    <xf numFmtId="0" fontId="0" fillId="0" borderId="0" xfId="0" applyAlignment="1">
      <alignment horizontal="center"/>
    </xf>
    <xf numFmtId="0" fontId="1" fillId="4" borderId="1" xfId="0"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left" vertical="top"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1" fillId="4" borderId="2" xfId="0" applyFont="1" applyFill="1" applyBorder="1" applyAlignment="1">
      <alignment vertical="top" wrapText="1"/>
    </xf>
    <xf numFmtId="0" fontId="1" fillId="4" borderId="8" xfId="0" applyFont="1" applyFill="1" applyBorder="1" applyAlignment="1">
      <alignment vertical="top" wrapText="1"/>
    </xf>
    <xf numFmtId="0" fontId="1" fillId="4" borderId="2" xfId="0" applyFont="1" applyFill="1" applyBorder="1" applyAlignment="1">
      <alignment horizontal="left" vertical="top" wrapText="1"/>
    </xf>
    <xf numFmtId="0" fontId="1" fillId="4" borderId="2" xfId="0" applyFont="1" applyFill="1" applyBorder="1" applyAlignment="1">
      <alignment horizontal="center"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 xfId="0" quotePrefix="1" applyFont="1" applyBorder="1" applyAlignment="1">
      <alignment horizontal="left" vertical="top" wrapText="1"/>
    </xf>
    <xf numFmtId="0" fontId="2" fillId="0" borderId="0" xfId="0" applyFont="1" applyAlignment="1">
      <alignment horizontal="center" vertical="top" wrapText="1"/>
    </xf>
    <xf numFmtId="0" fontId="7" fillId="0" borderId="0" xfId="0" applyFont="1"/>
    <xf numFmtId="0" fontId="2" fillId="0" borderId="0" xfId="0" applyFont="1" applyAlignment="1">
      <alignment horizontal="left"/>
    </xf>
    <xf numFmtId="0" fontId="8" fillId="6" borderId="14" xfId="0" applyFont="1" applyFill="1" applyBorder="1" applyAlignment="1">
      <alignment horizontal="center" vertical="center"/>
    </xf>
    <xf numFmtId="0" fontId="8" fillId="6" borderId="18"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10" fillId="0" borderId="1" xfId="0" applyFont="1" applyBorder="1" applyAlignment="1">
      <alignment horizontal="center" vertical="top"/>
    </xf>
    <xf numFmtId="0" fontId="10" fillId="0" borderId="1" xfId="0" applyFont="1" applyBorder="1"/>
    <xf numFmtId="0" fontId="10" fillId="3" borderId="1" xfId="0" applyFont="1" applyFill="1" applyBorder="1" applyAlignment="1">
      <alignment horizontal="left" vertical="center"/>
    </xf>
    <xf numFmtId="0" fontId="10" fillId="0" borderId="1" xfId="0" applyFont="1" applyBorder="1" applyAlignment="1">
      <alignment vertical="center"/>
    </xf>
    <xf numFmtId="0" fontId="10" fillId="0" borderId="1" xfId="0" applyFont="1" applyBorder="1" applyAlignment="1">
      <alignment horizontal="left" vertical="top"/>
    </xf>
    <xf numFmtId="0" fontId="10" fillId="0" borderId="1" xfId="0" applyFont="1" applyBorder="1" applyAlignment="1">
      <alignment horizontal="left"/>
    </xf>
    <xf numFmtId="0" fontId="10" fillId="0" borderId="1" xfId="0" applyFont="1" applyBorder="1" applyAlignment="1">
      <alignment horizontal="left" vertical="center"/>
    </xf>
    <xf numFmtId="9" fontId="10" fillId="0" borderId="1" xfId="0" applyNumberFormat="1" applyFont="1" applyBorder="1" applyAlignment="1">
      <alignment horizontal="left" vertical="top"/>
    </xf>
    <xf numFmtId="0" fontId="10" fillId="3" borderId="1" xfId="0" applyFont="1" applyFill="1" applyBorder="1" applyAlignment="1">
      <alignment vertical="center"/>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7" xfId="0" applyFont="1" applyFill="1" applyBorder="1" applyAlignment="1">
      <alignment horizontal="center" vertical="center"/>
    </xf>
    <xf numFmtId="0" fontId="6" fillId="0" borderId="1" xfId="1" applyFont="1" applyBorder="1" applyAlignment="1">
      <alignment horizontal="left"/>
    </xf>
    <xf numFmtId="0" fontId="5" fillId="5" borderId="6" xfId="1" applyFont="1" applyFill="1" applyBorder="1" applyAlignment="1">
      <alignment horizontal="left"/>
    </xf>
    <xf numFmtId="0" fontId="5"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142875</xdr:colOff>
      <xdr:row>6</xdr:row>
      <xdr:rowOff>47625</xdr:rowOff>
    </xdr:from>
    <xdr:to>
      <xdr:col>53</xdr:col>
      <xdr:colOff>191127</xdr:colOff>
      <xdr:row>39</xdr:row>
      <xdr:rowOff>63797</xdr:rowOff>
    </xdr:to>
    <xdr:pic>
      <xdr:nvPicPr>
        <xdr:cNvPr id="2" name="Picture 1">
          <a:extLst>
            <a:ext uri="{FF2B5EF4-FFF2-40B4-BE49-F238E27FC236}">
              <a16:creationId xmlns:a16="http://schemas.microsoft.com/office/drawing/2014/main" id="{26D74204-B928-D98C-9320-9DFCF05B24A9}"/>
            </a:ext>
          </a:extLst>
        </xdr:cNvPr>
        <xdr:cNvPicPr>
          <a:picLocks noChangeAspect="1"/>
        </xdr:cNvPicPr>
      </xdr:nvPicPr>
      <xdr:blipFill>
        <a:blip xmlns:r="http://schemas.openxmlformats.org/officeDocument/2006/relationships" r:embed="rId1"/>
        <a:stretch>
          <a:fillRect/>
        </a:stretch>
      </xdr:blipFill>
      <xdr:spPr>
        <a:xfrm>
          <a:off x="1492250" y="1270000"/>
          <a:ext cx="12192627" cy="5778797"/>
        </a:xfrm>
        <a:prstGeom prst="rect">
          <a:avLst/>
        </a:prstGeom>
      </xdr:spPr>
    </xdr:pic>
    <xdr:clientData/>
  </xdr:twoCellAnchor>
  <xdr:twoCellAnchor editAs="oneCell">
    <xdr:from>
      <xdr:col>3</xdr:col>
      <xdr:colOff>222250</xdr:colOff>
      <xdr:row>120</xdr:row>
      <xdr:rowOff>0</xdr:rowOff>
    </xdr:from>
    <xdr:to>
      <xdr:col>55</xdr:col>
      <xdr:colOff>32377</xdr:colOff>
      <xdr:row>153</xdr:row>
      <xdr:rowOff>16172</xdr:rowOff>
    </xdr:to>
    <xdr:pic>
      <xdr:nvPicPr>
        <xdr:cNvPr id="3" name="Picture 2">
          <a:extLst>
            <a:ext uri="{FF2B5EF4-FFF2-40B4-BE49-F238E27FC236}">
              <a16:creationId xmlns:a16="http://schemas.microsoft.com/office/drawing/2014/main" id="{99D93E63-7C17-2842-8E45-E7BFBC8D6390}"/>
            </a:ext>
          </a:extLst>
        </xdr:cNvPr>
        <xdr:cNvPicPr>
          <a:picLocks noChangeAspect="1"/>
        </xdr:cNvPicPr>
      </xdr:nvPicPr>
      <xdr:blipFill>
        <a:blip xmlns:r="http://schemas.openxmlformats.org/officeDocument/2006/relationships" r:embed="rId1"/>
        <a:stretch>
          <a:fillRect/>
        </a:stretch>
      </xdr:blipFill>
      <xdr:spPr>
        <a:xfrm>
          <a:off x="1809750" y="21129625"/>
          <a:ext cx="12192627" cy="5778797"/>
        </a:xfrm>
        <a:prstGeom prst="rect">
          <a:avLst/>
        </a:prstGeom>
      </xdr:spPr>
    </xdr:pic>
    <xdr:clientData/>
  </xdr:twoCellAnchor>
  <xdr:twoCellAnchor editAs="oneCell">
    <xdr:from>
      <xdr:col>7</xdr:col>
      <xdr:colOff>0</xdr:colOff>
      <xdr:row>158</xdr:row>
      <xdr:rowOff>142875</xdr:rowOff>
    </xdr:from>
    <xdr:to>
      <xdr:col>58</xdr:col>
      <xdr:colOff>10150</xdr:colOff>
      <xdr:row>191</xdr:row>
      <xdr:rowOff>89193</xdr:rowOff>
    </xdr:to>
    <xdr:pic>
      <xdr:nvPicPr>
        <xdr:cNvPr id="5" name="Picture 4">
          <a:extLst>
            <a:ext uri="{FF2B5EF4-FFF2-40B4-BE49-F238E27FC236}">
              <a16:creationId xmlns:a16="http://schemas.microsoft.com/office/drawing/2014/main" id="{AD8BE7F8-729D-6E0F-834F-D7DF100F1048}"/>
            </a:ext>
          </a:extLst>
        </xdr:cNvPr>
        <xdr:cNvPicPr>
          <a:picLocks noChangeAspect="1"/>
        </xdr:cNvPicPr>
      </xdr:nvPicPr>
      <xdr:blipFill>
        <a:blip xmlns:r="http://schemas.openxmlformats.org/officeDocument/2006/relationships" r:embed="rId2"/>
        <a:stretch>
          <a:fillRect/>
        </a:stretch>
      </xdr:blipFill>
      <xdr:spPr>
        <a:xfrm>
          <a:off x="2540000" y="27908250"/>
          <a:ext cx="12154525" cy="5708943"/>
        </a:xfrm>
        <a:prstGeom prst="rect">
          <a:avLst/>
        </a:prstGeom>
      </xdr:spPr>
    </xdr:pic>
    <xdr:clientData/>
  </xdr:twoCellAnchor>
  <xdr:twoCellAnchor editAs="oneCell">
    <xdr:from>
      <xdr:col>4</xdr:col>
      <xdr:colOff>206375</xdr:colOff>
      <xdr:row>198</xdr:row>
      <xdr:rowOff>15875</xdr:rowOff>
    </xdr:from>
    <xdr:to>
      <xdr:col>55</xdr:col>
      <xdr:colOff>222875</xdr:colOff>
      <xdr:row>230</xdr:row>
      <xdr:rowOff>143169</xdr:rowOff>
    </xdr:to>
    <xdr:pic>
      <xdr:nvPicPr>
        <xdr:cNvPr id="6" name="Picture 5">
          <a:extLst>
            <a:ext uri="{FF2B5EF4-FFF2-40B4-BE49-F238E27FC236}">
              <a16:creationId xmlns:a16="http://schemas.microsoft.com/office/drawing/2014/main" id="{7BD05FB4-2BC7-AADF-3767-7CB704C18A4B}"/>
            </a:ext>
          </a:extLst>
        </xdr:cNvPr>
        <xdr:cNvPicPr>
          <a:picLocks noChangeAspect="1"/>
        </xdr:cNvPicPr>
      </xdr:nvPicPr>
      <xdr:blipFill>
        <a:blip xmlns:r="http://schemas.openxmlformats.org/officeDocument/2006/relationships" r:embed="rId3"/>
        <a:stretch>
          <a:fillRect/>
        </a:stretch>
      </xdr:blipFill>
      <xdr:spPr>
        <a:xfrm>
          <a:off x="2032000" y="34766250"/>
          <a:ext cx="12160875" cy="57152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71" t="s">
        <v>0</v>
      </c>
      <c r="B1" s="1" t="s">
        <v>1</v>
      </c>
      <c r="C1" s="71" t="s">
        <v>2</v>
      </c>
      <c r="D1" s="1" t="s">
        <v>3</v>
      </c>
      <c r="E1" s="73" t="s">
        <v>4</v>
      </c>
      <c r="F1" s="75" t="s">
        <v>5</v>
      </c>
      <c r="G1" s="76"/>
      <c r="H1" s="70"/>
      <c r="I1" s="70"/>
      <c r="J1" s="70"/>
      <c r="K1" s="70"/>
      <c r="L1" s="70"/>
    </row>
    <row r="2" spans="1:12">
      <c r="A2" s="72"/>
      <c r="B2" s="2" t="s">
        <v>6</v>
      </c>
      <c r="C2" s="72"/>
      <c r="D2" s="2" t="s">
        <v>7</v>
      </c>
      <c r="E2" s="74"/>
      <c r="F2" s="74"/>
      <c r="G2" s="76"/>
      <c r="H2" s="70"/>
      <c r="I2" s="70"/>
      <c r="J2" s="70"/>
      <c r="K2" s="70"/>
      <c r="L2" s="70"/>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3"/>
  <sheetViews>
    <sheetView tabSelected="1" zoomScale="70" zoomScaleNormal="70" workbookViewId="0">
      <pane ySplit="4" topLeftCell="A5" activePane="bottomLeft" state="frozen"/>
      <selection pane="bottomLeft" activeCell="E9" sqref="E9"/>
    </sheetView>
  </sheetViews>
  <sheetFormatPr defaultRowHeight="14.45"/>
  <cols>
    <col min="1" max="1" width="30.42578125" customWidth="1"/>
    <col min="2" max="3" width="19.5703125" customWidth="1"/>
    <col min="4" max="4" width="12.7109375" style="39" customWidth="1"/>
    <col min="5" max="5" width="73.28515625" customWidth="1"/>
    <col min="6" max="6" width="106.42578125" bestFit="1" customWidth="1"/>
    <col min="7" max="13" width="19.5703125" customWidth="1"/>
  </cols>
  <sheetData>
    <row r="1" spans="1:15" ht="14.45" customHeight="1">
      <c r="A1" s="40" t="s">
        <v>89</v>
      </c>
      <c r="B1" s="77" t="s">
        <v>90</v>
      </c>
      <c r="C1" s="77"/>
      <c r="D1" s="77"/>
      <c r="E1" s="77"/>
      <c r="F1" s="77"/>
      <c r="G1" s="77"/>
      <c r="H1" s="77"/>
      <c r="I1" s="77"/>
      <c r="J1" s="41"/>
      <c r="K1" s="41"/>
      <c r="L1" s="41"/>
      <c r="M1" s="41"/>
      <c r="N1" s="42"/>
      <c r="O1" s="42"/>
    </row>
    <row r="2" spans="1:15" ht="29.25" customHeight="1">
      <c r="A2" s="40" t="s">
        <v>91</v>
      </c>
      <c r="B2" s="78" t="s">
        <v>92</v>
      </c>
      <c r="C2" s="78"/>
      <c r="D2" s="43" t="s">
        <v>93</v>
      </c>
      <c r="E2" s="44"/>
      <c r="F2" s="43" t="s">
        <v>94</v>
      </c>
      <c r="G2" s="44" t="s">
        <v>95</v>
      </c>
      <c r="H2" s="45" t="s">
        <v>96</v>
      </c>
      <c r="I2" s="44" t="s">
        <v>97</v>
      </c>
      <c r="N2" s="42"/>
      <c r="O2" s="42"/>
    </row>
    <row r="3" spans="1:15">
      <c r="A3" s="42"/>
      <c r="B3" s="42"/>
      <c r="C3" s="51">
        <f>MAX($C$5:$C$100)</f>
        <v>45162</v>
      </c>
      <c r="D3" s="54">
        <f>COUNTA($D$5:$D$100)</f>
        <v>5</v>
      </c>
      <c r="E3" s="42"/>
      <c r="F3" s="42"/>
      <c r="G3" s="42">
        <f>COUNTIF($G$5:$G$100,"OK")</f>
        <v>5</v>
      </c>
      <c r="H3" s="42">
        <f>COUNTIF($G$5:$G$100,"FAIL")</f>
        <v>0</v>
      </c>
      <c r="I3" s="42"/>
      <c r="J3" s="42"/>
      <c r="K3" s="42"/>
      <c r="L3" s="42"/>
      <c r="M3" s="42"/>
      <c r="N3" s="42"/>
      <c r="O3" s="42"/>
    </row>
    <row r="4" spans="1:15" ht="14.45" customHeight="1">
      <c r="A4" s="46" t="s">
        <v>98</v>
      </c>
      <c r="B4" s="46" t="s">
        <v>99</v>
      </c>
      <c r="C4" s="47" t="s">
        <v>100</v>
      </c>
      <c r="D4" s="48" t="s">
        <v>101</v>
      </c>
      <c r="E4" s="46" t="s">
        <v>102</v>
      </c>
      <c r="F4" s="46" t="s">
        <v>103</v>
      </c>
      <c r="G4" s="46" t="s">
        <v>104</v>
      </c>
      <c r="H4" s="46" t="s">
        <v>105</v>
      </c>
      <c r="I4" s="49" t="s">
        <v>106</v>
      </c>
      <c r="J4" s="25"/>
      <c r="K4" s="25"/>
    </row>
    <row r="5" spans="1:15" ht="144.94999999999999">
      <c r="A5" s="50" t="s">
        <v>107</v>
      </c>
      <c r="B5" s="51">
        <v>45162</v>
      </c>
      <c r="C5" s="51">
        <v>45162</v>
      </c>
      <c r="D5" s="52">
        <v>1</v>
      </c>
      <c r="E5" s="50" t="s">
        <v>108</v>
      </c>
      <c r="F5" s="50" t="s">
        <v>109</v>
      </c>
      <c r="G5" s="50" t="s">
        <v>110</v>
      </c>
      <c r="H5" s="52"/>
      <c r="I5" s="50"/>
      <c r="J5" s="25"/>
      <c r="K5" s="25"/>
    </row>
    <row r="6" spans="1:15" ht="43.5" customHeight="1">
      <c r="A6" s="50"/>
      <c r="B6" s="51">
        <v>45162</v>
      </c>
      <c r="C6" s="51">
        <v>45162</v>
      </c>
      <c r="D6" s="52">
        <v>2</v>
      </c>
      <c r="E6" s="53" t="s">
        <v>111</v>
      </c>
      <c r="F6" s="50" t="s">
        <v>112</v>
      </c>
      <c r="G6" s="50" t="s">
        <v>110</v>
      </c>
      <c r="H6" s="52"/>
      <c r="I6" s="50"/>
      <c r="J6" s="25"/>
      <c r="K6" s="25"/>
    </row>
    <row r="7" spans="1:15" ht="43.5" customHeight="1">
      <c r="A7" s="50" t="s">
        <v>113</v>
      </c>
      <c r="B7" s="51">
        <v>45162</v>
      </c>
      <c r="C7" s="51">
        <v>45162</v>
      </c>
      <c r="D7" s="52">
        <v>3</v>
      </c>
      <c r="E7" s="53" t="s">
        <v>114</v>
      </c>
      <c r="F7" s="50" t="s">
        <v>115</v>
      </c>
      <c r="G7" s="50" t="s">
        <v>110</v>
      </c>
      <c r="H7" s="52"/>
      <c r="I7" s="50"/>
      <c r="J7" s="25"/>
      <c r="K7" s="25"/>
    </row>
    <row r="8" spans="1:15" ht="43.5" customHeight="1">
      <c r="A8" s="50" t="s">
        <v>116</v>
      </c>
      <c r="B8" s="51">
        <v>45162</v>
      </c>
      <c r="C8" s="51">
        <v>45162</v>
      </c>
      <c r="D8" s="52">
        <v>4</v>
      </c>
      <c r="E8" s="53" t="s">
        <v>117</v>
      </c>
      <c r="F8" s="50" t="s">
        <v>118</v>
      </c>
      <c r="G8" s="50" t="s">
        <v>110</v>
      </c>
      <c r="H8" s="52"/>
      <c r="I8" s="50"/>
      <c r="J8" s="25"/>
      <c r="K8" s="25"/>
    </row>
    <row r="9" spans="1:15" ht="72.599999999999994">
      <c r="A9" s="50"/>
      <c r="B9" s="51">
        <v>45162</v>
      </c>
      <c r="C9" s="51">
        <v>45162</v>
      </c>
      <c r="D9" s="52">
        <v>5</v>
      </c>
      <c r="E9" s="53" t="s">
        <v>119</v>
      </c>
      <c r="F9" s="50" t="s">
        <v>120</v>
      </c>
      <c r="G9" s="50" t="s">
        <v>110</v>
      </c>
      <c r="H9" s="52"/>
      <c r="I9" s="50"/>
      <c r="J9" s="25"/>
      <c r="K9" s="25"/>
    </row>
    <row r="10" spans="1:15">
      <c r="A10" s="25"/>
      <c r="B10" s="25"/>
      <c r="C10" s="25"/>
      <c r="D10" s="38"/>
      <c r="E10" s="25"/>
      <c r="F10" s="25"/>
      <c r="G10" s="25"/>
      <c r="H10" s="25"/>
      <c r="I10" s="25"/>
      <c r="J10" s="25"/>
      <c r="K10" s="25"/>
      <c r="L10" s="25"/>
      <c r="M10" s="25"/>
      <c r="N10" s="25"/>
      <c r="O10" s="25"/>
    </row>
    <row r="11" spans="1:15">
      <c r="A11" s="25"/>
      <c r="B11" s="25"/>
      <c r="C11" s="25"/>
      <c r="D11" s="38"/>
      <c r="E11" s="25"/>
      <c r="F11" s="25"/>
      <c r="G11" s="25"/>
      <c r="H11" s="25"/>
      <c r="I11" s="25"/>
      <c r="J11" s="25"/>
      <c r="K11" s="25"/>
      <c r="L11" s="25"/>
      <c r="M11" s="25"/>
      <c r="N11" s="25"/>
      <c r="O11" s="25"/>
    </row>
    <row r="12" spans="1:15">
      <c r="A12" s="25"/>
      <c r="B12" s="25"/>
      <c r="C12" s="25"/>
      <c r="D12" s="38"/>
      <c r="E12" s="25"/>
      <c r="F12" s="25"/>
      <c r="G12" s="25"/>
      <c r="H12" s="25"/>
      <c r="I12" s="25"/>
      <c r="J12" s="25"/>
      <c r="K12" s="25"/>
      <c r="L12" s="25"/>
      <c r="M12" s="25"/>
      <c r="N12" s="25"/>
      <c r="O12" s="25"/>
    </row>
    <row r="13" spans="1:15">
      <c r="A13" s="25"/>
      <c r="B13" s="25"/>
      <c r="C13" s="25"/>
      <c r="D13" s="38"/>
      <c r="E13" s="25"/>
      <c r="F13" s="25"/>
      <c r="G13" s="25"/>
      <c r="H13" s="25"/>
      <c r="I13" s="25"/>
      <c r="J13" s="25"/>
      <c r="K13" s="25"/>
      <c r="L13" s="25"/>
      <c r="M13" s="25"/>
      <c r="N13" s="25"/>
      <c r="O13" s="25"/>
    </row>
    <row r="14" spans="1:15">
      <c r="A14" s="25"/>
      <c r="B14" s="25"/>
      <c r="C14" s="25"/>
      <c r="D14" s="38"/>
      <c r="E14" s="25"/>
      <c r="F14" s="25"/>
      <c r="G14" s="25"/>
      <c r="H14" s="25"/>
      <c r="I14" s="25"/>
      <c r="J14" s="25"/>
      <c r="K14" s="25"/>
      <c r="L14" s="25"/>
      <c r="M14" s="25"/>
      <c r="N14" s="25"/>
      <c r="O14" s="25"/>
    </row>
    <row r="15" spans="1:15">
      <c r="A15" s="25"/>
      <c r="B15" s="25"/>
      <c r="C15" s="25"/>
      <c r="D15" s="38"/>
      <c r="E15" s="25"/>
      <c r="F15" s="25"/>
      <c r="G15" s="25"/>
      <c r="H15" s="25"/>
      <c r="I15" s="25"/>
      <c r="J15" s="25"/>
      <c r="K15" s="25"/>
      <c r="L15" s="25"/>
      <c r="M15" s="25"/>
      <c r="N15" s="25"/>
      <c r="O15" s="25"/>
    </row>
    <row r="16" spans="1:15">
      <c r="A16" s="25"/>
      <c r="B16" s="25"/>
      <c r="C16" s="25"/>
      <c r="D16" s="38"/>
      <c r="E16" s="25"/>
      <c r="F16" s="25"/>
      <c r="G16" s="25"/>
      <c r="H16" s="25"/>
      <c r="I16" s="25"/>
      <c r="J16" s="25"/>
      <c r="K16" s="25"/>
      <c r="L16" s="25"/>
      <c r="M16" s="25"/>
      <c r="N16" s="25"/>
      <c r="O16" s="25"/>
    </row>
    <row r="17" spans="1:15">
      <c r="A17" s="25"/>
      <c r="B17" s="25"/>
      <c r="C17" s="25"/>
      <c r="D17" s="38"/>
      <c r="E17" s="25"/>
      <c r="F17" s="25"/>
      <c r="G17" s="25"/>
      <c r="H17" s="25"/>
      <c r="I17" s="25"/>
      <c r="J17" s="25"/>
      <c r="K17" s="25"/>
      <c r="L17" s="25"/>
      <c r="M17" s="25"/>
      <c r="N17" s="25"/>
      <c r="O17" s="25"/>
    </row>
    <row r="18" spans="1:15">
      <c r="A18" s="25"/>
      <c r="B18" s="25"/>
      <c r="C18" s="25"/>
      <c r="D18" s="38"/>
      <c r="E18" s="25"/>
      <c r="F18" s="25"/>
      <c r="G18" s="25"/>
      <c r="H18" s="25"/>
      <c r="I18" s="25"/>
      <c r="J18" s="25"/>
      <c r="K18" s="25"/>
      <c r="L18" s="25"/>
      <c r="M18" s="25"/>
      <c r="N18" s="25"/>
      <c r="O18" s="25"/>
    </row>
    <row r="19" spans="1:15">
      <c r="A19" s="25"/>
      <c r="B19" s="25"/>
      <c r="C19" s="25"/>
      <c r="D19" s="38"/>
      <c r="E19" s="25"/>
      <c r="F19" s="25"/>
      <c r="G19" s="25"/>
      <c r="H19" s="25"/>
      <c r="I19" s="25"/>
      <c r="J19" s="25"/>
      <c r="K19" s="25"/>
      <c r="L19" s="25"/>
      <c r="M19" s="25"/>
      <c r="N19" s="25"/>
      <c r="O19" s="25"/>
    </row>
    <row r="20" spans="1:15">
      <c r="A20" s="25"/>
      <c r="B20" s="25"/>
      <c r="C20" s="25"/>
      <c r="D20" s="38"/>
      <c r="E20" s="25"/>
      <c r="F20" s="25"/>
      <c r="G20" s="25"/>
      <c r="H20" s="25"/>
      <c r="I20" s="25"/>
      <c r="J20" s="25"/>
      <c r="K20" s="25"/>
      <c r="L20" s="25"/>
      <c r="M20" s="25"/>
      <c r="N20" s="25"/>
      <c r="O20" s="25"/>
    </row>
    <row r="21" spans="1:15">
      <c r="A21" s="25"/>
      <c r="B21" s="25"/>
      <c r="C21" s="25"/>
      <c r="D21" s="38"/>
      <c r="E21" s="25"/>
      <c r="F21" s="25"/>
      <c r="G21" s="25"/>
      <c r="H21" s="25"/>
      <c r="I21" s="25"/>
      <c r="J21" s="25"/>
      <c r="K21" s="25"/>
      <c r="L21" s="25"/>
      <c r="M21" s="25"/>
      <c r="N21" s="25"/>
      <c r="O21" s="25"/>
    </row>
    <row r="22" spans="1:15">
      <c r="A22" s="25"/>
      <c r="B22" s="25"/>
      <c r="C22" s="25"/>
      <c r="D22" s="38"/>
      <c r="E22" s="25"/>
      <c r="F22" s="25"/>
      <c r="G22" s="25"/>
      <c r="H22" s="25"/>
      <c r="I22" s="25"/>
      <c r="J22" s="25"/>
      <c r="K22" s="25"/>
      <c r="L22" s="25"/>
      <c r="M22" s="25"/>
      <c r="N22" s="25"/>
      <c r="O22" s="25"/>
    </row>
    <row r="23" spans="1:15">
      <c r="A23" s="25"/>
      <c r="B23" s="25"/>
      <c r="C23" s="25"/>
      <c r="D23" s="38"/>
      <c r="E23" s="25"/>
      <c r="F23" s="25"/>
      <c r="G23" s="25"/>
      <c r="H23" s="25"/>
      <c r="I23" s="25"/>
      <c r="J23" s="25"/>
      <c r="K23" s="25"/>
      <c r="L23" s="25"/>
      <c r="M23" s="25"/>
      <c r="N23" s="25"/>
      <c r="O23" s="25"/>
    </row>
    <row r="24" spans="1:15">
      <c r="A24" s="25"/>
      <c r="B24" s="25"/>
      <c r="C24" s="25"/>
      <c r="D24" s="38"/>
      <c r="E24" s="25"/>
      <c r="F24" s="25"/>
      <c r="G24" s="25"/>
      <c r="H24" s="25"/>
      <c r="I24" s="25"/>
      <c r="J24" s="25"/>
      <c r="K24" s="25"/>
      <c r="L24" s="25"/>
      <c r="M24" s="25"/>
      <c r="N24" s="25"/>
      <c r="O24" s="25"/>
    </row>
    <row r="25" spans="1:15">
      <c r="A25" s="25"/>
      <c r="B25" s="25"/>
      <c r="C25" s="25"/>
      <c r="D25" s="38"/>
      <c r="E25" s="25"/>
      <c r="F25" s="25"/>
      <c r="G25" s="25"/>
      <c r="H25" s="25"/>
      <c r="I25" s="25"/>
      <c r="J25" s="25"/>
      <c r="K25" s="25"/>
      <c r="L25" s="25"/>
      <c r="M25" s="25"/>
      <c r="N25" s="25"/>
      <c r="O25" s="25"/>
    </row>
    <row r="26" spans="1:15">
      <c r="A26" s="25"/>
      <c r="B26" s="25"/>
      <c r="C26" s="25"/>
      <c r="D26" s="38"/>
      <c r="E26" s="25"/>
      <c r="F26" s="25"/>
      <c r="G26" s="25"/>
      <c r="H26" s="25"/>
      <c r="I26" s="25"/>
      <c r="J26" s="25"/>
      <c r="K26" s="25"/>
      <c r="L26" s="25"/>
      <c r="M26" s="25"/>
      <c r="N26" s="25"/>
      <c r="O26" s="25"/>
    </row>
    <row r="27" spans="1:15">
      <c r="A27" s="25"/>
      <c r="B27" s="25"/>
      <c r="C27" s="25"/>
      <c r="D27" s="38"/>
      <c r="E27" s="25"/>
      <c r="F27" s="25"/>
      <c r="G27" s="25"/>
      <c r="H27" s="25"/>
      <c r="I27" s="25"/>
      <c r="J27" s="25"/>
      <c r="K27" s="25"/>
      <c r="L27" s="25"/>
      <c r="M27" s="25"/>
      <c r="N27" s="25"/>
      <c r="O27" s="25"/>
    </row>
    <row r="28" spans="1:15">
      <c r="A28" s="25"/>
      <c r="B28" s="25"/>
      <c r="C28" s="25"/>
      <c r="D28" s="38"/>
      <c r="E28" s="25"/>
      <c r="F28" s="25"/>
      <c r="G28" s="25"/>
      <c r="H28" s="25"/>
      <c r="I28" s="25"/>
      <c r="J28" s="25"/>
      <c r="K28" s="25"/>
      <c r="L28" s="25"/>
      <c r="M28" s="25"/>
      <c r="N28" s="25"/>
      <c r="O28" s="25"/>
    </row>
    <row r="29" spans="1:15">
      <c r="A29" s="25"/>
      <c r="B29" s="25"/>
      <c r="C29" s="25"/>
      <c r="D29" s="38"/>
      <c r="E29" s="25"/>
      <c r="F29" s="25"/>
      <c r="G29" s="25"/>
      <c r="H29" s="25"/>
      <c r="I29" s="25"/>
      <c r="J29" s="25"/>
      <c r="K29" s="25"/>
      <c r="L29" s="25"/>
      <c r="M29" s="25"/>
      <c r="N29" s="25"/>
      <c r="O29" s="25"/>
    </row>
    <row r="30" spans="1:15">
      <c r="A30" s="25"/>
      <c r="B30" s="25"/>
      <c r="C30" s="25"/>
      <c r="D30" s="38"/>
      <c r="E30" s="25"/>
      <c r="F30" s="25"/>
      <c r="G30" s="25"/>
      <c r="H30" s="25"/>
      <c r="I30" s="25"/>
      <c r="J30" s="25"/>
      <c r="K30" s="25"/>
      <c r="L30" s="25"/>
      <c r="M30" s="25"/>
      <c r="N30" s="25"/>
      <c r="O30" s="25"/>
    </row>
    <row r="31" spans="1:15">
      <c r="A31" s="25"/>
      <c r="B31" s="25"/>
      <c r="C31" s="25"/>
      <c r="D31" s="38"/>
      <c r="E31" s="25"/>
      <c r="F31" s="25"/>
      <c r="G31" s="25"/>
      <c r="H31" s="25"/>
      <c r="I31" s="25"/>
      <c r="J31" s="25"/>
      <c r="K31" s="25"/>
      <c r="L31" s="25"/>
      <c r="M31" s="25"/>
      <c r="N31" s="25"/>
      <c r="O31" s="25"/>
    </row>
    <row r="32" spans="1:15">
      <c r="A32" s="25"/>
      <c r="B32" s="25"/>
      <c r="C32" s="25"/>
      <c r="D32" s="38"/>
      <c r="E32" s="25"/>
      <c r="F32" s="25"/>
      <c r="G32" s="25"/>
      <c r="H32" s="25"/>
      <c r="I32" s="25"/>
      <c r="J32" s="25"/>
      <c r="K32" s="25"/>
      <c r="L32" s="25"/>
      <c r="M32" s="25"/>
      <c r="N32" s="25"/>
      <c r="O32" s="25"/>
    </row>
    <row r="33" spans="1:15">
      <c r="A33" s="25"/>
      <c r="B33" s="25"/>
      <c r="C33" s="25"/>
      <c r="D33" s="38"/>
      <c r="E33" s="25"/>
      <c r="F33" s="25"/>
      <c r="G33" s="25"/>
      <c r="H33" s="25"/>
      <c r="I33" s="25"/>
      <c r="J33" s="25"/>
      <c r="K33" s="25"/>
      <c r="L33" s="25"/>
      <c r="M33" s="25"/>
      <c r="N33" s="25"/>
      <c r="O33" s="25"/>
    </row>
    <row r="34" spans="1:15">
      <c r="A34" s="25"/>
      <c r="B34" s="25"/>
      <c r="C34" s="25"/>
      <c r="D34" s="38"/>
      <c r="E34" s="25"/>
      <c r="F34" s="25"/>
      <c r="G34" s="25"/>
      <c r="H34" s="25"/>
      <c r="I34" s="25"/>
      <c r="J34" s="25"/>
      <c r="K34" s="25"/>
      <c r="L34" s="25"/>
      <c r="M34" s="25"/>
      <c r="N34" s="25"/>
      <c r="O34" s="25"/>
    </row>
    <row r="35" spans="1:15">
      <c r="A35" s="25"/>
      <c r="B35" s="25"/>
      <c r="C35" s="25"/>
      <c r="D35" s="38"/>
      <c r="E35" s="25"/>
      <c r="F35" s="25"/>
      <c r="G35" s="25"/>
      <c r="H35" s="25"/>
      <c r="I35" s="25"/>
      <c r="J35" s="25"/>
      <c r="K35" s="25"/>
      <c r="L35" s="25"/>
      <c r="M35" s="25"/>
      <c r="N35" s="25"/>
      <c r="O35" s="25"/>
    </row>
    <row r="36" spans="1:15">
      <c r="A36" s="25"/>
      <c r="B36" s="25"/>
      <c r="C36" s="25"/>
      <c r="D36" s="38"/>
      <c r="E36" s="25"/>
      <c r="F36" s="25"/>
      <c r="G36" s="25"/>
      <c r="H36" s="25"/>
      <c r="I36" s="25"/>
      <c r="J36" s="25"/>
      <c r="K36" s="25"/>
      <c r="L36" s="25"/>
      <c r="M36" s="25"/>
      <c r="N36" s="25"/>
      <c r="O36" s="25"/>
    </row>
    <row r="37" spans="1:15">
      <c r="A37" s="25"/>
      <c r="B37" s="25"/>
      <c r="C37" s="25"/>
      <c r="D37" s="38"/>
      <c r="E37" s="25"/>
      <c r="F37" s="25"/>
      <c r="G37" s="25"/>
      <c r="H37" s="25"/>
      <c r="I37" s="25"/>
      <c r="J37" s="25"/>
      <c r="K37" s="25"/>
      <c r="L37" s="25"/>
      <c r="M37" s="25"/>
      <c r="N37" s="25"/>
      <c r="O37" s="25"/>
    </row>
    <row r="38" spans="1:15">
      <c r="A38" s="25"/>
      <c r="B38" s="25"/>
      <c r="C38" s="25"/>
      <c r="D38" s="38"/>
      <c r="E38" s="25"/>
      <c r="F38" s="25"/>
      <c r="G38" s="25"/>
      <c r="H38" s="25"/>
      <c r="I38" s="25"/>
      <c r="J38" s="25"/>
      <c r="K38" s="25"/>
      <c r="L38" s="25"/>
      <c r="M38" s="25"/>
      <c r="N38" s="25"/>
      <c r="O38" s="25"/>
    </row>
    <row r="39" spans="1:15">
      <c r="A39" s="25"/>
      <c r="B39" s="25"/>
      <c r="C39" s="25"/>
      <c r="D39" s="38"/>
      <c r="E39" s="25"/>
      <c r="F39" s="25"/>
      <c r="G39" s="25"/>
      <c r="H39" s="25"/>
      <c r="I39" s="25"/>
      <c r="J39" s="25"/>
      <c r="K39" s="25"/>
      <c r="L39" s="25"/>
      <c r="M39" s="25"/>
      <c r="N39" s="25"/>
      <c r="O39" s="25"/>
    </row>
    <row r="40" spans="1:15">
      <c r="A40" s="25"/>
      <c r="B40" s="25"/>
      <c r="C40" s="25"/>
      <c r="D40" s="38"/>
      <c r="E40" s="25"/>
      <c r="F40" s="25"/>
      <c r="G40" s="25"/>
      <c r="H40" s="25"/>
      <c r="I40" s="25"/>
      <c r="J40" s="25"/>
      <c r="K40" s="25"/>
      <c r="L40" s="25"/>
      <c r="M40" s="25"/>
      <c r="N40" s="25"/>
      <c r="O40" s="25"/>
    </row>
    <row r="41" spans="1:15">
      <c r="A41" s="25"/>
      <c r="B41" s="25"/>
      <c r="C41" s="25"/>
      <c r="D41" s="38"/>
      <c r="E41" s="25"/>
      <c r="F41" s="25"/>
      <c r="G41" s="25"/>
      <c r="H41" s="25"/>
      <c r="I41" s="25"/>
      <c r="J41" s="25"/>
      <c r="K41" s="25"/>
      <c r="L41" s="25"/>
      <c r="M41" s="25"/>
      <c r="N41" s="25"/>
      <c r="O41" s="25"/>
    </row>
    <row r="42" spans="1:15">
      <c r="A42" s="25"/>
      <c r="B42" s="25"/>
      <c r="C42" s="25"/>
      <c r="D42" s="38"/>
      <c r="E42" s="25"/>
      <c r="F42" s="25"/>
      <c r="G42" s="25"/>
      <c r="H42" s="25"/>
      <c r="I42" s="25"/>
      <c r="J42" s="25"/>
      <c r="K42" s="25"/>
      <c r="L42" s="25"/>
      <c r="M42" s="25"/>
      <c r="N42" s="25"/>
      <c r="O42" s="25"/>
    </row>
    <row r="43" spans="1:15">
      <c r="A43" s="25"/>
      <c r="B43" s="25"/>
      <c r="C43" s="25"/>
      <c r="D43" s="38"/>
      <c r="E43" s="25"/>
      <c r="F43" s="25"/>
      <c r="G43" s="25"/>
      <c r="H43" s="25"/>
      <c r="I43" s="25"/>
      <c r="J43" s="25"/>
      <c r="K43" s="25"/>
      <c r="L43" s="25"/>
      <c r="M43" s="25"/>
      <c r="N43" s="25"/>
      <c r="O43" s="25"/>
    </row>
  </sheetData>
  <mergeCells count="2">
    <mergeCell ref="B1:I1"/>
    <mergeCell ref="B2:C2"/>
  </mergeCells>
  <dataValidations count="1">
    <dataValidation type="list" allowBlank="1" showInputMessage="1" showErrorMessage="1" sqref="G5:G9" xr:uid="{B934B6CD-A567-46FE-B503-5DCA273E3251}">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7AD2-3A51-4110-B193-27D41DE01348}">
  <sheetPr>
    <tabColor rgb="FFFFFF00"/>
  </sheetPr>
  <dimension ref="A2:AY6"/>
  <sheetViews>
    <sheetView topLeftCell="AH1" zoomScale="55" zoomScaleNormal="55" workbookViewId="0">
      <selection activeCell="E12" sqref="E12"/>
    </sheetView>
  </sheetViews>
  <sheetFormatPr defaultRowHeight="14.45"/>
  <cols>
    <col min="2" max="2" width="3.85546875" customWidth="1"/>
    <col min="3" max="9" width="16.42578125" customWidth="1"/>
    <col min="10" max="10" width="18.42578125" bestFit="1" customWidth="1"/>
    <col min="11" max="29" width="16.42578125" customWidth="1"/>
    <col min="30" max="30" width="16.5703125" bestFit="1" customWidth="1"/>
    <col min="31" max="32" width="16.42578125" customWidth="1"/>
    <col min="33" max="33" width="17.42578125" bestFit="1" customWidth="1"/>
    <col min="34" max="34" width="16.42578125" customWidth="1"/>
    <col min="35" max="35" width="22.85546875" bestFit="1" customWidth="1"/>
    <col min="36" max="36" width="16.85546875" bestFit="1" customWidth="1"/>
    <col min="37" max="50" width="16.42578125" customWidth="1"/>
  </cols>
  <sheetData>
    <row r="2" spans="1:51" ht="23.45">
      <c r="B2" s="55" t="s">
        <v>121</v>
      </c>
      <c r="C2" s="13"/>
      <c r="D2" s="13"/>
      <c r="E2" s="13"/>
      <c r="F2" s="13"/>
      <c r="G2" s="13"/>
      <c r="H2" s="13"/>
      <c r="I2" s="13"/>
      <c r="J2" s="13"/>
      <c r="K2" s="13"/>
      <c r="L2" s="13"/>
      <c r="M2" s="13"/>
      <c r="N2" s="13"/>
      <c r="O2" s="13"/>
      <c r="P2" s="13"/>
      <c r="Q2" s="13"/>
      <c r="R2" s="56"/>
      <c r="S2" s="13"/>
      <c r="T2" s="13"/>
      <c r="U2" s="13"/>
      <c r="V2" s="56"/>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1">
      <c r="B3" s="24"/>
      <c r="C3" s="13"/>
      <c r="D3" s="13"/>
      <c r="E3" s="13"/>
      <c r="F3" s="13"/>
      <c r="G3" s="13"/>
      <c r="H3" s="13"/>
      <c r="I3" s="13"/>
      <c r="J3" s="13"/>
      <c r="K3" s="13"/>
      <c r="L3" s="13"/>
      <c r="M3" s="13"/>
      <c r="N3" s="13"/>
      <c r="O3" s="13"/>
      <c r="P3" s="13"/>
      <c r="Q3" s="13"/>
      <c r="R3" s="56"/>
      <c r="S3" s="13"/>
      <c r="T3" s="13"/>
      <c r="U3" s="13"/>
      <c r="V3" s="56"/>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1" ht="15.6">
      <c r="B4" s="57" t="s">
        <v>122</v>
      </c>
      <c r="C4" s="79" t="s">
        <v>123</v>
      </c>
      <c r="D4" s="80"/>
      <c r="E4" s="80"/>
      <c r="F4" s="80"/>
      <c r="G4" s="80"/>
      <c r="H4" s="80"/>
      <c r="I4" s="80"/>
      <c r="J4" s="80"/>
      <c r="K4" s="80"/>
      <c r="L4" s="80"/>
      <c r="M4" s="80"/>
      <c r="N4" s="80"/>
      <c r="O4" s="80"/>
      <c r="P4" s="80"/>
      <c r="Q4" s="81"/>
      <c r="R4" s="79" t="s">
        <v>124</v>
      </c>
      <c r="S4" s="80"/>
      <c r="T4" s="81"/>
      <c r="U4" s="79" t="s">
        <v>125</v>
      </c>
      <c r="V4" s="80"/>
      <c r="W4" s="80"/>
      <c r="X4" s="80"/>
      <c r="Y4" s="81"/>
      <c r="Z4" s="58" t="s">
        <v>126</v>
      </c>
      <c r="AA4" s="79" t="s">
        <v>127</v>
      </c>
      <c r="AB4" s="81"/>
      <c r="AC4" s="80" t="s">
        <v>128</v>
      </c>
      <c r="AD4" s="81"/>
      <c r="AE4" s="79" t="s">
        <v>129</v>
      </c>
      <c r="AF4" s="80"/>
      <c r="AG4" s="80"/>
      <c r="AH4" s="80"/>
      <c r="AI4" s="81"/>
      <c r="AJ4" s="79" t="s">
        <v>130</v>
      </c>
      <c r="AK4" s="80"/>
      <c r="AL4" s="80"/>
      <c r="AM4" s="80"/>
      <c r="AN4" s="81"/>
      <c r="AO4" s="79" t="s">
        <v>131</v>
      </c>
      <c r="AP4" s="81"/>
      <c r="AQ4" s="79" t="s">
        <v>132</v>
      </c>
      <c r="AR4" s="80"/>
      <c r="AS4" s="81"/>
      <c r="AT4" s="79" t="s">
        <v>133</v>
      </c>
      <c r="AU4" s="80"/>
      <c r="AV4" s="81"/>
      <c r="AW4" s="79" t="s">
        <v>75</v>
      </c>
      <c r="AX4" s="80"/>
    </row>
    <row r="5" spans="1:51" ht="46.5">
      <c r="B5" s="59" t="s">
        <v>134</v>
      </c>
      <c r="C5" s="60" t="s">
        <v>135</v>
      </c>
      <c r="D5" s="60" t="s">
        <v>136</v>
      </c>
      <c r="E5" s="60" t="s">
        <v>137</v>
      </c>
      <c r="F5" s="60" t="s">
        <v>138</v>
      </c>
      <c r="G5" s="60" t="s">
        <v>139</v>
      </c>
      <c r="H5" s="60" t="s">
        <v>140</v>
      </c>
      <c r="I5" s="60" t="s">
        <v>141</v>
      </c>
      <c r="J5" s="60" t="s">
        <v>142</v>
      </c>
      <c r="K5" s="60" t="s">
        <v>143</v>
      </c>
      <c r="L5" s="60" t="s">
        <v>144</v>
      </c>
      <c r="M5" s="60" t="s">
        <v>145</v>
      </c>
      <c r="N5" s="60" t="s">
        <v>146</v>
      </c>
      <c r="O5" s="60" t="s">
        <v>147</v>
      </c>
      <c r="P5" s="60" t="s">
        <v>148</v>
      </c>
      <c r="Q5" s="60" t="s">
        <v>149</v>
      </c>
      <c r="R5" s="60" t="s">
        <v>150</v>
      </c>
      <c r="S5" s="60" t="s">
        <v>151</v>
      </c>
      <c r="T5" s="60" t="s">
        <v>152</v>
      </c>
      <c r="U5" s="60" t="s">
        <v>153</v>
      </c>
      <c r="V5" s="60" t="s">
        <v>154</v>
      </c>
      <c r="W5" s="60" t="s">
        <v>155</v>
      </c>
      <c r="X5" s="60" t="s">
        <v>156</v>
      </c>
      <c r="Y5" s="60" t="s">
        <v>157</v>
      </c>
      <c r="Z5" s="60" t="s">
        <v>158</v>
      </c>
      <c r="AA5" s="60" t="s">
        <v>159</v>
      </c>
      <c r="AB5" s="60" t="s">
        <v>160</v>
      </c>
      <c r="AC5" s="60" t="s">
        <v>161</v>
      </c>
      <c r="AD5" s="60" t="s">
        <v>162</v>
      </c>
      <c r="AE5" s="60" t="s">
        <v>163</v>
      </c>
      <c r="AF5" s="60" t="s">
        <v>164</v>
      </c>
      <c r="AG5" s="60" t="s">
        <v>165</v>
      </c>
      <c r="AH5" s="60" t="s">
        <v>166</v>
      </c>
      <c r="AI5" s="60" t="s">
        <v>167</v>
      </c>
      <c r="AJ5" s="60" t="s">
        <v>168</v>
      </c>
      <c r="AK5" s="60" t="s">
        <v>169</v>
      </c>
      <c r="AL5" s="60" t="s">
        <v>170</v>
      </c>
      <c r="AM5" s="60" t="s">
        <v>171</v>
      </c>
      <c r="AN5" s="60" t="s">
        <v>172</v>
      </c>
      <c r="AO5" s="60" t="s">
        <v>131</v>
      </c>
      <c r="AP5" s="60" t="s">
        <v>173</v>
      </c>
      <c r="AQ5" s="60" t="s">
        <v>130</v>
      </c>
      <c r="AR5" s="60" t="s">
        <v>146</v>
      </c>
      <c r="AS5" s="60" t="s">
        <v>174</v>
      </c>
      <c r="AT5" s="60" t="s">
        <v>175</v>
      </c>
      <c r="AU5" s="60" t="s">
        <v>176</v>
      </c>
      <c r="AV5" s="60" t="s">
        <v>177</v>
      </c>
      <c r="AW5" s="60" t="s">
        <v>178</v>
      </c>
      <c r="AX5" s="60" t="s">
        <v>179</v>
      </c>
    </row>
    <row r="6" spans="1:51" ht="15.6">
      <c r="A6" s="13"/>
      <c r="B6" s="61">
        <v>17</v>
      </c>
      <c r="C6" s="62"/>
      <c r="D6" s="63" t="s">
        <v>180</v>
      </c>
      <c r="E6" s="64" t="s">
        <v>181</v>
      </c>
      <c r="F6" s="64" t="s">
        <v>182</v>
      </c>
      <c r="G6" s="65" t="s">
        <v>183</v>
      </c>
      <c r="H6" s="66" t="s">
        <v>184</v>
      </c>
      <c r="I6" s="63" t="s">
        <v>185</v>
      </c>
      <c r="J6" s="62" t="s">
        <v>186</v>
      </c>
      <c r="K6" s="67" t="s">
        <v>187</v>
      </c>
      <c r="L6" s="67" t="s">
        <v>188</v>
      </c>
      <c r="M6" s="65" t="s">
        <v>189</v>
      </c>
      <c r="N6" s="65" t="s">
        <v>190</v>
      </c>
      <c r="O6" s="62" t="s">
        <v>189</v>
      </c>
      <c r="P6" s="66" t="s">
        <v>191</v>
      </c>
      <c r="Q6" s="67" t="s">
        <v>192</v>
      </c>
      <c r="R6" s="68">
        <v>0.04</v>
      </c>
      <c r="S6" s="67" t="s">
        <v>193</v>
      </c>
      <c r="T6" s="65" t="s">
        <v>191</v>
      </c>
      <c r="U6" s="65" t="s">
        <v>194</v>
      </c>
      <c r="V6" s="67">
        <v>1</v>
      </c>
      <c r="W6" s="65" t="s">
        <v>195</v>
      </c>
      <c r="X6" s="65" t="s">
        <v>196</v>
      </c>
      <c r="Y6" s="65" t="s">
        <v>157</v>
      </c>
      <c r="Z6" s="69" t="s">
        <v>197</v>
      </c>
      <c r="AA6" s="62" t="s">
        <v>198</v>
      </c>
      <c r="AB6" s="67" t="s">
        <v>122</v>
      </c>
      <c r="AC6" s="66" t="s">
        <v>199</v>
      </c>
      <c r="AD6" s="66" t="s">
        <v>200</v>
      </c>
      <c r="AE6" s="66" t="s">
        <v>201</v>
      </c>
      <c r="AF6" s="69" t="s">
        <v>197</v>
      </c>
      <c r="AG6" s="66" t="s">
        <v>202</v>
      </c>
      <c r="AH6" s="66" t="s">
        <v>203</v>
      </c>
      <c r="AI6" s="62" t="s">
        <v>204</v>
      </c>
      <c r="AJ6" s="62" t="s">
        <v>130</v>
      </c>
      <c r="AK6" s="62" t="s">
        <v>205</v>
      </c>
      <c r="AL6" s="62" t="s">
        <v>206</v>
      </c>
      <c r="AM6" s="62" t="s">
        <v>207</v>
      </c>
      <c r="AN6" s="66" t="s">
        <v>208</v>
      </c>
      <c r="AO6" s="65" t="s">
        <v>209</v>
      </c>
      <c r="AP6" s="62" t="s">
        <v>202</v>
      </c>
      <c r="AQ6" s="66" t="s">
        <v>210</v>
      </c>
      <c r="AR6" s="66" t="s">
        <v>202</v>
      </c>
      <c r="AS6" s="62" t="s">
        <v>210</v>
      </c>
      <c r="AT6" s="62" t="s">
        <v>211</v>
      </c>
      <c r="AU6" s="62" t="s">
        <v>202</v>
      </c>
      <c r="AV6" s="65" t="s">
        <v>212</v>
      </c>
      <c r="AW6" s="62" t="s">
        <v>213</v>
      </c>
      <c r="AX6" s="65" t="s">
        <v>214</v>
      </c>
      <c r="AY6" s="13"/>
    </row>
  </sheetData>
  <mergeCells count="11">
    <mergeCell ref="AE4:AI4"/>
    <mergeCell ref="C4:Q4"/>
    <mergeCell ref="R4:T4"/>
    <mergeCell ref="U4:Y4"/>
    <mergeCell ref="AA4:AB4"/>
    <mergeCell ref="AC4:AD4"/>
    <mergeCell ref="AJ4:AN4"/>
    <mergeCell ref="AO4:AP4"/>
    <mergeCell ref="AQ4:AS4"/>
    <mergeCell ref="AT4:AV4"/>
    <mergeCell ref="AW4:AX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ER313"/>
  <sheetViews>
    <sheetView showGridLines="0" topLeftCell="A165" zoomScale="40" zoomScaleNormal="40" workbookViewId="0">
      <selection activeCell="L203" sqref="L203"/>
    </sheetView>
  </sheetViews>
  <sheetFormatPr defaultColWidth="9.140625" defaultRowHeight="14.1"/>
  <cols>
    <col min="1" max="1" width="15.85546875" style="37" customWidth="1"/>
    <col min="2" max="148" width="3.42578125" style="27" customWidth="1"/>
    <col min="149" max="16384" width="9.140625" style="27"/>
  </cols>
  <sheetData>
    <row r="1" spans="1:148">
      <c r="A1" s="26"/>
    </row>
    <row r="2" spans="1:148">
      <c r="A2" s="28" t="s">
        <v>215</v>
      </c>
      <c r="B2" s="82" t="s">
        <v>216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row>
    <row r="3" spans="1:148" ht="27.95">
      <c r="A3" s="28" t="s">
        <v>217</v>
      </c>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row>
    <row r="5" spans="1:148">
      <c r="A5" s="28" t="s">
        <v>101</v>
      </c>
      <c r="B5" s="83" t="s">
        <v>218</v>
      </c>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3" t="s">
        <v>219</v>
      </c>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row>
    <row r="6" spans="1:148">
      <c r="A6" s="29">
        <v>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1"/>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1"/>
    </row>
    <row r="7" spans="1:148">
      <c r="A7" s="32"/>
      <c r="CW7" s="33"/>
      <c r="ER7" s="33"/>
    </row>
    <row r="8" spans="1:148">
      <c r="A8" s="32"/>
      <c r="CW8" s="33"/>
      <c r="ER8" s="33"/>
    </row>
    <row r="9" spans="1:148">
      <c r="A9" s="32"/>
      <c r="CW9" s="33"/>
      <c r="ER9" s="33"/>
    </row>
    <row r="10" spans="1:148">
      <c r="A10" s="32"/>
      <c r="CW10" s="33"/>
      <c r="ER10" s="33"/>
    </row>
    <row r="11" spans="1:148">
      <c r="A11" s="32"/>
      <c r="CW11" s="33"/>
      <c r="ER11" s="33"/>
    </row>
    <row r="12" spans="1:148">
      <c r="A12" s="32"/>
      <c r="CW12" s="33"/>
      <c r="ER12" s="33"/>
    </row>
    <row r="13" spans="1:148">
      <c r="A13" s="32"/>
      <c r="CW13" s="33"/>
      <c r="ER13" s="33"/>
    </row>
    <row r="14" spans="1:148">
      <c r="A14" s="32"/>
      <c r="CW14" s="33"/>
      <c r="ER14" s="33"/>
    </row>
    <row r="15" spans="1:148">
      <c r="A15" s="32"/>
      <c r="CW15" s="33"/>
      <c r="ER15" s="33"/>
    </row>
    <row r="16" spans="1:148">
      <c r="A16" s="32"/>
      <c r="CW16" s="33"/>
      <c r="ER16" s="33"/>
    </row>
    <row r="17" spans="1:148">
      <c r="A17" s="32"/>
      <c r="CW17" s="33"/>
      <c r="ER17" s="33"/>
    </row>
    <row r="18" spans="1:148">
      <c r="A18" s="32"/>
      <c r="CW18" s="33"/>
      <c r="ER18" s="33"/>
    </row>
    <row r="19" spans="1:148">
      <c r="A19" s="32"/>
      <c r="CW19" s="33"/>
      <c r="ER19" s="33"/>
    </row>
    <row r="20" spans="1:148">
      <c r="A20" s="32"/>
      <c r="CW20" s="33"/>
      <c r="ER20" s="33"/>
    </row>
    <row r="21" spans="1:148">
      <c r="A21" s="32"/>
      <c r="CW21" s="33"/>
      <c r="ER21" s="33"/>
    </row>
    <row r="22" spans="1:148">
      <c r="A22" s="32"/>
      <c r="CW22" s="33"/>
      <c r="ER22" s="33"/>
    </row>
    <row r="23" spans="1:148">
      <c r="A23" s="32"/>
      <c r="CW23" s="33"/>
      <c r="ER23" s="33"/>
    </row>
    <row r="24" spans="1:148">
      <c r="A24" s="32"/>
      <c r="CW24" s="33"/>
      <c r="ER24" s="33"/>
    </row>
    <row r="25" spans="1:148">
      <c r="A25" s="32"/>
      <c r="CW25" s="33"/>
      <c r="ER25" s="33"/>
    </row>
    <row r="26" spans="1:148">
      <c r="A26" s="32"/>
      <c r="CW26" s="33"/>
      <c r="ER26" s="33"/>
    </row>
    <row r="27" spans="1:148">
      <c r="A27" s="32"/>
      <c r="CW27" s="33"/>
      <c r="ER27" s="33"/>
    </row>
    <row r="28" spans="1:148">
      <c r="A28" s="32"/>
      <c r="CW28" s="33"/>
      <c r="ER28" s="33"/>
    </row>
    <row r="29" spans="1:148">
      <c r="A29" s="32"/>
      <c r="CW29" s="33"/>
      <c r="ER29" s="33"/>
    </row>
    <row r="30" spans="1:148">
      <c r="A30" s="32"/>
      <c r="CW30" s="33"/>
      <c r="ER30" s="33"/>
    </row>
    <row r="31" spans="1:148">
      <c r="A31" s="32"/>
      <c r="CW31" s="33"/>
      <c r="ER31" s="33"/>
    </row>
    <row r="32" spans="1:148">
      <c r="A32" s="32"/>
      <c r="CW32" s="33"/>
      <c r="ER32" s="33"/>
    </row>
    <row r="33" spans="1:148">
      <c r="A33" s="32"/>
      <c r="CW33" s="33"/>
      <c r="ER33" s="33"/>
    </row>
    <row r="34" spans="1:148">
      <c r="A34" s="32"/>
      <c r="CW34" s="33"/>
      <c r="ER34" s="33"/>
    </row>
    <row r="35" spans="1:148">
      <c r="A35" s="32"/>
      <c r="CW35" s="33"/>
      <c r="ER35" s="33"/>
    </row>
    <row r="36" spans="1:148">
      <c r="A36" s="32"/>
      <c r="CW36" s="33"/>
      <c r="ER36" s="33"/>
    </row>
    <row r="37" spans="1:148">
      <c r="A37" s="32"/>
      <c r="CW37" s="33"/>
      <c r="ER37" s="33"/>
    </row>
    <row r="38" spans="1:148">
      <c r="A38" s="32"/>
      <c r="CW38" s="33"/>
      <c r="ER38" s="33"/>
    </row>
    <row r="39" spans="1:148">
      <c r="A39" s="32"/>
      <c r="CW39" s="33"/>
      <c r="ER39" s="33"/>
    </row>
    <row r="40" spans="1:148">
      <c r="A40" s="32"/>
      <c r="CW40" s="33"/>
      <c r="ER40" s="33"/>
    </row>
    <row r="41" spans="1:148">
      <c r="A41" s="32"/>
      <c r="CW41" s="33"/>
      <c r="ER41" s="33"/>
    </row>
    <row r="42" spans="1:148">
      <c r="A42" s="32"/>
      <c r="CW42" s="33"/>
      <c r="ER42" s="33"/>
    </row>
    <row r="43" spans="1:148">
      <c r="A43" s="32"/>
      <c r="CW43" s="33"/>
      <c r="ER43" s="33"/>
    </row>
    <row r="44" spans="1:148">
      <c r="A44" s="32"/>
      <c r="CW44" s="33"/>
      <c r="ER44" s="33"/>
    </row>
    <row r="45" spans="1:148">
      <c r="A45" s="32"/>
      <c r="CW45" s="33"/>
      <c r="ER45" s="33"/>
    </row>
    <row r="46" spans="1:148">
      <c r="A46" s="32"/>
      <c r="CW46" s="33"/>
      <c r="ER46" s="33"/>
    </row>
    <row r="47" spans="1:148">
      <c r="A47" s="32"/>
      <c r="CW47" s="33"/>
      <c r="ER47" s="33"/>
    </row>
    <row r="48" spans="1:148">
      <c r="A48" s="32"/>
      <c r="CW48" s="33"/>
      <c r="ER48" s="33"/>
    </row>
    <row r="49" spans="1:148">
      <c r="A49" s="32"/>
      <c r="CW49" s="33"/>
      <c r="ER49" s="33"/>
    </row>
    <row r="50" spans="1:148">
      <c r="A50" s="32"/>
      <c r="CW50" s="33"/>
      <c r="ER50" s="33"/>
    </row>
    <row r="51" spans="1:148">
      <c r="A51" s="32"/>
      <c r="CW51" s="33"/>
      <c r="ER51" s="33"/>
    </row>
    <row r="52" spans="1:148">
      <c r="A52" s="32"/>
      <c r="CW52" s="33"/>
      <c r="ER52" s="33"/>
    </row>
    <row r="53" spans="1:148">
      <c r="A53" s="32"/>
      <c r="CW53" s="33"/>
      <c r="ER53" s="33"/>
    </row>
    <row r="54" spans="1:148">
      <c r="A54" s="32"/>
      <c r="CW54" s="33"/>
      <c r="ER54" s="33"/>
    </row>
    <row r="55" spans="1:148">
      <c r="A55" s="32"/>
      <c r="CW55" s="33"/>
      <c r="ER55" s="33"/>
    </row>
    <row r="56" spans="1:148">
      <c r="A56" s="32"/>
      <c r="CW56" s="33"/>
      <c r="ER56" s="33"/>
    </row>
    <row r="57" spans="1:148">
      <c r="A57" s="32"/>
      <c r="CW57" s="33"/>
      <c r="ER57" s="33"/>
    </row>
    <row r="58" spans="1:148">
      <c r="A58" s="32"/>
      <c r="CW58" s="33"/>
      <c r="ER58" s="33"/>
    </row>
    <row r="59" spans="1:148">
      <c r="A59" s="32"/>
      <c r="CW59" s="33"/>
      <c r="ER59" s="33"/>
    </row>
    <row r="60" spans="1:148">
      <c r="A60" s="32"/>
      <c r="CW60" s="33"/>
      <c r="ER60" s="33"/>
    </row>
    <row r="61" spans="1:148">
      <c r="A61" s="32"/>
      <c r="CW61" s="33"/>
      <c r="ER61" s="33"/>
    </row>
    <row r="62" spans="1:148">
      <c r="A62" s="32"/>
      <c r="CW62" s="33"/>
      <c r="ER62" s="33"/>
    </row>
    <row r="63" spans="1:148">
      <c r="A63" s="32"/>
      <c r="CW63" s="33"/>
      <c r="ER63" s="33"/>
    </row>
    <row r="64" spans="1:148">
      <c r="A64" s="32"/>
      <c r="CW64" s="33"/>
      <c r="ER64" s="33"/>
    </row>
    <row r="65" spans="1:148">
      <c r="A65" s="32"/>
      <c r="CW65" s="33"/>
      <c r="ER65" s="33"/>
    </row>
    <row r="66" spans="1:148">
      <c r="A66" s="32"/>
      <c r="CW66" s="33"/>
      <c r="ER66" s="33"/>
    </row>
    <row r="67" spans="1:148">
      <c r="A67" s="32"/>
      <c r="CW67" s="33"/>
      <c r="ER67" s="33"/>
    </row>
    <row r="68" spans="1:148">
      <c r="A68" s="32"/>
      <c r="CW68" s="33"/>
      <c r="ER68" s="33"/>
    </row>
    <row r="69" spans="1:148">
      <c r="A69" s="32"/>
      <c r="CW69" s="33"/>
      <c r="ER69" s="33"/>
    </row>
    <row r="70" spans="1:148">
      <c r="A70" s="32"/>
      <c r="CW70" s="33"/>
      <c r="ER70" s="33"/>
    </row>
    <row r="71" spans="1:148">
      <c r="A71" s="32"/>
      <c r="CW71" s="33"/>
      <c r="ER71" s="33"/>
    </row>
    <row r="72" spans="1:148">
      <c r="A72" s="32"/>
      <c r="CW72" s="33"/>
      <c r="ER72" s="33"/>
    </row>
    <row r="73" spans="1:148">
      <c r="A73" s="32"/>
      <c r="CW73" s="33"/>
      <c r="ER73" s="33"/>
    </row>
    <row r="74" spans="1:148">
      <c r="A74" s="32"/>
      <c r="CW74" s="33"/>
      <c r="ER74" s="33"/>
    </row>
    <row r="75" spans="1:148">
      <c r="A75" s="32"/>
      <c r="CW75" s="33"/>
      <c r="ER75" s="33"/>
    </row>
    <row r="76" spans="1:148">
      <c r="A76" s="32"/>
      <c r="CW76" s="33"/>
      <c r="ER76" s="33"/>
    </row>
    <row r="77" spans="1:148">
      <c r="A77" s="32"/>
      <c r="CW77" s="33"/>
      <c r="ER77" s="33"/>
    </row>
    <row r="78" spans="1:148">
      <c r="A78" s="32"/>
      <c r="CW78" s="33"/>
      <c r="ER78" s="33"/>
    </row>
    <row r="79" spans="1:148">
      <c r="A79" s="32"/>
      <c r="CW79" s="33"/>
      <c r="ER79" s="33"/>
    </row>
    <row r="80" spans="1:148">
      <c r="A80" s="32"/>
      <c r="CW80" s="33"/>
      <c r="ER80" s="33"/>
    </row>
    <row r="81" spans="1:148">
      <c r="A81" s="32"/>
      <c r="CW81" s="33"/>
      <c r="ER81" s="33"/>
    </row>
    <row r="82" spans="1:148">
      <c r="A82" s="32"/>
      <c r="CW82" s="33"/>
      <c r="ER82" s="33"/>
    </row>
    <row r="83" spans="1:148">
      <c r="A83" s="32"/>
      <c r="CW83" s="33"/>
      <c r="ER83" s="33"/>
    </row>
    <row r="84" spans="1:148">
      <c r="A84" s="32"/>
      <c r="CW84" s="33"/>
      <c r="ER84" s="33"/>
    </row>
    <row r="85" spans="1:148">
      <c r="A85" s="32"/>
      <c r="CW85" s="33"/>
      <c r="ER85" s="33"/>
    </row>
    <row r="86" spans="1:148">
      <c r="A86" s="32"/>
      <c r="CW86" s="33"/>
      <c r="ER86" s="33"/>
    </row>
    <row r="87" spans="1:148">
      <c r="A87" s="32"/>
      <c r="CW87" s="33"/>
      <c r="ER87" s="33"/>
    </row>
    <row r="88" spans="1:148">
      <c r="A88" s="32"/>
      <c r="CW88" s="33"/>
      <c r="ER88" s="33"/>
    </row>
    <row r="89" spans="1:148">
      <c r="A89" s="32"/>
      <c r="CW89" s="33"/>
      <c r="ER89" s="33"/>
    </row>
    <row r="90" spans="1:148">
      <c r="A90" s="32"/>
      <c r="CW90" s="33"/>
      <c r="ER90" s="33"/>
    </row>
    <row r="91" spans="1:148">
      <c r="A91" s="32"/>
      <c r="CW91" s="33"/>
      <c r="ER91" s="33"/>
    </row>
    <row r="92" spans="1:148">
      <c r="A92" s="32"/>
      <c r="CW92" s="33"/>
      <c r="ER92" s="33"/>
    </row>
    <row r="93" spans="1:148">
      <c r="A93" s="32"/>
      <c r="CW93" s="33"/>
      <c r="ER93" s="33"/>
    </row>
    <row r="94" spans="1:148">
      <c r="A94" s="32"/>
      <c r="CW94" s="33"/>
      <c r="ER94" s="33"/>
    </row>
    <row r="95" spans="1:148">
      <c r="A95" s="32"/>
      <c r="CW95" s="33"/>
      <c r="ER95" s="33"/>
    </row>
    <row r="96" spans="1:148">
      <c r="A96" s="32"/>
      <c r="CW96" s="33"/>
      <c r="ER96" s="33"/>
    </row>
    <row r="97" spans="1:148">
      <c r="A97" s="32"/>
      <c r="CW97" s="33"/>
      <c r="ER97" s="33"/>
    </row>
    <row r="98" spans="1:148">
      <c r="A98" s="32"/>
      <c r="CW98" s="33"/>
      <c r="ER98" s="33"/>
    </row>
    <row r="99" spans="1:148">
      <c r="A99" s="32"/>
      <c r="CW99" s="33"/>
      <c r="ER99" s="33"/>
    </row>
    <row r="100" spans="1:148">
      <c r="A100" s="32"/>
      <c r="CW100" s="33"/>
      <c r="ER100" s="33"/>
    </row>
    <row r="101" spans="1:148">
      <c r="A101" s="32"/>
      <c r="CW101" s="33"/>
      <c r="ER101" s="33"/>
    </row>
    <row r="102" spans="1:148">
      <c r="A102" s="32"/>
      <c r="CW102" s="33"/>
      <c r="ER102" s="33"/>
    </row>
    <row r="103" spans="1:148">
      <c r="A103" s="32"/>
      <c r="CW103" s="33"/>
      <c r="ER103" s="33"/>
    </row>
    <row r="104" spans="1:148">
      <c r="A104" s="32"/>
      <c r="CW104" s="33"/>
      <c r="ER104" s="33"/>
    </row>
    <row r="105" spans="1:148">
      <c r="A105" s="32"/>
      <c r="CW105" s="33"/>
      <c r="ER105" s="33"/>
    </row>
    <row r="106" spans="1:148">
      <c r="A106" s="32"/>
      <c r="CW106" s="33"/>
      <c r="ER106" s="33"/>
    </row>
    <row r="107" spans="1:148">
      <c r="A107" s="32"/>
      <c r="CW107" s="33"/>
      <c r="ER107" s="33"/>
    </row>
    <row r="108" spans="1:148">
      <c r="A108" s="32"/>
      <c r="CW108" s="33"/>
      <c r="ER108" s="33"/>
    </row>
    <row r="109" spans="1:148">
      <c r="A109" s="32"/>
      <c r="CW109" s="33"/>
      <c r="ER109" s="33"/>
    </row>
    <row r="110" spans="1:148">
      <c r="A110" s="32"/>
      <c r="CW110" s="33"/>
      <c r="ER110" s="33"/>
    </row>
    <row r="111" spans="1:148">
      <c r="A111" s="32"/>
      <c r="CW111" s="33"/>
      <c r="ER111" s="33"/>
    </row>
    <row r="112" spans="1:148">
      <c r="A112" s="32"/>
      <c r="CW112" s="33"/>
      <c r="ER112" s="33"/>
    </row>
    <row r="113" spans="1:148">
      <c r="A113" s="32"/>
      <c r="CW113" s="33"/>
      <c r="ER113" s="33"/>
    </row>
    <row r="114" spans="1:148">
      <c r="A114" s="32"/>
      <c r="CW114" s="33"/>
      <c r="ER114" s="33"/>
    </row>
    <row r="115" spans="1:148">
      <c r="A115" s="32"/>
      <c r="CW115" s="33"/>
      <c r="ER115" s="33"/>
    </row>
    <row r="116" spans="1:148">
      <c r="A116" s="32"/>
      <c r="CW116" s="33"/>
      <c r="ER116" s="33"/>
    </row>
    <row r="117" spans="1:148">
      <c r="A117" s="32"/>
      <c r="CW117" s="33"/>
      <c r="ER117" s="33"/>
    </row>
    <row r="118" spans="1:148">
      <c r="A118" s="29">
        <v>2</v>
      </c>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1"/>
      <c r="CX118" s="30"/>
      <c r="CY118" s="30"/>
      <c r="CZ118" s="30"/>
      <c r="DA118" s="30"/>
      <c r="DB118" s="30"/>
      <c r="DC118" s="30"/>
      <c r="DD118" s="30"/>
      <c r="DE118" s="30"/>
      <c r="DF118" s="30"/>
      <c r="DG118" s="30"/>
      <c r="DH118" s="30"/>
      <c r="DI118" s="30"/>
      <c r="DJ118" s="30"/>
      <c r="DK118" s="30"/>
      <c r="DL118" s="30"/>
      <c r="DM118" s="30"/>
      <c r="DN118" s="30"/>
      <c r="DO118" s="30"/>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1"/>
    </row>
    <row r="119" spans="1:148">
      <c r="A119" s="32"/>
      <c r="CW119" s="33"/>
      <c r="ER119" s="33"/>
    </row>
    <row r="120" spans="1:148">
      <c r="A120" s="32"/>
      <c r="CW120" s="33"/>
      <c r="ER120" s="33"/>
    </row>
    <row r="121" spans="1:148">
      <c r="A121" s="32"/>
      <c r="CW121" s="33"/>
      <c r="ER121" s="33"/>
    </row>
    <row r="122" spans="1:148">
      <c r="A122" s="32"/>
      <c r="CW122" s="33"/>
      <c r="ER122" s="33"/>
    </row>
    <row r="123" spans="1:148">
      <c r="A123" s="32"/>
      <c r="CW123" s="33"/>
      <c r="ER123" s="33"/>
    </row>
    <row r="124" spans="1:148">
      <c r="A124" s="32"/>
      <c r="CW124" s="33"/>
      <c r="ER124" s="33"/>
    </row>
    <row r="125" spans="1:148">
      <c r="A125" s="32"/>
      <c r="CW125" s="33"/>
      <c r="ER125" s="33"/>
    </row>
    <row r="126" spans="1:148">
      <c r="A126" s="32"/>
      <c r="CW126" s="33"/>
      <c r="ER126" s="33"/>
    </row>
    <row r="127" spans="1:148">
      <c r="A127" s="32"/>
      <c r="CW127" s="33"/>
      <c r="ER127" s="33"/>
    </row>
    <row r="128" spans="1:148">
      <c r="A128" s="32"/>
      <c r="CW128" s="33"/>
      <c r="ER128" s="33"/>
    </row>
    <row r="129" spans="1:148">
      <c r="A129" s="32"/>
      <c r="CW129" s="33"/>
      <c r="ER129" s="33"/>
    </row>
    <row r="130" spans="1:148">
      <c r="A130" s="32"/>
      <c r="CW130" s="33"/>
      <c r="ER130" s="33"/>
    </row>
    <row r="131" spans="1:148">
      <c r="A131" s="32"/>
      <c r="CW131" s="33"/>
      <c r="ER131" s="33"/>
    </row>
    <row r="132" spans="1:148">
      <c r="A132" s="32"/>
      <c r="CW132" s="33"/>
      <c r="ER132" s="33"/>
    </row>
    <row r="133" spans="1:148">
      <c r="A133" s="32"/>
      <c r="CW133" s="33"/>
      <c r="ER133" s="33"/>
    </row>
    <row r="134" spans="1:148">
      <c r="A134" s="32"/>
      <c r="CW134" s="33"/>
      <c r="ER134" s="33"/>
    </row>
    <row r="135" spans="1:148">
      <c r="A135" s="32"/>
      <c r="CW135" s="33"/>
      <c r="ER135" s="33"/>
    </row>
    <row r="136" spans="1:148">
      <c r="A136" s="32"/>
      <c r="CW136" s="33"/>
      <c r="ER136" s="33"/>
    </row>
    <row r="137" spans="1:148">
      <c r="A137" s="32"/>
      <c r="CW137" s="33"/>
      <c r="ER137" s="33"/>
    </row>
    <row r="138" spans="1:148">
      <c r="A138" s="32"/>
      <c r="CW138" s="33"/>
      <c r="ER138" s="33"/>
    </row>
    <row r="139" spans="1:148">
      <c r="A139" s="32"/>
      <c r="CW139" s="33"/>
      <c r="ER139" s="33"/>
    </row>
    <row r="140" spans="1:148">
      <c r="A140" s="32"/>
      <c r="CW140" s="33"/>
      <c r="ER140" s="33"/>
    </row>
    <row r="141" spans="1:148">
      <c r="A141" s="32"/>
      <c r="CW141" s="33"/>
      <c r="ER141" s="33"/>
    </row>
    <row r="142" spans="1:148">
      <c r="A142" s="32"/>
      <c r="CW142" s="33"/>
      <c r="ER142" s="33"/>
    </row>
    <row r="143" spans="1:148">
      <c r="A143" s="32"/>
      <c r="CW143" s="33"/>
      <c r="ER143" s="33"/>
    </row>
    <row r="144" spans="1:148">
      <c r="A144" s="32"/>
      <c r="CW144" s="33"/>
      <c r="ER144" s="33"/>
    </row>
    <row r="145" spans="1:148">
      <c r="A145" s="32"/>
      <c r="CW145" s="33"/>
      <c r="ER145" s="33"/>
    </row>
    <row r="146" spans="1:148">
      <c r="A146" s="32"/>
      <c r="CW146" s="33"/>
      <c r="ER146" s="33"/>
    </row>
    <row r="147" spans="1:148">
      <c r="A147" s="32"/>
      <c r="CW147" s="33"/>
      <c r="ER147" s="33"/>
    </row>
    <row r="148" spans="1:148">
      <c r="A148" s="32"/>
      <c r="CW148" s="33"/>
      <c r="ER148" s="33"/>
    </row>
    <row r="149" spans="1:148">
      <c r="A149" s="32"/>
      <c r="CW149" s="33"/>
      <c r="ER149" s="33"/>
    </row>
    <row r="150" spans="1:148">
      <c r="A150" s="32"/>
      <c r="CW150" s="33"/>
      <c r="ER150" s="33"/>
    </row>
    <row r="151" spans="1:148">
      <c r="A151" s="32"/>
      <c r="CW151" s="33"/>
      <c r="ER151" s="33"/>
    </row>
    <row r="152" spans="1:148">
      <c r="A152" s="32"/>
      <c r="CW152" s="33"/>
      <c r="ER152" s="33"/>
    </row>
    <row r="153" spans="1:148">
      <c r="A153" s="32"/>
      <c r="CW153" s="33"/>
      <c r="ER153" s="33"/>
    </row>
    <row r="154" spans="1:148">
      <c r="A154" s="32"/>
      <c r="CW154" s="33"/>
      <c r="ER154" s="33"/>
    </row>
    <row r="155" spans="1:148">
      <c r="A155" s="32"/>
      <c r="CW155" s="33"/>
      <c r="ER155" s="33"/>
    </row>
    <row r="156" spans="1:148">
      <c r="A156" s="34"/>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5"/>
      <c r="CA156" s="35"/>
      <c r="CB156" s="35"/>
      <c r="CC156" s="35"/>
      <c r="CD156" s="35"/>
      <c r="CE156" s="35"/>
      <c r="CF156" s="35"/>
      <c r="CG156" s="35"/>
      <c r="CH156" s="35"/>
      <c r="CI156" s="35"/>
      <c r="CJ156" s="35"/>
      <c r="CK156" s="35"/>
      <c r="CL156" s="35"/>
      <c r="CM156" s="35"/>
      <c r="CN156" s="35"/>
      <c r="CO156" s="35"/>
      <c r="CP156" s="35"/>
      <c r="CQ156" s="35"/>
      <c r="CR156" s="35"/>
      <c r="CS156" s="35"/>
      <c r="CT156" s="35"/>
      <c r="CU156" s="35"/>
      <c r="CV156" s="35"/>
      <c r="CW156" s="36"/>
      <c r="CX156" s="35"/>
      <c r="CY156" s="35"/>
      <c r="CZ156" s="35"/>
      <c r="DA156" s="35"/>
      <c r="DB156" s="35"/>
      <c r="DC156" s="35"/>
      <c r="DD156" s="35"/>
      <c r="DE156" s="35"/>
      <c r="DF156" s="35"/>
      <c r="DG156" s="35"/>
      <c r="DH156" s="35"/>
      <c r="DI156" s="35"/>
      <c r="DJ156" s="35"/>
      <c r="DK156" s="35"/>
      <c r="DL156" s="35"/>
      <c r="DM156" s="35"/>
      <c r="DN156" s="35"/>
      <c r="DO156" s="35"/>
      <c r="DP156" s="35"/>
      <c r="DQ156" s="35"/>
      <c r="DR156" s="35"/>
      <c r="DS156" s="35"/>
      <c r="DT156" s="35"/>
      <c r="DU156" s="35"/>
      <c r="DV156" s="35"/>
      <c r="DW156" s="35"/>
      <c r="DX156" s="35"/>
      <c r="DY156" s="35"/>
      <c r="DZ156" s="35"/>
      <c r="EA156" s="35"/>
      <c r="EB156" s="35"/>
      <c r="EC156" s="35"/>
      <c r="ED156" s="35"/>
      <c r="EE156" s="35"/>
      <c r="EF156" s="35"/>
      <c r="EG156" s="35"/>
      <c r="EH156" s="35"/>
      <c r="EI156" s="35"/>
      <c r="EJ156" s="35"/>
      <c r="EK156" s="35"/>
      <c r="EL156" s="35"/>
      <c r="EM156" s="35"/>
      <c r="EN156" s="35"/>
      <c r="EO156" s="35"/>
      <c r="EP156" s="35"/>
      <c r="EQ156" s="35"/>
      <c r="ER156" s="36"/>
    </row>
    <row r="157" spans="1:148">
      <c r="A157" s="29">
        <v>3</v>
      </c>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1"/>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1"/>
    </row>
    <row r="158" spans="1:148">
      <c r="A158" s="32"/>
      <c r="CW158" s="33"/>
      <c r="ER158" s="33"/>
    </row>
    <row r="159" spans="1:148">
      <c r="A159" s="32"/>
      <c r="CW159" s="33"/>
      <c r="ER159" s="33"/>
    </row>
    <row r="160" spans="1:148">
      <c r="A160" s="32"/>
      <c r="CW160" s="33"/>
      <c r="ER160" s="33"/>
    </row>
    <row r="161" spans="1:148">
      <c r="A161" s="32"/>
      <c r="CW161" s="33"/>
      <c r="ER161" s="33"/>
    </row>
    <row r="162" spans="1:148">
      <c r="A162" s="32"/>
      <c r="CW162" s="33"/>
      <c r="ER162" s="33"/>
    </row>
    <row r="163" spans="1:148">
      <c r="A163" s="32"/>
      <c r="CW163" s="33"/>
      <c r="ER163" s="33"/>
    </row>
    <row r="164" spans="1:148">
      <c r="A164" s="32"/>
      <c r="CW164" s="33"/>
      <c r="ER164" s="33"/>
    </row>
    <row r="165" spans="1:148">
      <c r="A165" s="32"/>
      <c r="CW165" s="33"/>
      <c r="ER165" s="33"/>
    </row>
    <row r="166" spans="1:148">
      <c r="A166" s="32"/>
      <c r="CW166" s="33"/>
      <c r="ER166" s="33"/>
    </row>
    <row r="167" spans="1:148">
      <c r="A167" s="32"/>
      <c r="CW167" s="33"/>
      <c r="ER167" s="33"/>
    </row>
    <row r="168" spans="1:148">
      <c r="A168" s="32"/>
      <c r="CW168" s="33"/>
      <c r="ER168" s="33"/>
    </row>
    <row r="169" spans="1:148">
      <c r="A169" s="32"/>
      <c r="CW169" s="33"/>
      <c r="ER169" s="33"/>
    </row>
    <row r="170" spans="1:148">
      <c r="A170" s="32"/>
      <c r="CW170" s="33"/>
      <c r="ER170" s="33"/>
    </row>
    <row r="171" spans="1:148">
      <c r="A171" s="32"/>
      <c r="CW171" s="33"/>
      <c r="ER171" s="33"/>
    </row>
    <row r="172" spans="1:148">
      <c r="A172" s="32"/>
      <c r="CW172" s="33"/>
      <c r="ER172" s="33"/>
    </row>
    <row r="173" spans="1:148">
      <c r="A173" s="32"/>
      <c r="CW173" s="33"/>
      <c r="ER173" s="33"/>
    </row>
    <row r="174" spans="1:148">
      <c r="A174" s="32"/>
      <c r="CW174" s="33"/>
      <c r="ER174" s="33"/>
    </row>
    <row r="175" spans="1:148">
      <c r="A175" s="32"/>
      <c r="CW175" s="33"/>
      <c r="ER175" s="33"/>
    </row>
    <row r="176" spans="1:148">
      <c r="A176" s="32"/>
      <c r="CW176" s="33"/>
      <c r="ER176" s="33"/>
    </row>
    <row r="177" spans="1:148">
      <c r="A177" s="32"/>
      <c r="CW177" s="33"/>
      <c r="ER177" s="33"/>
    </row>
    <row r="178" spans="1:148">
      <c r="A178" s="32"/>
      <c r="CW178" s="33"/>
      <c r="ER178" s="33"/>
    </row>
    <row r="179" spans="1:148">
      <c r="A179" s="32"/>
      <c r="CW179" s="33"/>
      <c r="ER179" s="33"/>
    </row>
    <row r="180" spans="1:148">
      <c r="A180" s="32"/>
      <c r="CW180" s="33"/>
      <c r="ER180" s="33"/>
    </row>
    <row r="181" spans="1:148">
      <c r="A181" s="32"/>
      <c r="CW181" s="33"/>
      <c r="ER181" s="33"/>
    </row>
    <row r="182" spans="1:148">
      <c r="A182" s="32"/>
      <c r="CW182" s="33"/>
      <c r="ER182" s="33"/>
    </row>
    <row r="183" spans="1:148">
      <c r="A183" s="32"/>
      <c r="CW183" s="33"/>
      <c r="ER183" s="33"/>
    </row>
    <row r="184" spans="1:148">
      <c r="A184" s="32"/>
      <c r="CW184" s="33"/>
      <c r="ER184" s="33"/>
    </row>
    <row r="185" spans="1:148">
      <c r="A185" s="32"/>
      <c r="CW185" s="33"/>
      <c r="ER185" s="33"/>
    </row>
    <row r="186" spans="1:148">
      <c r="A186" s="32"/>
      <c r="CW186" s="33"/>
      <c r="ER186" s="33"/>
    </row>
    <row r="187" spans="1:148">
      <c r="A187" s="32"/>
      <c r="CW187" s="33"/>
      <c r="ER187" s="33"/>
    </row>
    <row r="188" spans="1:148">
      <c r="A188" s="32"/>
      <c r="CW188" s="33"/>
      <c r="ER188" s="33"/>
    </row>
    <row r="189" spans="1:148">
      <c r="A189" s="32"/>
      <c r="CW189" s="33"/>
      <c r="ER189" s="33"/>
    </row>
    <row r="190" spans="1:148">
      <c r="A190" s="32"/>
      <c r="CW190" s="33"/>
      <c r="ER190" s="33"/>
    </row>
    <row r="191" spans="1:148">
      <c r="A191" s="32"/>
      <c r="CW191" s="33"/>
      <c r="ER191" s="33"/>
    </row>
    <row r="192" spans="1:148">
      <c r="A192" s="32"/>
      <c r="CW192" s="33"/>
      <c r="ER192" s="33"/>
    </row>
    <row r="193" spans="1:148">
      <c r="A193" s="32"/>
      <c r="CW193" s="33"/>
      <c r="ER193" s="33"/>
    </row>
    <row r="194" spans="1:148">
      <c r="A194" s="32"/>
      <c r="CW194" s="33"/>
      <c r="ER194" s="33"/>
    </row>
    <row r="195" spans="1:148">
      <c r="A195" s="32"/>
      <c r="CW195" s="33"/>
      <c r="ER195" s="33"/>
    </row>
    <row r="196" spans="1:148">
      <c r="A196" s="34"/>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35"/>
      <c r="BQ196" s="35"/>
      <c r="BR196" s="35"/>
      <c r="BS196" s="35"/>
      <c r="BT196" s="35"/>
      <c r="BU196" s="35"/>
      <c r="BV196" s="35"/>
      <c r="BW196" s="35"/>
      <c r="BX196" s="35"/>
      <c r="BY196" s="35"/>
      <c r="BZ196" s="35"/>
      <c r="CA196" s="35"/>
      <c r="CB196" s="35"/>
      <c r="CC196" s="35"/>
      <c r="CD196" s="35"/>
      <c r="CE196" s="35"/>
      <c r="CF196" s="35"/>
      <c r="CG196" s="35"/>
      <c r="CH196" s="35"/>
      <c r="CI196" s="35"/>
      <c r="CJ196" s="35"/>
      <c r="CK196" s="35"/>
      <c r="CL196" s="35"/>
      <c r="CM196" s="35"/>
      <c r="CN196" s="35"/>
      <c r="CO196" s="35"/>
      <c r="CP196" s="35"/>
      <c r="CQ196" s="35"/>
      <c r="CR196" s="35"/>
      <c r="CS196" s="35"/>
      <c r="CT196" s="35"/>
      <c r="CU196" s="35"/>
      <c r="CV196" s="35"/>
      <c r="CW196" s="36"/>
      <c r="CX196" s="35"/>
      <c r="CY196" s="35"/>
      <c r="CZ196" s="35"/>
      <c r="DA196" s="35"/>
      <c r="DB196" s="35"/>
      <c r="DC196" s="35"/>
      <c r="DD196" s="35"/>
      <c r="DE196" s="35"/>
      <c r="DF196" s="35"/>
      <c r="DG196" s="35"/>
      <c r="DH196" s="35"/>
      <c r="DI196" s="35"/>
      <c r="DJ196" s="35"/>
      <c r="DK196" s="35"/>
      <c r="DL196" s="35"/>
      <c r="DM196" s="35"/>
      <c r="DN196" s="35"/>
      <c r="DO196" s="35"/>
      <c r="DP196" s="35"/>
      <c r="DQ196" s="35"/>
      <c r="DR196" s="35"/>
      <c r="DS196" s="35"/>
      <c r="DT196" s="35"/>
      <c r="DU196" s="35"/>
      <c r="DV196" s="35"/>
      <c r="DW196" s="35"/>
      <c r="DX196" s="35"/>
      <c r="DY196" s="35"/>
      <c r="DZ196" s="35"/>
      <c r="EA196" s="35"/>
      <c r="EB196" s="35"/>
      <c r="EC196" s="35"/>
      <c r="ED196" s="35"/>
      <c r="EE196" s="35"/>
      <c r="EF196" s="35"/>
      <c r="EG196" s="35"/>
      <c r="EH196" s="35"/>
      <c r="EI196" s="35"/>
      <c r="EJ196" s="35"/>
      <c r="EK196" s="35"/>
      <c r="EL196" s="35"/>
      <c r="EM196" s="35"/>
      <c r="EN196" s="35"/>
      <c r="EO196" s="35"/>
      <c r="EP196" s="35"/>
      <c r="EQ196" s="35"/>
      <c r="ER196" s="36"/>
    </row>
    <row r="197" spans="1:148">
      <c r="A197" s="29">
        <v>4</v>
      </c>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c r="CC197" s="30"/>
      <c r="CD197" s="30"/>
      <c r="CE197" s="30"/>
      <c r="CF197" s="30"/>
      <c r="CG197" s="30"/>
      <c r="CH197" s="30"/>
      <c r="CI197" s="30"/>
      <c r="CJ197" s="30"/>
      <c r="CK197" s="30"/>
      <c r="CL197" s="30"/>
      <c r="CM197" s="30"/>
      <c r="CN197" s="30"/>
      <c r="CO197" s="30"/>
      <c r="CP197" s="30"/>
      <c r="CQ197" s="30"/>
      <c r="CR197" s="30"/>
      <c r="CS197" s="30"/>
      <c r="CT197" s="30"/>
      <c r="CU197" s="30"/>
      <c r="CV197" s="30"/>
      <c r="CW197" s="31"/>
      <c r="CX197" s="30"/>
      <c r="CY197" s="30"/>
      <c r="CZ197" s="30"/>
      <c r="DA197" s="30"/>
      <c r="DB197" s="30"/>
      <c r="DC197" s="30"/>
      <c r="DD197" s="30"/>
      <c r="DE197" s="30"/>
      <c r="DF197" s="30"/>
      <c r="DG197" s="30"/>
      <c r="DH197" s="30"/>
      <c r="DI197" s="30"/>
      <c r="DJ197" s="30"/>
      <c r="DK197" s="30"/>
      <c r="DL197" s="30"/>
      <c r="DM197" s="30"/>
      <c r="DN197" s="30"/>
      <c r="DO197" s="30"/>
      <c r="DP197" s="30"/>
      <c r="DQ197" s="30"/>
      <c r="DR197" s="30"/>
      <c r="DS197" s="30"/>
      <c r="DT197" s="30"/>
      <c r="DU197" s="30"/>
      <c r="DV197" s="30"/>
      <c r="DW197" s="30"/>
      <c r="DX197" s="30"/>
      <c r="DY197" s="30"/>
      <c r="DZ197" s="30"/>
      <c r="EA197" s="30"/>
      <c r="EB197" s="30"/>
      <c r="EC197" s="30"/>
      <c r="ED197" s="30"/>
      <c r="EE197" s="30"/>
      <c r="EF197" s="30"/>
      <c r="EG197" s="30"/>
      <c r="EH197" s="30"/>
      <c r="EI197" s="30"/>
      <c r="EJ197" s="30"/>
      <c r="EK197" s="30"/>
      <c r="EL197" s="30"/>
      <c r="EM197" s="30"/>
      <c r="EN197" s="30"/>
      <c r="EO197" s="30"/>
      <c r="EP197" s="30"/>
      <c r="EQ197" s="30"/>
      <c r="ER197" s="31"/>
    </row>
    <row r="198" spans="1:148">
      <c r="A198" s="32"/>
      <c r="CW198" s="33"/>
      <c r="ER198" s="33"/>
    </row>
    <row r="199" spans="1:148">
      <c r="A199" s="32"/>
      <c r="CW199" s="33"/>
      <c r="ER199" s="33"/>
    </row>
    <row r="200" spans="1:148">
      <c r="A200" s="32"/>
      <c r="CW200" s="33"/>
      <c r="ER200" s="33"/>
    </row>
    <row r="201" spans="1:148">
      <c r="A201" s="32"/>
      <c r="CW201" s="33"/>
      <c r="ER201" s="33"/>
    </row>
    <row r="202" spans="1:148">
      <c r="A202" s="32"/>
      <c r="CW202" s="33"/>
      <c r="ER202" s="33"/>
    </row>
    <row r="203" spans="1:148">
      <c r="A203" s="32"/>
      <c r="CW203" s="33"/>
      <c r="ER203" s="33"/>
    </row>
    <row r="204" spans="1:148">
      <c r="A204" s="32"/>
      <c r="CW204" s="33"/>
      <c r="ER204" s="33"/>
    </row>
    <row r="205" spans="1:148">
      <c r="A205" s="32"/>
      <c r="CW205" s="33"/>
      <c r="ER205" s="33"/>
    </row>
    <row r="206" spans="1:148">
      <c r="A206" s="32"/>
      <c r="CW206" s="33"/>
      <c r="ER206" s="33"/>
    </row>
    <row r="207" spans="1:148">
      <c r="A207" s="32"/>
      <c r="CW207" s="33"/>
      <c r="ER207" s="33"/>
    </row>
    <row r="208" spans="1:148">
      <c r="A208" s="32"/>
      <c r="CW208" s="33"/>
      <c r="ER208" s="33"/>
    </row>
    <row r="209" spans="1:148">
      <c r="A209" s="32"/>
      <c r="CW209" s="33"/>
      <c r="ER209" s="33"/>
    </row>
    <row r="210" spans="1:148">
      <c r="A210" s="32"/>
      <c r="CW210" s="33"/>
      <c r="ER210" s="33"/>
    </row>
    <row r="211" spans="1:148">
      <c r="A211" s="32"/>
      <c r="CW211" s="33"/>
      <c r="ER211" s="33"/>
    </row>
    <row r="212" spans="1:148">
      <c r="A212" s="32"/>
      <c r="CW212" s="33"/>
      <c r="ER212" s="33"/>
    </row>
    <row r="213" spans="1:148">
      <c r="A213" s="32"/>
      <c r="CW213" s="33"/>
      <c r="ER213" s="33"/>
    </row>
    <row r="214" spans="1:148">
      <c r="A214" s="32"/>
      <c r="CW214" s="33"/>
      <c r="ER214" s="33"/>
    </row>
    <row r="215" spans="1:148">
      <c r="A215" s="32"/>
      <c r="CW215" s="33"/>
      <c r="ER215" s="33"/>
    </row>
    <row r="216" spans="1:148">
      <c r="A216" s="32"/>
      <c r="CW216" s="33"/>
      <c r="ER216" s="33"/>
    </row>
    <row r="217" spans="1:148">
      <c r="A217" s="32"/>
      <c r="CW217" s="33"/>
      <c r="ER217" s="33"/>
    </row>
    <row r="218" spans="1:148">
      <c r="A218" s="32"/>
      <c r="CW218" s="33"/>
      <c r="ER218" s="33"/>
    </row>
    <row r="219" spans="1:148">
      <c r="A219" s="32"/>
      <c r="CW219" s="33"/>
      <c r="ER219" s="33"/>
    </row>
    <row r="220" spans="1:148">
      <c r="A220" s="32"/>
      <c r="CW220" s="33"/>
      <c r="ER220" s="33"/>
    </row>
    <row r="221" spans="1:148">
      <c r="A221" s="32"/>
      <c r="CW221" s="33"/>
      <c r="ER221" s="33"/>
    </row>
    <row r="222" spans="1:148">
      <c r="A222" s="32"/>
      <c r="CW222" s="33"/>
      <c r="ER222" s="33"/>
    </row>
    <row r="223" spans="1:148">
      <c r="A223" s="32"/>
      <c r="CW223" s="33"/>
      <c r="ER223" s="33"/>
    </row>
    <row r="224" spans="1:148">
      <c r="A224" s="32"/>
      <c r="CW224" s="33"/>
      <c r="ER224" s="33"/>
    </row>
    <row r="225" spans="1:148">
      <c r="A225" s="32"/>
      <c r="CW225" s="33"/>
      <c r="ER225" s="33"/>
    </row>
    <row r="226" spans="1:148">
      <c r="A226" s="32"/>
      <c r="CW226" s="33"/>
      <c r="ER226" s="33"/>
    </row>
    <row r="227" spans="1:148">
      <c r="A227" s="32"/>
      <c r="CW227" s="33"/>
      <c r="ER227" s="33"/>
    </row>
    <row r="228" spans="1:148">
      <c r="A228" s="32"/>
      <c r="CW228" s="33"/>
      <c r="ER228" s="33"/>
    </row>
    <row r="229" spans="1:148">
      <c r="A229" s="32"/>
      <c r="CW229" s="33"/>
      <c r="ER229" s="33"/>
    </row>
    <row r="230" spans="1:148">
      <c r="A230" s="32"/>
      <c r="CW230" s="33"/>
      <c r="ER230" s="33"/>
    </row>
    <row r="231" spans="1:148">
      <c r="A231" s="32"/>
      <c r="CW231" s="33"/>
      <c r="ER231" s="33"/>
    </row>
    <row r="232" spans="1:148">
      <c r="A232" s="32"/>
      <c r="CW232" s="33"/>
      <c r="ER232" s="33"/>
    </row>
    <row r="233" spans="1:148">
      <c r="A233" s="32"/>
      <c r="CW233" s="33"/>
      <c r="ER233" s="33"/>
    </row>
    <row r="234" spans="1:148">
      <c r="A234" s="32"/>
      <c r="CW234" s="33"/>
      <c r="ER234" s="33"/>
    </row>
    <row r="235" spans="1:148">
      <c r="A235" s="32"/>
      <c r="CW235" s="33"/>
      <c r="ER235" s="33"/>
    </row>
    <row r="236" spans="1:148">
      <c r="A236" s="32"/>
      <c r="CW236" s="33"/>
      <c r="ER236" s="33"/>
    </row>
    <row r="237" spans="1:148">
      <c r="A237" s="32"/>
      <c r="CW237" s="33"/>
      <c r="ER237" s="33"/>
    </row>
    <row r="238" spans="1:148">
      <c r="A238" s="32"/>
      <c r="CW238" s="33"/>
      <c r="ER238" s="33"/>
    </row>
    <row r="239" spans="1:148">
      <c r="A239" s="32"/>
      <c r="CW239" s="33"/>
      <c r="ER239" s="33"/>
    </row>
    <row r="240" spans="1:148">
      <c r="A240" s="32"/>
      <c r="CW240" s="33"/>
      <c r="ER240" s="33"/>
    </row>
    <row r="241" spans="1:148">
      <c r="A241" s="32"/>
      <c r="CW241" s="33"/>
      <c r="ER241" s="33"/>
    </row>
    <row r="242" spans="1:148">
      <c r="A242" s="32"/>
      <c r="CW242" s="33"/>
      <c r="ER242" s="33"/>
    </row>
    <row r="243" spans="1:148">
      <c r="A243" s="32"/>
      <c r="CW243" s="33"/>
      <c r="ER243" s="33"/>
    </row>
    <row r="244" spans="1:148">
      <c r="A244" s="32"/>
      <c r="CW244" s="33"/>
      <c r="ER244" s="33"/>
    </row>
    <row r="245" spans="1:148">
      <c r="A245" s="32"/>
      <c r="CW245" s="33"/>
      <c r="ER245" s="33"/>
    </row>
    <row r="246" spans="1:148">
      <c r="A246" s="32"/>
      <c r="CW246" s="33"/>
      <c r="ER246" s="33"/>
    </row>
    <row r="247" spans="1:148">
      <c r="A247" s="32"/>
      <c r="CW247" s="33"/>
      <c r="ER247" s="33"/>
    </row>
    <row r="248" spans="1:148">
      <c r="A248" s="32"/>
      <c r="CW248" s="33"/>
      <c r="ER248" s="33"/>
    </row>
    <row r="249" spans="1:148">
      <c r="A249" s="32"/>
      <c r="CW249" s="33"/>
      <c r="ER249" s="33"/>
    </row>
    <row r="250" spans="1:148">
      <c r="A250" s="32"/>
      <c r="CW250" s="33"/>
      <c r="ER250" s="33"/>
    </row>
    <row r="251" spans="1:148">
      <c r="A251" s="32"/>
      <c r="CW251" s="33"/>
      <c r="ER251" s="33"/>
    </row>
    <row r="252" spans="1:148">
      <c r="A252" s="32"/>
      <c r="CW252" s="33"/>
      <c r="ER252" s="33"/>
    </row>
    <row r="253" spans="1:148">
      <c r="A253" s="32"/>
      <c r="CW253" s="33"/>
      <c r="ER253" s="33"/>
    </row>
    <row r="254" spans="1:148">
      <c r="A254" s="32"/>
      <c r="CW254" s="33"/>
      <c r="ER254" s="33"/>
    </row>
    <row r="255" spans="1:148">
      <c r="A255" s="32"/>
      <c r="CW255" s="33"/>
      <c r="ER255" s="33"/>
    </row>
    <row r="256" spans="1:148">
      <c r="A256" s="32"/>
      <c r="CW256" s="33"/>
      <c r="ER256" s="33"/>
    </row>
    <row r="257" spans="1:148">
      <c r="A257" s="32"/>
      <c r="CW257" s="33"/>
      <c r="ER257" s="33"/>
    </row>
    <row r="258" spans="1:148">
      <c r="A258" s="32"/>
      <c r="CW258" s="33"/>
      <c r="ER258" s="33"/>
    </row>
    <row r="259" spans="1:148">
      <c r="A259" s="32"/>
      <c r="CW259" s="33"/>
      <c r="ER259" s="33"/>
    </row>
    <row r="260" spans="1:148">
      <c r="A260" s="32"/>
      <c r="CW260" s="33"/>
      <c r="ER260" s="33"/>
    </row>
    <row r="261" spans="1:148">
      <c r="A261" s="32"/>
      <c r="CW261" s="33"/>
      <c r="ER261" s="33"/>
    </row>
    <row r="262" spans="1:148">
      <c r="A262" s="32"/>
      <c r="CW262" s="33"/>
      <c r="ER262" s="33"/>
    </row>
    <row r="263" spans="1:148">
      <c r="A263" s="32"/>
      <c r="CW263" s="33"/>
      <c r="ER263" s="33"/>
    </row>
    <row r="264" spans="1:148">
      <c r="A264" s="32"/>
      <c r="CW264" s="33"/>
      <c r="ER264" s="33"/>
    </row>
    <row r="265" spans="1:148">
      <c r="A265" s="32"/>
      <c r="CW265" s="33"/>
      <c r="ER265" s="33"/>
    </row>
    <row r="266" spans="1:148">
      <c r="A266" s="32"/>
      <c r="CW266" s="33"/>
      <c r="ER266" s="33"/>
    </row>
    <row r="267" spans="1:148">
      <c r="A267" s="32"/>
      <c r="CW267" s="33"/>
      <c r="ER267" s="33"/>
    </row>
    <row r="268" spans="1:148">
      <c r="A268" s="32"/>
      <c r="CW268" s="33"/>
      <c r="ER268" s="33"/>
    </row>
    <row r="269" spans="1:148">
      <c r="A269" s="32"/>
      <c r="CW269" s="33"/>
      <c r="ER269" s="33"/>
    </row>
    <row r="270" spans="1:148">
      <c r="A270" s="32"/>
      <c r="CW270" s="33"/>
      <c r="ER270" s="33"/>
    </row>
    <row r="271" spans="1:148">
      <c r="A271" s="32"/>
      <c r="CW271" s="33"/>
      <c r="ER271" s="33"/>
    </row>
    <row r="272" spans="1:148">
      <c r="A272" s="32"/>
      <c r="CW272" s="33"/>
      <c r="ER272" s="33"/>
    </row>
    <row r="273" spans="1:148">
      <c r="A273" s="32"/>
      <c r="CW273" s="33"/>
      <c r="ER273" s="33"/>
    </row>
    <row r="274" spans="1:148">
      <c r="A274" s="32"/>
      <c r="CW274" s="33"/>
      <c r="ER274" s="33"/>
    </row>
    <row r="275" spans="1:148">
      <c r="A275" s="32"/>
      <c r="CW275" s="33"/>
      <c r="ER275" s="33"/>
    </row>
    <row r="276" spans="1:148">
      <c r="A276" s="32"/>
      <c r="CW276" s="33"/>
      <c r="ER276" s="33"/>
    </row>
    <row r="277" spans="1:148">
      <c r="A277" s="32"/>
      <c r="CW277" s="33"/>
      <c r="ER277" s="33"/>
    </row>
    <row r="278" spans="1:148">
      <c r="A278" s="32"/>
      <c r="CW278" s="33"/>
      <c r="ER278" s="33"/>
    </row>
    <row r="279" spans="1:148">
      <c r="A279" s="32"/>
      <c r="CW279" s="33"/>
      <c r="ER279" s="33"/>
    </row>
    <row r="280" spans="1:148">
      <c r="A280" s="32"/>
      <c r="CW280" s="33"/>
      <c r="ER280" s="33"/>
    </row>
    <row r="281" spans="1:148">
      <c r="A281" s="32"/>
      <c r="CW281" s="33"/>
      <c r="ER281" s="33"/>
    </row>
    <row r="282" spans="1:148">
      <c r="A282" s="32"/>
      <c r="CW282" s="33"/>
      <c r="ER282" s="33"/>
    </row>
    <row r="283" spans="1:148">
      <c r="A283" s="32"/>
      <c r="CW283" s="33"/>
      <c r="ER283" s="33"/>
    </row>
    <row r="284" spans="1:148">
      <c r="A284" s="32"/>
      <c r="CW284" s="33"/>
      <c r="ER284" s="33"/>
    </row>
    <row r="285" spans="1:148">
      <c r="A285" s="32"/>
      <c r="CW285" s="33"/>
      <c r="ER285" s="33"/>
    </row>
    <row r="286" spans="1:148">
      <c r="A286" s="32"/>
      <c r="CW286" s="33"/>
      <c r="ER286" s="33"/>
    </row>
    <row r="287" spans="1:148">
      <c r="A287" s="32"/>
      <c r="CW287" s="33"/>
      <c r="ER287" s="33"/>
    </row>
    <row r="288" spans="1:148">
      <c r="A288" s="32"/>
      <c r="CW288" s="33"/>
      <c r="ER288" s="33"/>
    </row>
    <row r="289" spans="1:148">
      <c r="A289" s="32"/>
      <c r="CW289" s="33"/>
      <c r="ER289" s="33"/>
    </row>
    <row r="290" spans="1:148">
      <c r="A290" s="32"/>
      <c r="CW290" s="33"/>
      <c r="ER290" s="33"/>
    </row>
    <row r="291" spans="1:148">
      <c r="A291" s="32"/>
      <c r="CW291" s="33"/>
      <c r="ER291" s="33"/>
    </row>
    <row r="292" spans="1:148">
      <c r="A292" s="32"/>
      <c r="CW292" s="33"/>
      <c r="ER292" s="33"/>
    </row>
    <row r="293" spans="1:148">
      <c r="A293" s="32"/>
      <c r="CW293" s="33"/>
      <c r="ER293" s="33"/>
    </row>
    <row r="294" spans="1:148">
      <c r="A294" s="32"/>
      <c r="CW294" s="33"/>
      <c r="ER294" s="33"/>
    </row>
    <row r="295" spans="1:148">
      <c r="A295" s="32"/>
      <c r="CW295" s="33"/>
      <c r="ER295" s="33"/>
    </row>
    <row r="296" spans="1:148">
      <c r="A296" s="32"/>
      <c r="CW296" s="33"/>
      <c r="ER296" s="33"/>
    </row>
    <row r="297" spans="1:148">
      <c r="A297" s="32"/>
      <c r="CW297" s="33"/>
      <c r="ER297" s="33"/>
    </row>
    <row r="298" spans="1:148">
      <c r="A298" s="32"/>
      <c r="CW298" s="33"/>
      <c r="ER298" s="33"/>
    </row>
    <row r="299" spans="1:148">
      <c r="A299" s="32"/>
      <c r="CW299" s="33"/>
      <c r="ER299" s="33"/>
    </row>
    <row r="300" spans="1:148">
      <c r="A300" s="32"/>
      <c r="CW300" s="33"/>
      <c r="ER300" s="33"/>
    </row>
    <row r="301" spans="1:148">
      <c r="A301" s="32"/>
      <c r="CW301" s="33"/>
      <c r="ER301" s="33"/>
    </row>
    <row r="302" spans="1:148">
      <c r="A302" s="32"/>
      <c r="CW302" s="33"/>
      <c r="ER302" s="33"/>
    </row>
    <row r="303" spans="1:148">
      <c r="A303" s="32"/>
      <c r="CW303" s="33"/>
      <c r="ER303" s="33"/>
    </row>
    <row r="304" spans="1:148">
      <c r="A304" s="32"/>
      <c r="CW304" s="33"/>
      <c r="ER304" s="33"/>
    </row>
    <row r="305" spans="1:148">
      <c r="A305" s="32"/>
      <c r="CW305" s="33"/>
      <c r="ER305" s="33"/>
    </row>
    <row r="306" spans="1:148">
      <c r="A306" s="32"/>
      <c r="CW306" s="33"/>
      <c r="ER306" s="33"/>
    </row>
    <row r="307" spans="1:148">
      <c r="A307" s="32"/>
      <c r="CW307" s="33"/>
      <c r="ER307" s="33"/>
    </row>
    <row r="308" spans="1:148">
      <c r="A308" s="32"/>
      <c r="CW308" s="33"/>
      <c r="ER308" s="33"/>
    </row>
    <row r="309" spans="1:148">
      <c r="A309" s="32"/>
      <c r="CW309" s="33"/>
      <c r="ER309" s="33"/>
    </row>
    <row r="310" spans="1:148">
      <c r="A310" s="32"/>
      <c r="CW310" s="33"/>
      <c r="ER310" s="33"/>
    </row>
    <row r="311" spans="1:148">
      <c r="A311" s="32"/>
      <c r="CW311" s="33"/>
      <c r="ER311" s="33"/>
    </row>
    <row r="312" spans="1:148">
      <c r="A312" s="32"/>
      <c r="CW312" s="33"/>
      <c r="ER312" s="33"/>
    </row>
    <row r="313" spans="1:148">
      <c r="A313" s="34"/>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c r="AG313" s="35"/>
      <c r="AH313" s="35"/>
      <c r="AI313" s="35"/>
      <c r="AJ313" s="35"/>
      <c r="AK313" s="35"/>
      <c r="AL313" s="35"/>
      <c r="AM313" s="35"/>
      <c r="AN313" s="35"/>
      <c r="AO313" s="35"/>
      <c r="AP313" s="35"/>
      <c r="AQ313" s="35"/>
      <c r="AR313" s="35"/>
      <c r="AS313" s="35"/>
      <c r="AT313" s="35"/>
      <c r="AU313" s="35"/>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c r="BR313" s="35"/>
      <c r="BS313" s="35"/>
      <c r="BT313" s="35"/>
      <c r="BU313" s="35"/>
      <c r="BV313" s="35"/>
      <c r="BW313" s="35"/>
      <c r="BX313" s="35"/>
      <c r="BY313" s="35"/>
      <c r="BZ313" s="35"/>
      <c r="CA313" s="35"/>
      <c r="CB313" s="35"/>
      <c r="CC313" s="35"/>
      <c r="CD313" s="35"/>
      <c r="CE313" s="35"/>
      <c r="CF313" s="35"/>
      <c r="CG313" s="35"/>
      <c r="CH313" s="35"/>
      <c r="CI313" s="35"/>
      <c r="CJ313" s="35"/>
      <c r="CK313" s="35"/>
      <c r="CL313" s="35"/>
      <c r="CM313" s="35"/>
      <c r="CN313" s="35"/>
      <c r="CO313" s="35"/>
      <c r="CP313" s="35"/>
      <c r="CQ313" s="35"/>
      <c r="CR313" s="35"/>
      <c r="CS313" s="35"/>
      <c r="CT313" s="35"/>
      <c r="CU313" s="35"/>
      <c r="CV313" s="35"/>
      <c r="CW313" s="36"/>
      <c r="CX313" s="35"/>
      <c r="CY313" s="35"/>
      <c r="CZ313" s="35"/>
      <c r="DA313" s="35"/>
      <c r="DB313" s="35"/>
      <c r="DC313" s="35"/>
      <c r="DD313" s="35"/>
      <c r="DE313" s="35"/>
      <c r="DF313" s="35"/>
      <c r="DG313" s="35"/>
      <c r="DH313" s="35"/>
      <c r="DI313" s="35"/>
      <c r="DJ313" s="35"/>
      <c r="DK313" s="35"/>
      <c r="DL313" s="35"/>
      <c r="DM313" s="35"/>
      <c r="DN313" s="35"/>
      <c r="DO313" s="35"/>
      <c r="DP313" s="35"/>
      <c r="DQ313" s="35"/>
      <c r="DR313" s="35"/>
      <c r="DS313" s="35"/>
      <c r="DT313" s="35"/>
      <c r="DU313" s="35"/>
      <c r="DV313" s="35"/>
      <c r="DW313" s="35"/>
      <c r="DX313" s="35"/>
      <c r="DY313" s="35"/>
      <c r="DZ313" s="35"/>
      <c r="EA313" s="35"/>
      <c r="EB313" s="35"/>
      <c r="EC313" s="35"/>
      <c r="ED313" s="35"/>
      <c r="EE313" s="35"/>
      <c r="EF313" s="35"/>
      <c r="EG313" s="35"/>
      <c r="EH313" s="35"/>
      <c r="EI313" s="35"/>
      <c r="EJ313" s="35"/>
      <c r="EK313" s="35"/>
      <c r="EL313" s="35"/>
      <c r="EM313" s="35"/>
      <c r="EN313" s="35"/>
      <c r="EO313" s="35"/>
      <c r="EP313" s="35"/>
      <c r="EQ313" s="35"/>
      <c r="ER313" s="36"/>
    </row>
  </sheetData>
  <mergeCells count="4">
    <mergeCell ref="B2:CW2"/>
    <mergeCell ref="B3:CW3"/>
    <mergeCell ref="B5:CW5"/>
    <mergeCell ref="CX5:ER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2E120-0C31-4CAA-BE47-EB1E8A770F3F}"/>
</file>

<file path=customXml/itemProps2.xml><?xml version="1.0" encoding="utf-8"?>
<ds:datastoreItem xmlns:ds="http://schemas.openxmlformats.org/officeDocument/2006/customXml" ds:itemID="{A24E3265-BC96-4F3A-999A-3F508F7A552D}"/>
</file>

<file path=customXml/itemProps3.xml><?xml version="1.0" encoding="utf-8"?>
<ds:datastoreItem xmlns:ds="http://schemas.openxmlformats.org/officeDocument/2006/customXml" ds:itemID="{2B942B3F-B760-4085-8F92-919D3FB3B9F2}"/>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Natalia</cp:lastModifiedBy>
  <cp:revision/>
  <dcterms:created xsi:type="dcterms:W3CDTF">2023-05-13T06:19:47Z</dcterms:created>
  <dcterms:modified xsi:type="dcterms:W3CDTF">2023-10-24T09:28:28Z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