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423" documentId="13_ncr:1_{91B78AD3-E7E8-433F-8A4F-E3D19D60E52C}" xr6:coauthVersionLast="47" xr6:coauthVersionMax="47" xr10:uidLastSave="{D5FFCB78-A13B-4041-B267-5CC708979D88}"/>
  <bookViews>
    <workbookView xWindow="-110" yWindow="-110" windowWidth="19420" windowHeight="10420" tabRatio="386" firstSheet="1" activeTab="1" xr2:uid="{489200D9-8038-4F3F-8D8A-35128F02D1FA}"/>
  </bookViews>
  <sheets>
    <sheet name="Sheet1" sheetId="1" state="hidden" r:id="rId1"/>
    <sheet name="Test Case&amp;Step" sheetId="7" r:id="rId2"/>
    <sheet name="EVD_OPL01-17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G3" i="7"/>
  <c r="H3" i="7"/>
  <c r="C3" i="7"/>
</calcChain>
</file>

<file path=xl/sharedStrings.xml><?xml version="1.0" encoding="utf-8"?>
<sst xmlns="http://schemas.openxmlformats.org/spreadsheetml/2006/main" count="320" uniqueCount="196">
  <si>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</si>
  <si>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</si>
  <si>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</si>
  <si>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</si>
  <si>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</si>
  <si>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</si>
  <si>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</si>
  <si>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</si>
  <si>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</si>
  <si>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</si>
  <si>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</si>
  <si>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</si>
  <si>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</si>
  <si>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</si>
  <si>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</si>
  <si>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</si>
  <si>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</si>
  <si>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</si>
  <si>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</si>
  <si>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</si>
  <si>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</si>
  <si>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</si>
  <si>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</si>
  <si>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</si>
  <si>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</si>
  <si>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</si>
  <si>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</si>
  <si>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</si>
  <si>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</si>
  <si>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</si>
  <si>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</si>
  <si>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</si>
  <si>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</si>
  <si>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</si>
  <si>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</si>
  <si>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</si>
  <si>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</si>
  <si>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</si>
  <si>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</si>
  <si>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</si>
  <si>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</si>
  <si>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</si>
  <si>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</si>
  <si>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</si>
  <si>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</si>
  <si>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</si>
  <si>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</si>
  <si>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</si>
  <si>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</si>
  <si>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</si>
  <si>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</si>
  <si>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</si>
  <si>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</si>
  <si>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</si>
  <si>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</si>
  <si>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</si>
  <si>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</si>
  <si>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</si>
  <si>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</si>
  <si>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</si>
  <si>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</si>
  <si>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</si>
  <si>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</si>
  <si>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</si>
  <si>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</si>
  <si>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</si>
  <si>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</si>
  <si>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</si>
  <si>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</si>
  <si>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</si>
  <si>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</si>
  <si>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</si>
  <si>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</si>
  <si>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</si>
  <si>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</si>
  <si>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</si>
  <si>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</si>
  <si>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</si>
  <si>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</si>
  <si>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</si>
  <si>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</si>
  <si>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</si>
  <si>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</si>
  <si>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</si>
  <si>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</si>
  <si>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</si>
  <si>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</si>
  <si>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</si>
  <si>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</si>
  <si>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</si>
  <si>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</si>
  <si>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</si>
  <si>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TC OPL01-17-Simulation Application entry sampai menjadi application</t>
  </si>
  <si>
    <t>Business Line</t>
  </si>
  <si>
    <t>Operating Lease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</si>
  <si>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</si>
  <si>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</si>
  <si>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</si>
  <si>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</si>
  <si>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</si>
  <si>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</si>
  <si>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</si>
  <si>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</si>
  <si>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</si>
  <si>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</si>
  <si>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</si>
  <si>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</si>
  <si>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Login Ifinancing kemudian masuk ke modul OPL, menu Application, sub-menu Application</t>
  </si>
  <si>
    <t>Semua field dan button berfungsi dengan baik</t>
  </si>
  <si>
    <t>Klik Add untuk menambahkan simulation Entry</t>
  </si>
  <si>
    <t>1. Semua field dan button berfungsi dengan baik. 
2. Simulation Entry form ditampilkan.</t>
  </si>
  <si>
    <t>OK</t>
  </si>
  <si>
    <r>
      <t xml:space="preserve">"Branch*: Jakarta Central
Application Date*: input tanggal hari ini
Facility*: Operating Lease
Marketing*: 
Client Name*: 
Phone*: 
Client Address*: 
Client Email*: 
Currency*: IDR
Tenor*: 
Credit Tem (TOP)*: 
Billing Type*: Monthly
Payment Type*: Arrear/advance
Remark*: -"
</t>
    </r>
    <r>
      <rPr>
        <b/>
        <sz val="11"/>
        <color rgb="FF000000"/>
        <rFont val="Calibri"/>
        <family val="2"/>
        <scheme val="minor"/>
      </rPr>
      <t>Purchase after lease (NO)</t>
    </r>
  </si>
  <si>
    <t>Lengkapi semua field,
Kemudian save</t>
  </si>
  <si>
    <r>
      <rPr>
        <b/>
        <sz val="11"/>
        <color rgb="FF000000"/>
        <rFont val="Calibri"/>
        <scheme val="minor"/>
      </rPr>
      <t xml:space="preserve">"Asset Type*: Vehicle
</t>
    </r>
    <r>
      <rPr>
        <sz val="11"/>
        <color rgb="FF000000"/>
        <rFont val="Calibri"/>
        <scheme val="minor"/>
      </rPr>
      <t xml:space="preserve">Trasmisi*: AT/MT
Asset Year*: </t>
    </r>
    <r>
      <rPr>
        <b/>
        <sz val="11"/>
        <color rgb="FF000000"/>
        <rFont val="Calibri"/>
        <scheme val="minor"/>
      </rPr>
      <t xml:space="preserve">2021
Condition*: USED
Unit: Mengikuti DP (NON MITSUBISHI)
</t>
    </r>
    <r>
      <rPr>
        <sz val="11"/>
        <color rgb="FF000000"/>
        <rFont val="Calibri"/>
        <scheme val="minor"/>
      </rPr>
      <t xml:space="preserve">FA No :
Colour: 
On the road :
BBN Location : 
Plat Colour: 
BBN client :
Usage: City Use
Start Miles*: </t>
    </r>
    <r>
      <rPr>
        <b/>
        <sz val="11"/>
        <color rgb="FF000000"/>
        <rFont val="Calibri"/>
        <scheme val="minor"/>
      </rPr>
      <t xml:space="preserve">38000
</t>
    </r>
    <r>
      <rPr>
        <sz val="11"/>
        <color rgb="FF000000"/>
        <rFont val="Calibri"/>
        <scheme val="minor"/>
      </rPr>
      <t xml:space="preserve">Monthly Miles*: </t>
    </r>
    <r>
      <rPr>
        <b/>
        <sz val="11"/>
        <color rgb="FF000000"/>
        <rFont val="Calibri"/>
        <scheme val="minor"/>
      </rPr>
      <t xml:space="preserve">2500
Billing Mode: Normal
Faktur Transaction Code*: 02/ 03
</t>
    </r>
    <r>
      <rPr>
        <sz val="11"/>
        <color rgb="FF000000"/>
        <rFont val="Calibri"/>
        <scheme val="minor"/>
      </rPr>
      <t>Unit Amount*:
Discount Amount*: 
Estimate Delivery Date*: &gt;=business date
Interest Rate %*: 
Borrowing Rate %*: 
Residual value :</t>
    </r>
  </si>
  <si>
    <t xml:space="preserve">Klik add asset, pilih Condition Used, Lengkapi Tab Asset, klik save. 
</t>
  </si>
  <si>
    <r>
      <rPr>
        <sz val="11"/>
        <color rgb="FF000000"/>
        <rFont val="Calibri"/>
        <scheme val="minor"/>
      </rPr>
      <t xml:space="preserve">Karoseri: tanpa karoseri
Discount (Karoseri): 
</t>
    </r>
    <r>
      <rPr>
        <b/>
        <sz val="11"/>
        <color rgb="FF000000"/>
        <rFont val="Calibri"/>
        <scheme val="minor"/>
      </rPr>
      <t xml:space="preserve">Accessories: INPUT
</t>
    </r>
    <r>
      <rPr>
        <sz val="11"/>
        <color rgb="FF000000"/>
        <rFont val="Calibri"/>
        <scheme val="minor"/>
      </rPr>
      <t xml:space="preserve">Discount (Accessories): 
</t>
    </r>
    <r>
      <rPr>
        <b/>
        <sz val="11"/>
        <color rgb="FF000000"/>
        <rFont val="Calibri"/>
        <scheme val="minor"/>
      </rPr>
      <t xml:space="preserve">Mobilization Amount*: Input
</t>
    </r>
    <r>
      <rPr>
        <sz val="11"/>
        <color rgb="FF000000"/>
        <rFont val="Calibri"/>
        <scheme val="minor"/>
      </rPr>
      <t xml:space="preserve">City: 
Use registration : YES (Checklist)
</t>
    </r>
    <r>
      <rPr>
        <b/>
        <sz val="11"/>
        <color rgb="FF000000"/>
        <rFont val="Calibri"/>
        <scheme val="minor"/>
      </rPr>
      <t xml:space="preserve">Use Replacement: YES (Checklist)
Use Maintenance: YES (Checklist) 
</t>
    </r>
    <r>
      <rPr>
        <sz val="11"/>
        <color rgb="FF000000"/>
        <rFont val="Calibri"/>
        <scheme val="minor"/>
      </rPr>
      <t xml:space="preserve">Use insurance : YES (Checklist)
</t>
    </r>
    <r>
      <rPr>
        <b/>
        <sz val="11"/>
        <color rgb="FF000000"/>
        <rFont val="Calibri"/>
        <scheme val="minor"/>
      </rPr>
      <t xml:space="preserve">Insurance : pilih Insurance (Comprehensive)
</t>
    </r>
    <r>
      <rPr>
        <sz val="11"/>
        <color rgb="FF000000"/>
        <rFont val="Calibri"/>
        <scheme val="minor"/>
      </rPr>
      <t xml:space="preserve">Busget Cost Use Replacement Car: Auto
Budget Cost STNK &amp; KEUR: input
Budget Cost Maintenance: input
</t>
    </r>
    <r>
      <rPr>
        <b/>
        <sz val="11"/>
        <color rgb="FF000000"/>
        <rFont val="Calibri"/>
        <scheme val="minor"/>
      </rPr>
      <t>Subvention Amount*: tanpa subvention</t>
    </r>
  </si>
  <si>
    <t>Lengkapi data tambahan yang muncul, klik save. Klik back.</t>
  </si>
  <si>
    <t>ET Penalty charges :
Overdue penalty - daily :</t>
  </si>
  <si>
    <t>Pada Tab Administration lengkapi pada Tab Charges</t>
  </si>
  <si>
    <t>Klik save</t>
  </si>
  <si>
    <t xml:space="preserve"> isinya sesuai dengan data yang diinput</t>
  </si>
  <si>
    <t>Setelah data sudah lengkap lakukan save, dan  proceed. Data akan masuk ke Application Approval</t>
  </si>
  <si>
    <t>Setelah Proceed dari Simulation Entry masuk ke Simulation Approval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</si>
  <si>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</si>
  <si>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</si>
  <si>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"Masuk ke Modul Approval untuk melakukan Approve.
Approval-&gt; Transaction-&gt; Approval task"</t>
  </si>
  <si>
    <t>Setelah approve, data masuk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</si>
  <si>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</si>
  <si>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</si>
  <si>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</si>
  <si>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</si>
  <si>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</si>
  <si>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Data yang dicetak akan sesuai dengan data yang telah dimasukan sebelumnya.</t>
  </si>
  <si>
    <t>Klik proceed to application.</t>
  </si>
  <si>
    <t>Muncul pop-up untuk memilih client</t>
  </si>
  <si>
    <t>Client Type: Corporate
Document Type: NPWP
Established Date:  12/09/2011
NPWP: 313828980401000
Full Name:  BANTEN TOUR MANDIRI</t>
  </si>
  <si>
    <t>Pilih client yang akan dijadikan client dengan memasukan input data client yang sesuai kemudian klik select.</t>
  </si>
  <si>
    <t>"Saat input client, data inputan harus sesuai dengan daftar client yang telah tersedia dalam sistem. 
Client muncul dan button dapat berfungsi dengan baik"</t>
  </si>
  <si>
    <t>Masuk ke menu application, pilih branch dan pilih status application</t>
  </si>
  <si>
    <t>Klik action pada aplikasi yang akan diproses.</t>
  </si>
  <si>
    <t>Masuk ke tab asset</t>
  </si>
  <si>
    <t>Klik action yang ingin dilengkapi datanya</t>
  </si>
  <si>
    <t xml:space="preserve">"Billing to Name*:
Billing to Phone*: 
Billing to Address*: 
NPWP Name*:
NPWP No*:
NPWP Address*: 
Deliver to Name*: 
Deliver to Phone No*:
Deliver to Address*: 
Pickup Name*: 
Pickup Phone No*: 
Pickup Address*: </t>
  </si>
  <si>
    <t>Lengkapi semua data dan isi field mandatory.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</si>
  <si>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</si>
  <si>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</si>
  <si>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</si>
  <si>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</si>
  <si>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</si>
  <si>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</si>
  <si>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</si>
  <si>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</si>
  <si>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</si>
  <si>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</si>
  <si>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Kembali ke IFINANCING menu application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</si>
  <si>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</si>
  <si>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</si>
  <si>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</si>
  <si>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</si>
  <si>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</si>
  <si>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</si>
  <si>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Klik tab Survey, lalu pilih Tab Financial Analysis</t>
  </si>
  <si>
    <t>Klik Add, lalu lengkapi data</t>
  </si>
  <si>
    <t>Setelah data sudah lengkap, klik proceed pada application info</t>
  </si>
  <si>
    <t>Setelah Proceed dari Simulation Approval masuk ke legal.</t>
  </si>
  <si>
    <t>Masuk ke menu Application Approval, pilih branch, workflow status legal dan status application</t>
  </si>
  <si>
    <t>Data simulasi yang telah diproceed ditampilkan dengan status ON PROCESS LEGAL</t>
  </si>
  <si>
    <t>Semua field dan button berfungsi dengan baik.  setelah Proceed dari Legal masuk ke Simulation Approval</t>
  </si>
  <si>
    <t>Klik tab administration, pilih document</t>
  </si>
  <si>
    <t>Klik Lite DMS untuk melihat dokumen yang diupload</t>
  </si>
  <si>
    <t>1. Website akan dialihkan pada lite dms.</t>
  </si>
  <si>
    <t>2. Document hanya dapat dilihat dan didownload.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</si>
  <si>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</si>
  <si>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</si>
  <si>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</si>
  <si>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>1. Data yang telah diproceed dari simulation entry tersedia pada application approval.</t>
  </si>
  <si>
    <t>2. Saat status application pada workflow committee, data tersedia di modul approval untuk proses approval</t>
  </si>
  <si>
    <t>Masuk ke Modul Approval untuk melakukan Approve.
Approval-&gt; Transaction-&gt; Approval task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</si>
  <si>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</si>
  <si>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</si>
  <si>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</si>
  <si>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Untuk memunculkan application pada master kontrak, harus login menggunakan user ID sesuai dengan marketing teamnya, cara check user ID: Config-&gt;System Security-&gt;User,</t>
  </si>
  <si>
    <t>Klik action, lengkapi mandatory data, kemudian klik generate contract info</t>
  </si>
  <si>
    <t>Master Contract Number akan tergenerate secara otomatis.</t>
  </si>
  <si>
    <t>Pada Option main contract status, pilih New.</t>
  </si>
  <si>
    <t>Masuk ke Menu Go Live lalu pilih branch.</t>
  </si>
  <si>
    <t>Klik Go Live</t>
  </si>
  <si>
    <t xml:space="preserve">Applikasi statusnya menjadi Go Live </t>
  </si>
  <si>
    <t>Test Case ID</t>
  </si>
  <si>
    <t>03</t>
  </si>
  <si>
    <t>Test Case Summary</t>
  </si>
  <si>
    <t>Lakukan entry simulasi dengan kriteria mengikuti DP - 15</t>
  </si>
  <si>
    <t>Test Evidence</t>
  </si>
  <si>
    <t>Re-Test Evidence (if found Bug/Issue)</t>
  </si>
  <si>
    <t>On process development sesuai comment mbak Herni dan comment saya di sekenario sebelumnya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</si>
</sst>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5" fillId="6" borderId="0" xfId="1" applyFont="1" applyFill="1"/>
    <xf numFmtId="0" fontId="5" fillId="0" borderId="3" xfId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8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8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103910</xdr:colOff>
      <xdr:row>5</xdr:row>
      <xdr:rowOff>115457</xdr:rowOff>
    </xdr:from>
    <xdr:to>
      <xdr:col>25</xdr:col>
      <xdr:colOff>219364</xdr:colOff>
      <xdr:row>17</xdr:row>
      <xdr:rowOff>297129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51B51D-FD91-5D70-F614-49E694554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092" y="1731821"/>
          <a:ext cx="7319817" cy="4060944"/>
        </a:xfrm>
        <a:prstGeom prst="rect">
          <a:avLst/>
        </a:prstGeom>
      </xdr:spPr>
    </xdr:pic>
    <xdr:clientData/>
  </xdr:twoCellAnchor>
  <xdr:twoCellAnchor editAs="oneCell">
    <xdr:from>
      <xdr:col>1</xdr:col>
      <xdr:colOff>92363</xdr:colOff>
      <xdr:row>18</xdr:row>
      <xdr:rowOff>103909</xdr:rowOff>
    </xdr:from>
    <xdr:to>
      <xdr:col>24</xdr:col>
      <xdr:colOff>196272</xdr:colOff>
      <xdr:row>30</xdr:row>
      <xdr:rowOff>245740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005DE4-EA66-37D8-E126-75CE6199F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545" y="5922818"/>
          <a:ext cx="7008091" cy="4021104"/>
        </a:xfrm>
        <a:prstGeom prst="rect">
          <a:avLst/>
        </a:prstGeom>
      </xdr:spPr>
    </xdr:pic>
    <xdr:clientData/>
  </xdr:twoCellAnchor>
  <xdr:twoCellAnchor editAs="oneCell">
    <xdr:from>
      <xdr:col>1</xdr:col>
      <xdr:colOff>57727</xdr:colOff>
      <xdr:row>31</xdr:row>
      <xdr:rowOff>92365</xdr:rowOff>
    </xdr:from>
    <xdr:to>
      <xdr:col>31</xdr:col>
      <xdr:colOff>115168</xdr:colOff>
      <xdr:row>45</xdr:row>
      <xdr:rowOff>207819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FBF66-8656-A89B-1F8E-DBAAE4A35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909" y="10113820"/>
          <a:ext cx="9062895" cy="4641272"/>
        </a:xfrm>
        <a:prstGeom prst="rect">
          <a:avLst/>
        </a:prstGeom>
      </xdr:spPr>
    </xdr:pic>
    <xdr:clientData/>
  </xdr:twoCellAnchor>
  <xdr:twoCellAnchor editAs="oneCell">
    <xdr:from>
      <xdr:col>1</xdr:col>
      <xdr:colOff>92362</xdr:colOff>
      <xdr:row>46</xdr:row>
      <xdr:rowOff>57728</xdr:rowOff>
    </xdr:from>
    <xdr:to>
      <xdr:col>26</xdr:col>
      <xdr:colOff>211809</xdr:colOff>
      <xdr:row>60</xdr:row>
      <xdr:rowOff>173181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EC8D3F-4B8D-E7F3-714C-5F4347C17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0544" y="19708092"/>
          <a:ext cx="7623992" cy="464127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62</xdr:row>
      <xdr:rowOff>80817</xdr:rowOff>
    </xdr:from>
    <xdr:to>
      <xdr:col>30</xdr:col>
      <xdr:colOff>37845</xdr:colOff>
      <xdr:row>77</xdr:row>
      <xdr:rowOff>311727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FFDAFD-08D1-6F6D-5AFB-AC5B712B7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5182" y="20123726"/>
          <a:ext cx="8616118" cy="5080001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81</xdr:row>
      <xdr:rowOff>11545</xdr:rowOff>
    </xdr:from>
    <xdr:to>
      <xdr:col>38</xdr:col>
      <xdr:colOff>1314</xdr:colOff>
      <xdr:row>98</xdr:row>
      <xdr:rowOff>219364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A55605-0A2C-F09A-C74D-61E3A68DC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1364" y="26196636"/>
          <a:ext cx="10934859" cy="57034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100</xdr:row>
      <xdr:rowOff>316921</xdr:rowOff>
    </xdr:from>
    <xdr:to>
      <xdr:col>38</xdr:col>
      <xdr:colOff>70555</xdr:colOff>
      <xdr:row>118</xdr:row>
      <xdr:rowOff>173182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EBDE2B-1A6C-4F35-722C-A9569CE92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8364" y="32644194"/>
          <a:ext cx="10877100" cy="5675170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119</xdr:row>
      <xdr:rowOff>242454</xdr:rowOff>
    </xdr:from>
    <xdr:to>
      <xdr:col>36</xdr:col>
      <xdr:colOff>243739</xdr:colOff>
      <xdr:row>140</xdr:row>
      <xdr:rowOff>138544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08F948-69B8-425F-E3C9-980B789DB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2091" y="38711909"/>
          <a:ext cx="10646193" cy="6684817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</xdr:colOff>
      <xdr:row>141</xdr:row>
      <xdr:rowOff>92363</xdr:rowOff>
    </xdr:from>
    <xdr:to>
      <xdr:col>41</xdr:col>
      <xdr:colOff>230909</xdr:colOff>
      <xdr:row>158</xdr:row>
      <xdr:rowOff>300182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D6D26D-069F-4F4A-A360-D7A617AD4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2818" y="45673818"/>
          <a:ext cx="12203546" cy="5703455"/>
        </a:xfrm>
        <a:prstGeom prst="rect">
          <a:avLst/>
        </a:prstGeom>
      </xdr:spPr>
    </xdr:pic>
    <xdr:clientData/>
  </xdr:twoCellAnchor>
  <xdr:twoCellAnchor editAs="oneCell">
    <xdr:from>
      <xdr:col>1</xdr:col>
      <xdr:colOff>57726</xdr:colOff>
      <xdr:row>159</xdr:row>
      <xdr:rowOff>69272</xdr:rowOff>
    </xdr:from>
    <xdr:to>
      <xdr:col>38</xdr:col>
      <xdr:colOff>57727</xdr:colOff>
      <xdr:row>180</xdr:row>
      <xdr:rowOff>147310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9C4D4A-A8D8-E28A-70F0-58FD022DA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5908" y="51469636"/>
          <a:ext cx="11106728" cy="686676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181</xdr:row>
      <xdr:rowOff>300180</xdr:rowOff>
    </xdr:from>
    <xdr:to>
      <xdr:col>34</xdr:col>
      <xdr:colOff>195413</xdr:colOff>
      <xdr:row>199</xdr:row>
      <xdr:rowOff>219363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65F0510-8ACC-E838-1CAD-46ED9251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62182" y="58812544"/>
          <a:ext cx="9847413" cy="5738092"/>
        </a:xfrm>
        <a:prstGeom prst="rect">
          <a:avLst/>
        </a:prstGeom>
      </xdr:spPr>
    </xdr:pic>
    <xdr:clientData/>
  </xdr:twoCellAnchor>
  <xdr:twoCellAnchor editAs="oneCell">
    <xdr:from>
      <xdr:col>1</xdr:col>
      <xdr:colOff>80818</xdr:colOff>
      <xdr:row>200</xdr:row>
      <xdr:rowOff>92362</xdr:rowOff>
    </xdr:from>
    <xdr:to>
      <xdr:col>38</xdr:col>
      <xdr:colOff>153298</xdr:colOff>
      <xdr:row>217</xdr:row>
      <xdr:rowOff>277090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D1220A4-3EB8-FFA2-9731-DFAC6083E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000" y="64746907"/>
          <a:ext cx="11179207" cy="5680365"/>
        </a:xfrm>
        <a:prstGeom prst="rect">
          <a:avLst/>
        </a:prstGeom>
      </xdr:spPr>
    </xdr:pic>
    <xdr:clientData/>
  </xdr:twoCellAnchor>
  <xdr:twoCellAnchor editAs="oneCell">
    <xdr:from>
      <xdr:col>1</xdr:col>
      <xdr:colOff>23091</xdr:colOff>
      <xdr:row>218</xdr:row>
      <xdr:rowOff>161636</xdr:rowOff>
    </xdr:from>
    <xdr:to>
      <xdr:col>19</xdr:col>
      <xdr:colOff>127001</xdr:colOff>
      <xdr:row>229</xdr:row>
      <xdr:rowOff>288636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60B1B59-967C-C901-BADC-B90CD3FB18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3362" t="12572" r="29410" b="11886"/>
        <a:stretch/>
      </xdr:blipFill>
      <xdr:spPr>
        <a:xfrm>
          <a:off x="831273" y="70635091"/>
          <a:ext cx="5507183" cy="3683000"/>
        </a:xfrm>
        <a:prstGeom prst="rect">
          <a:avLst/>
        </a:prstGeom>
      </xdr:spPr>
    </xdr:pic>
    <xdr:clientData/>
  </xdr:twoCellAnchor>
  <xdr:twoCellAnchor editAs="oneCell">
    <xdr:from>
      <xdr:col>24</xdr:col>
      <xdr:colOff>80820</xdr:colOff>
      <xdr:row>218</xdr:row>
      <xdr:rowOff>138546</xdr:rowOff>
    </xdr:from>
    <xdr:to>
      <xdr:col>42</xdr:col>
      <xdr:colOff>289058</xdr:colOff>
      <xdr:row>229</xdr:row>
      <xdr:rowOff>254000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A08846E-DDE1-143F-570D-B27354E4A8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24434" t="14255" r="29411" b="14917"/>
        <a:stretch/>
      </xdr:blipFill>
      <xdr:spPr>
        <a:xfrm>
          <a:off x="7793184" y="70612001"/>
          <a:ext cx="5611510" cy="3671454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236</xdr:row>
      <xdr:rowOff>152400</xdr:rowOff>
    </xdr:from>
    <xdr:to>
      <xdr:col>29</xdr:col>
      <xdr:colOff>280895</xdr:colOff>
      <xdr:row>251</xdr:row>
      <xdr:rowOff>115454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9A9FE0-135F-25CE-011B-9AE80B957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5759" y="76444764"/>
          <a:ext cx="8578409" cy="48121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38</xdr:col>
      <xdr:colOff>84341</xdr:colOff>
      <xdr:row>285</xdr:row>
      <xdr:rowOff>46182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C4C5F2D-4AFA-7574-EC94-48D06F7DC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8364" y="87606909"/>
          <a:ext cx="10890886" cy="4572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298824</xdr:colOff>
      <xdr:row>288</xdr:row>
      <xdr:rowOff>46183</xdr:rowOff>
    </xdr:from>
    <xdr:to>
      <xdr:col>27</xdr:col>
      <xdr:colOff>116581</xdr:colOff>
      <xdr:row>300</xdr:row>
      <xdr:rowOff>254000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7BA9060-FB62-AA6E-20F4-521A0F315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07006" y="93148728"/>
          <a:ext cx="7622484" cy="4087090"/>
        </a:xfrm>
        <a:prstGeom prst="rect">
          <a:avLst/>
        </a:prstGeom>
      </xdr:spPr>
    </xdr:pic>
    <xdr:clientData/>
  </xdr:twoCellAnchor>
  <xdr:twoCellAnchor editAs="oneCell">
    <xdr:from>
      <xdr:col>2</xdr:col>
      <xdr:colOff>207818</xdr:colOff>
      <xdr:row>302</xdr:row>
      <xdr:rowOff>80819</xdr:rowOff>
    </xdr:from>
    <xdr:to>
      <xdr:col>37</xdr:col>
      <xdr:colOff>241435</xdr:colOff>
      <xdr:row>315</xdr:row>
      <xdr:rowOff>34636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3B70D0-E8AC-F0D0-6B33-2BD331A51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16182" y="97709183"/>
          <a:ext cx="10539980" cy="4156362"/>
        </a:xfrm>
        <a:prstGeom prst="rect">
          <a:avLst/>
        </a:prstGeom>
      </xdr:spPr>
    </xdr:pic>
    <xdr:clientData/>
  </xdr:twoCellAnchor>
  <xdr:twoCellAnchor editAs="oneCell">
    <xdr:from>
      <xdr:col>2</xdr:col>
      <xdr:colOff>125506</xdr:colOff>
      <xdr:row>316</xdr:row>
      <xdr:rowOff>39967</xdr:rowOff>
    </xdr:from>
    <xdr:to>
      <xdr:col>36</xdr:col>
      <xdr:colOff>245880</xdr:colOff>
      <xdr:row>329</xdr:row>
      <xdr:rowOff>219364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47E2F4-6359-DCDF-D90C-30A0E9BFA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3870" y="102194149"/>
          <a:ext cx="10326555" cy="4381942"/>
        </a:xfrm>
        <a:prstGeom prst="rect">
          <a:avLst/>
        </a:prstGeom>
      </xdr:spPr>
    </xdr:pic>
    <xdr:clientData/>
  </xdr:twoCellAnchor>
  <xdr:twoCellAnchor editAs="oneCell">
    <xdr:from>
      <xdr:col>2</xdr:col>
      <xdr:colOff>80683</xdr:colOff>
      <xdr:row>332</xdr:row>
      <xdr:rowOff>167034</xdr:rowOff>
    </xdr:from>
    <xdr:to>
      <xdr:col>35</xdr:col>
      <xdr:colOff>287207</xdr:colOff>
      <xdr:row>348</xdr:row>
      <xdr:rowOff>254000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A32DD8B-1491-4B3F-EEB5-E96D4B881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89047" y="107493579"/>
          <a:ext cx="10112524" cy="5259330"/>
        </a:xfrm>
        <a:prstGeom prst="rect">
          <a:avLst/>
        </a:prstGeom>
      </xdr:spPr>
    </xdr:pic>
    <xdr:clientData/>
  </xdr:twoCellAnchor>
  <xdr:twoCellAnchor editAs="oneCell">
    <xdr:from>
      <xdr:col>2</xdr:col>
      <xdr:colOff>42988</xdr:colOff>
      <xdr:row>351</xdr:row>
      <xdr:rowOff>170330</xdr:rowOff>
    </xdr:from>
    <xdr:to>
      <xdr:col>35</xdr:col>
      <xdr:colOff>46085</xdr:colOff>
      <xdr:row>367</xdr:row>
      <xdr:rowOff>207818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25E6596-1527-344A-5F83-A5C984A60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51352" y="113639057"/>
          <a:ext cx="9909097" cy="5209852"/>
        </a:xfrm>
        <a:prstGeom prst="rect">
          <a:avLst/>
        </a:prstGeom>
      </xdr:spPr>
    </xdr:pic>
    <xdr:clientData/>
  </xdr:twoCellAnchor>
  <xdr:twoCellAnchor editAs="oneCell">
    <xdr:from>
      <xdr:col>2</xdr:col>
      <xdr:colOff>89648</xdr:colOff>
      <xdr:row>370</xdr:row>
      <xdr:rowOff>141254</xdr:rowOff>
    </xdr:from>
    <xdr:to>
      <xdr:col>35</xdr:col>
      <xdr:colOff>627</xdr:colOff>
      <xdr:row>385</xdr:row>
      <xdr:rowOff>57726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534F5A8-CFB9-30E9-5951-C7EF29CDA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98012" y="119752163"/>
          <a:ext cx="9816979" cy="476556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387</xdr:row>
      <xdr:rowOff>0</xdr:rowOff>
    </xdr:from>
    <xdr:to>
      <xdr:col>33</xdr:col>
      <xdr:colOff>108858</xdr:colOff>
      <xdr:row>402</xdr:row>
      <xdr:rowOff>207818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49C4757-8C68-A937-BE76-8B057E2E0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08183" y="125106545"/>
          <a:ext cx="9714675" cy="505690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405</xdr:row>
      <xdr:rowOff>0</xdr:rowOff>
    </xdr:from>
    <xdr:to>
      <xdr:col>36</xdr:col>
      <xdr:colOff>203201</xdr:colOff>
      <xdr:row>419</xdr:row>
      <xdr:rowOff>242454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AA77F71-5A5A-819B-823C-DB67A3563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08365" y="130925455"/>
          <a:ext cx="10409381" cy="4768272"/>
        </a:xfrm>
        <a:prstGeom prst="rect">
          <a:avLst/>
        </a:prstGeom>
      </xdr:spPr>
    </xdr:pic>
    <xdr:clientData/>
  </xdr:twoCellAnchor>
  <xdr:twoCellAnchor editAs="oneCell">
    <xdr:from>
      <xdr:col>2</xdr:col>
      <xdr:colOff>173181</xdr:colOff>
      <xdr:row>421</xdr:row>
      <xdr:rowOff>126999</xdr:rowOff>
    </xdr:from>
    <xdr:to>
      <xdr:col>36</xdr:col>
      <xdr:colOff>179715</xdr:colOff>
      <xdr:row>438</xdr:row>
      <xdr:rowOff>103907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BC47F5E-F1F1-186C-E87E-92CD9A8F7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81545" y="136224817"/>
          <a:ext cx="10212715" cy="54725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35</xdr:col>
      <xdr:colOff>36286</xdr:colOff>
      <xdr:row>450</xdr:row>
      <xdr:rowOff>34637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FAD63CC-1FAA-AD91-14ED-6770E5BFB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08182" y="142563273"/>
          <a:ext cx="10242468" cy="29440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453</xdr:row>
      <xdr:rowOff>323272</xdr:rowOff>
    </xdr:from>
    <xdr:to>
      <xdr:col>34</xdr:col>
      <xdr:colOff>1814</xdr:colOff>
      <xdr:row>467</xdr:row>
      <xdr:rowOff>92362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4A52548-986D-6601-0762-D971721DB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08182" y="148058908"/>
          <a:ext cx="9907814" cy="42949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471</xdr:row>
      <xdr:rowOff>-1</xdr:rowOff>
    </xdr:from>
    <xdr:to>
      <xdr:col>33</xdr:col>
      <xdr:colOff>0</xdr:colOff>
      <xdr:row>485</xdr:row>
      <xdr:rowOff>23090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992C66B-FE25-489C-750E-91D0D0545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08182" y="152261454"/>
          <a:ext cx="9605818" cy="4548909"/>
        </a:xfrm>
        <a:prstGeom prst="rect">
          <a:avLst/>
        </a:prstGeom>
      </xdr:spPr>
    </xdr:pic>
    <xdr:clientData/>
  </xdr:twoCellAnchor>
  <xdr:twoCellAnchor editAs="oneCell">
    <xdr:from>
      <xdr:col>2</xdr:col>
      <xdr:colOff>42222</xdr:colOff>
      <xdr:row>507</xdr:row>
      <xdr:rowOff>303152</xdr:rowOff>
    </xdr:from>
    <xdr:to>
      <xdr:col>29</xdr:col>
      <xdr:colOff>171038</xdr:colOff>
      <xdr:row>522</xdr:row>
      <xdr:rowOff>230909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2801919-F22F-FEE8-11E7-0E4F4B23D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50586" y="164202425"/>
          <a:ext cx="8233725" cy="4776848"/>
        </a:xfrm>
        <a:prstGeom prst="rect">
          <a:avLst/>
        </a:prstGeom>
      </xdr:spPr>
    </xdr:pic>
    <xdr:clientData/>
  </xdr:twoCellAnchor>
  <xdr:twoCellAnchor editAs="oneCell">
    <xdr:from>
      <xdr:col>1</xdr:col>
      <xdr:colOff>142172</xdr:colOff>
      <xdr:row>488</xdr:row>
      <xdr:rowOff>85821</xdr:rowOff>
    </xdr:from>
    <xdr:to>
      <xdr:col>33</xdr:col>
      <xdr:colOff>11108</xdr:colOff>
      <xdr:row>504</xdr:row>
      <xdr:rowOff>161636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4AFC1E5-4D6D-BB67-6284-CBAC41859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50354" y="157842912"/>
          <a:ext cx="9474754" cy="524817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526</xdr:row>
      <xdr:rowOff>0</xdr:rowOff>
    </xdr:from>
    <xdr:to>
      <xdr:col>32</xdr:col>
      <xdr:colOff>68942</xdr:colOff>
      <xdr:row>539</xdr:row>
      <xdr:rowOff>138545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A56CB78-7B3B-3F99-E1E5-898CD49D5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08364" y="170041455"/>
          <a:ext cx="9074396" cy="4341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242455</xdr:colOff>
      <xdr:row>542</xdr:row>
      <xdr:rowOff>57727</xdr:rowOff>
    </xdr:from>
    <xdr:to>
      <xdr:col>29</xdr:col>
      <xdr:colOff>125516</xdr:colOff>
      <xdr:row>557</xdr:row>
      <xdr:rowOff>34635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F00CA5B-0733-CB48-4F75-147246F53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50637" y="175271545"/>
          <a:ext cx="8288152" cy="4825999"/>
        </a:xfrm>
        <a:prstGeom prst="rect">
          <a:avLst/>
        </a:prstGeom>
      </xdr:spPr>
    </xdr:pic>
    <xdr:clientData/>
  </xdr:twoCellAnchor>
  <xdr:twoCellAnchor editAs="oneCell">
    <xdr:from>
      <xdr:col>1</xdr:col>
      <xdr:colOff>92363</xdr:colOff>
      <xdr:row>560</xdr:row>
      <xdr:rowOff>254001</xdr:rowOff>
    </xdr:from>
    <xdr:to>
      <xdr:col>30</xdr:col>
      <xdr:colOff>9896</xdr:colOff>
      <xdr:row>575</xdr:row>
      <xdr:rowOff>219364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5FA4053-F5D5-F68B-DAB7-9D0A6A52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00545" y="181286728"/>
          <a:ext cx="8622806" cy="4814454"/>
        </a:xfrm>
        <a:prstGeom prst="rect">
          <a:avLst/>
        </a:prstGeom>
      </xdr:spPr>
    </xdr:pic>
    <xdr:clientData/>
  </xdr:twoCellAnchor>
  <xdr:twoCellAnchor editAs="oneCell">
    <xdr:from>
      <xdr:col>1</xdr:col>
      <xdr:colOff>32659</xdr:colOff>
      <xdr:row>598</xdr:row>
      <xdr:rowOff>21773</xdr:rowOff>
    </xdr:from>
    <xdr:to>
      <xdr:col>26</xdr:col>
      <xdr:colOff>223157</xdr:colOff>
      <xdr:row>612</xdr:row>
      <xdr:rowOff>311727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892BA25-2D74-1791-4223-0137B0F9D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40841" y="193338864"/>
          <a:ext cx="7695043" cy="4815772"/>
        </a:xfrm>
        <a:prstGeom prst="rect">
          <a:avLst/>
        </a:prstGeom>
      </xdr:spPr>
    </xdr:pic>
    <xdr:clientData/>
  </xdr:twoCellAnchor>
  <xdr:twoCellAnchor editAs="oneCell">
    <xdr:from>
      <xdr:col>1</xdr:col>
      <xdr:colOff>184727</xdr:colOff>
      <xdr:row>580</xdr:row>
      <xdr:rowOff>103909</xdr:rowOff>
    </xdr:from>
    <xdr:to>
      <xdr:col>30</xdr:col>
      <xdr:colOff>160667</xdr:colOff>
      <xdr:row>596</xdr:row>
      <xdr:rowOff>126999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A0DD5DF-66E8-3C2C-AE56-0AEE4B42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92909" y="187602091"/>
          <a:ext cx="8681213" cy="519545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615</xdr:row>
      <xdr:rowOff>0</xdr:rowOff>
    </xdr:from>
    <xdr:to>
      <xdr:col>28</xdr:col>
      <xdr:colOff>259444</xdr:colOff>
      <xdr:row>621</xdr:row>
      <xdr:rowOff>277091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5FC0DD6-F081-E19B-890A-10C6E7A63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08183" y="198812727"/>
          <a:ext cx="8364352" cy="221672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626</xdr:row>
      <xdr:rowOff>323272</xdr:rowOff>
    </xdr:from>
    <xdr:to>
      <xdr:col>28</xdr:col>
      <xdr:colOff>140574</xdr:colOff>
      <xdr:row>640</xdr:row>
      <xdr:rowOff>103909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9788A56-AF26-5263-B3AA-67DADF7B7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08183" y="202691999"/>
          <a:ext cx="8245482" cy="43064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643</xdr:row>
      <xdr:rowOff>1</xdr:rowOff>
    </xdr:from>
    <xdr:to>
      <xdr:col>28</xdr:col>
      <xdr:colOff>989</xdr:colOff>
      <xdr:row>657</xdr:row>
      <xdr:rowOff>277091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0AEC948-DC78-8996-2A70-5032CD567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08182" y="207864365"/>
          <a:ext cx="8105898" cy="48029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660</xdr:row>
      <xdr:rowOff>1</xdr:rowOff>
    </xdr:from>
    <xdr:to>
      <xdr:col>34</xdr:col>
      <xdr:colOff>88900</xdr:colOff>
      <xdr:row>674</xdr:row>
      <xdr:rowOff>23091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1FD3C8E-1C93-7D20-AD16-13BD1B95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08182" y="213360001"/>
          <a:ext cx="9994900" cy="45489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675</xdr:row>
      <xdr:rowOff>141515</xdr:rowOff>
    </xdr:from>
    <xdr:to>
      <xdr:col>33</xdr:col>
      <xdr:colOff>21771</xdr:colOff>
      <xdr:row>689</xdr:row>
      <xdr:rowOff>265546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A87409C-D0B6-E198-64B1-A0431708A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808182" y="218350606"/>
          <a:ext cx="9627589" cy="4649849"/>
        </a:xfrm>
        <a:prstGeom prst="rect">
          <a:avLst/>
        </a:prstGeom>
      </xdr:spPr>
    </xdr:pic>
    <xdr:clientData/>
  </xdr:twoCellAnchor>
  <xdr:twoCellAnchor editAs="oneCell">
    <xdr:from>
      <xdr:col>1</xdr:col>
      <xdr:colOff>21772</xdr:colOff>
      <xdr:row>691</xdr:row>
      <xdr:rowOff>32659</xdr:rowOff>
    </xdr:from>
    <xdr:to>
      <xdr:col>32</xdr:col>
      <xdr:colOff>120860</xdr:colOff>
      <xdr:row>700</xdr:row>
      <xdr:rowOff>69273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BEA8EDC-A9DC-23E3-29DF-87118CB03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29954" y="223414114"/>
          <a:ext cx="9404724" cy="294606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702</xdr:row>
      <xdr:rowOff>0</xdr:rowOff>
    </xdr:from>
    <xdr:to>
      <xdr:col>29</xdr:col>
      <xdr:colOff>87087</xdr:colOff>
      <xdr:row>714</xdr:row>
      <xdr:rowOff>80818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180B226-872C-0EEE-132D-EAABAEB55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08183" y="226937455"/>
          <a:ext cx="8492177" cy="39600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716</xdr:row>
      <xdr:rowOff>-1</xdr:rowOff>
    </xdr:from>
    <xdr:to>
      <xdr:col>30</xdr:col>
      <xdr:colOff>212271</xdr:colOff>
      <xdr:row>730</xdr:row>
      <xdr:rowOff>184726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E9A6B6A-2BFC-4C5F-EF93-17194A085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808182" y="231463272"/>
          <a:ext cx="8917544" cy="471054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733</xdr:row>
      <xdr:rowOff>1</xdr:rowOff>
    </xdr:from>
    <xdr:to>
      <xdr:col>30</xdr:col>
      <xdr:colOff>201387</xdr:colOff>
      <xdr:row>747</xdr:row>
      <xdr:rowOff>184728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06E5FCB-9527-E0CE-902A-44F6206A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08183" y="236958910"/>
          <a:ext cx="8906659" cy="47105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37</xdr:col>
      <xdr:colOff>1896</xdr:colOff>
      <xdr:row>763</xdr:row>
      <xdr:rowOff>207818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E3CBAAA-AA3A-2561-80CD-97E3854C6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808182" y="242454545"/>
          <a:ext cx="10808441" cy="44103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36</xdr:col>
      <xdr:colOff>77355</xdr:colOff>
      <xdr:row>783</xdr:row>
      <xdr:rowOff>23091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1739738-CB64-6E12-D175-4288B5308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808182" y="247303636"/>
          <a:ext cx="10583718" cy="5842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799</xdr:row>
      <xdr:rowOff>0</xdr:rowOff>
    </xdr:from>
    <xdr:to>
      <xdr:col>36</xdr:col>
      <xdr:colOff>183499</xdr:colOff>
      <xdr:row>799</xdr:row>
      <xdr:rowOff>157019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F833C67-E289-3E30-A6AB-61363FCD9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330036" y="231675709"/>
          <a:ext cx="10184172" cy="56803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0" t="s">
        <v>0</v>
      </c>
      <c r="B1" s="1" t="s">
        <v>1</v>
      </c>
      <c r="C1" s="70" t="s">
        <v>2</v>
      </c>
      <c r="D1" s="1" t="s">
        <v>3</v>
      </c>
      <c r="E1" s="72" t="s">
        <v>4</v>
      </c>
      <c r="F1" s="74" t="s">
        <v>5</v>
      </c>
      <c r="G1" s="75"/>
      <c r="H1" s="69"/>
      <c r="I1" s="69"/>
      <c r="J1" s="69"/>
      <c r="K1" s="69"/>
      <c r="L1" s="69"/>
    </row>
    <row r="2" spans="1:12">
      <c r="A2" s="71"/>
      <c r="B2" s="2" t="s">
        <v>6</v>
      </c>
      <c r="C2" s="71"/>
      <c r="D2" s="2" t="s">
        <v>7</v>
      </c>
      <c r="E2" s="73"/>
      <c r="F2" s="73"/>
      <c r="G2" s="75"/>
      <c r="H2" s="69"/>
      <c r="I2" s="69"/>
      <c r="J2" s="69"/>
      <c r="K2" s="69"/>
      <c r="L2" s="6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74"/>
  <sheetViews>
    <sheetView tabSelected="1" zoomScale="70" zoomScaleNormal="70" workbookViewId="0">
      <selection activeCell="E7" sqref="E7"/>
    </sheetView>
  </sheetViews>
  <sheetFormatPr defaultRowHeight="14.5"/>
  <cols>
    <col min="1" max="1" width="43.453125" customWidth="1"/>
    <col min="2" max="3" width="19.54296875" customWidth="1"/>
    <col min="4" max="4" width="19.54296875" style="58" customWidth="1"/>
    <col min="5" max="5" width="40.7265625" style="63" customWidth="1"/>
    <col min="6" max="6" width="40.7265625" customWidth="1"/>
    <col min="7" max="13" width="19.54296875" customWidth="1"/>
  </cols>
  <sheetData>
    <row r="1" spans="1:11">
      <c r="A1" s="60" t="s">
        <v>89</v>
      </c>
      <c r="B1" s="81" t="s">
        <v>90</v>
      </c>
      <c r="C1" s="82"/>
      <c r="D1" s="82"/>
      <c r="E1" s="82"/>
      <c r="F1" s="82"/>
      <c r="G1" s="82"/>
      <c r="H1" s="82"/>
      <c r="I1" s="83"/>
      <c r="J1" s="38"/>
      <c r="K1" s="38"/>
    </row>
    <row r="2" spans="1:11">
      <c r="A2" s="60" t="s">
        <v>91</v>
      </c>
      <c r="B2" s="81" t="s">
        <v>92</v>
      </c>
      <c r="C2" s="83"/>
      <c r="D2" s="55" t="s">
        <v>93</v>
      </c>
      <c r="E2" s="64" t="s">
        <v>94</v>
      </c>
      <c r="F2" s="55" t="s">
        <v>95</v>
      </c>
      <c r="G2" s="53"/>
      <c r="H2" s="59" t="s">
        <v>96</v>
      </c>
      <c r="I2" s="54" t="s">
        <v>97</v>
      </c>
      <c r="J2" s="38"/>
      <c r="K2" s="38"/>
    </row>
    <row r="3" spans="1:11">
      <c r="A3" s="38"/>
      <c r="B3" s="38"/>
      <c r="C3" s="44">
        <f>MAX($C$6:$C$41)</f>
        <v>45167</v>
      </c>
      <c r="D3" s="56">
        <f>COUNTA($D$5:$D$95)</f>
        <v>47</v>
      </c>
      <c r="E3" s="38"/>
      <c r="F3" s="38"/>
      <c r="G3" s="38">
        <f>COUNTIF($G$5:$G$60,"OK")</f>
        <v>47</v>
      </c>
      <c r="H3" s="38">
        <f>COUNTIF($G$6:$G$41,"FAIL")</f>
        <v>0</v>
      </c>
      <c r="I3" s="38"/>
      <c r="J3" s="38"/>
      <c r="K3" s="38"/>
    </row>
    <row r="4" spans="1:11" s="58" customFormat="1">
      <c r="A4" s="57" t="s">
        <v>98</v>
      </c>
      <c r="B4" s="57" t="s">
        <v>99</v>
      </c>
      <c r="C4" s="57" t="s">
        <v>100</v>
      </c>
      <c r="D4" s="57" t="s">
        <v>101</v>
      </c>
      <c r="E4" s="43" t="s">
        <v>102</v>
      </c>
      <c r="F4" s="57" t="s">
        <v>103</v>
      </c>
      <c r="G4" s="57" t="s">
        <v>104</v>
      </c>
      <c r="H4" s="57" t="s">
        <v>105</v>
      </c>
      <c r="I4" s="57" t="s">
        <v>106</v>
      </c>
      <c r="J4" s="56"/>
      <c r="K4" s="56"/>
    </row>
    <row r="5" spans="1:11" ht="29">
      <c r="A5" s="46"/>
      <c r="B5" s="46"/>
      <c r="C5" s="91">
        <v>45167</v>
      </c>
      <c r="D5" s="53">
        <v>1</v>
      </c>
      <c r="E5" s="39" t="s">
        <v>107</v>
      </c>
      <c r="F5" s="41" t="s">
        <v>108</v>
      </c>
      <c r="G5" s="41" t="s">
        <v>111</v>
      </c>
      <c r="H5" s="46"/>
      <c r="I5" s="47"/>
      <c r="J5" s="38"/>
      <c r="K5" s="38"/>
    </row>
    <row r="6" spans="1:11" ht="43.5">
      <c r="A6" s="41"/>
      <c r="B6" s="44"/>
      <c r="C6" s="91">
        <v>45167</v>
      </c>
      <c r="D6" s="53">
        <v>2</v>
      </c>
      <c r="E6" s="41" t="s">
        <v>109</v>
      </c>
      <c r="F6" s="41" t="s">
        <v>110</v>
      </c>
      <c r="G6" s="41" t="s">
        <v>111</v>
      </c>
      <c r="H6" s="44"/>
      <c r="I6" s="41"/>
      <c r="J6" s="38"/>
      <c r="K6" s="38"/>
    </row>
    <row r="7" spans="1:11" ht="217.5">
      <c r="A7" s="41" t="s">
        <v>112</v>
      </c>
      <c r="B7" s="44"/>
      <c r="C7" s="91">
        <v>45167</v>
      </c>
      <c r="D7" s="53">
        <v>3</v>
      </c>
      <c r="E7" s="41" t="s">
        <v>113</v>
      </c>
      <c r="F7" s="41" t="s">
        <v>108</v>
      </c>
      <c r="G7" s="41" t="s">
        <v>111</v>
      </c>
      <c r="H7" s="44"/>
      <c r="I7" s="41"/>
      <c r="J7" s="38"/>
      <c r="K7" s="38"/>
    </row>
    <row r="8" spans="1:11" ht="319">
      <c r="A8" s="66" t="s">
        <v>114</v>
      </c>
      <c r="B8" s="44"/>
      <c r="C8" s="91">
        <v>45167</v>
      </c>
      <c r="D8" s="53">
        <v>4</v>
      </c>
      <c r="E8" s="41" t="s">
        <v>115</v>
      </c>
      <c r="F8" s="41" t="s">
        <v>108</v>
      </c>
      <c r="G8" s="41" t="s">
        <v>111</v>
      </c>
      <c r="H8" s="44"/>
      <c r="I8" s="41"/>
      <c r="J8" s="38"/>
      <c r="K8" s="38"/>
    </row>
    <row r="9" spans="1:11" ht="217.5">
      <c r="A9" s="41" t="s">
        <v>116</v>
      </c>
      <c r="B9" s="44"/>
      <c r="C9" s="91">
        <v>45167</v>
      </c>
      <c r="D9" s="53">
        <v>5</v>
      </c>
      <c r="E9" s="41" t="s">
        <v>117</v>
      </c>
      <c r="F9" s="41"/>
      <c r="G9" s="41" t="s">
        <v>111</v>
      </c>
      <c r="H9" s="44"/>
      <c r="I9" s="41"/>
      <c r="J9" s="38"/>
      <c r="K9" s="38"/>
    </row>
    <row r="10" spans="1:11" ht="29">
      <c r="A10" s="41" t="s">
        <v>118</v>
      </c>
      <c r="B10" s="44"/>
      <c r="C10" s="91">
        <v>45167</v>
      </c>
      <c r="D10" s="53">
        <v>6</v>
      </c>
      <c r="E10" s="41" t="s">
        <v>119</v>
      </c>
      <c r="F10" s="41" t="s">
        <v>108</v>
      </c>
      <c r="G10" s="41" t="s">
        <v>111</v>
      </c>
      <c r="H10" s="44"/>
      <c r="I10" s="41"/>
      <c r="J10" s="38"/>
      <c r="K10" s="38"/>
    </row>
    <row r="11" spans="1:11">
      <c r="A11" s="41"/>
      <c r="B11" s="44"/>
      <c r="C11" s="91">
        <v>45167</v>
      </c>
      <c r="D11" s="53">
        <v>7</v>
      </c>
      <c r="E11" s="41" t="s">
        <v>120</v>
      </c>
      <c r="F11" s="41" t="s">
        <v>121</v>
      </c>
      <c r="G11" s="41" t="s">
        <v>111</v>
      </c>
      <c r="H11" s="44"/>
      <c r="I11" s="41"/>
      <c r="J11" s="38"/>
      <c r="K11" s="38"/>
    </row>
    <row r="12" spans="1:11" ht="43.5">
      <c r="A12" s="41"/>
      <c r="B12" s="44"/>
      <c r="C12" s="91">
        <v>45167</v>
      </c>
      <c r="D12" s="53">
        <v>8</v>
      </c>
      <c r="E12" s="41" t="s">
        <v>122</v>
      </c>
      <c r="F12" s="41" t="s">
        <v>123</v>
      </c>
      <c r="G12" s="41" t="s">
        <v>111</v>
      </c>
      <c r="H12" s="44"/>
      <c r="I12" s="41"/>
      <c r="J12" s="38"/>
      <c r="K12" s="38"/>
    </row>
    <row r="13" spans="1:11" ht="87">
      <c r="A13" s="41"/>
      <c r="B13" s="44"/>
      <c r="C13" s="91">
        <v>45167</v>
      </c>
      <c r="D13" s="53">
        <v>9</v>
      </c>
      <c r="E13" s="41" t="s">
        <v>124</v>
      </c>
      <c r="F13" s="41" t="s">
        <v>125</v>
      </c>
      <c r="G13" s="41" t="s">
        <v>111</v>
      </c>
      <c r="H13" s="44"/>
      <c r="I13" s="41"/>
      <c r="J13" s="38"/>
      <c r="K13" s="38"/>
    </row>
    <row r="14" spans="1:11" ht="43.5">
      <c r="A14" s="41"/>
      <c r="B14" s="44"/>
      <c r="C14" s="91">
        <v>45167</v>
      </c>
      <c r="D14" s="53">
        <v>10</v>
      </c>
      <c r="E14" s="41" t="s">
        <v>126</v>
      </c>
      <c r="F14" s="41" t="s">
        <v>127</v>
      </c>
      <c r="G14" s="41" t="s">
        <v>111</v>
      </c>
      <c r="H14" s="44"/>
      <c r="I14" s="41"/>
      <c r="J14" s="38"/>
      <c r="K14" s="38"/>
    </row>
    <row r="15" spans="1:11" ht="43.5">
      <c r="A15" s="45"/>
      <c r="B15" s="44"/>
      <c r="C15" s="91">
        <v>45167</v>
      </c>
      <c r="D15" s="53">
        <v>11</v>
      </c>
      <c r="E15" s="41" t="s">
        <v>128</v>
      </c>
      <c r="F15" s="41" t="s">
        <v>129</v>
      </c>
      <c r="G15" s="41" t="s">
        <v>111</v>
      </c>
      <c r="H15" s="44"/>
      <c r="I15" s="41"/>
      <c r="J15" s="38"/>
      <c r="K15" s="38"/>
    </row>
    <row r="16" spans="1:11">
      <c r="A16" s="41"/>
      <c r="B16" s="44"/>
      <c r="C16" s="91">
        <v>45167</v>
      </c>
      <c r="D16" s="53">
        <v>12</v>
      </c>
      <c r="E16" s="41" t="s">
        <v>130</v>
      </c>
      <c r="F16" s="41" t="s">
        <v>131</v>
      </c>
      <c r="G16" s="41" t="s">
        <v>111</v>
      </c>
      <c r="H16" s="44"/>
      <c r="I16" s="41"/>
      <c r="J16" s="38"/>
      <c r="K16" s="38"/>
    </row>
    <row r="17" spans="1:15" ht="29">
      <c r="A17" s="41"/>
      <c r="B17" s="44"/>
      <c r="C17" s="91">
        <v>45167</v>
      </c>
      <c r="D17" s="53">
        <v>13</v>
      </c>
      <c r="E17" s="41" t="s">
        <v>132</v>
      </c>
      <c r="F17" s="41" t="s">
        <v>133</v>
      </c>
      <c r="G17" s="41" t="s">
        <v>111</v>
      </c>
      <c r="H17" s="44"/>
      <c r="I17" s="41"/>
      <c r="J17" s="38"/>
      <c r="K17" s="38"/>
    </row>
    <row r="18" spans="1:15">
      <c r="A18" s="41"/>
      <c r="B18" s="44"/>
      <c r="C18" s="91">
        <v>45167</v>
      </c>
      <c r="D18" s="53">
        <v>14</v>
      </c>
      <c r="E18" s="41" t="s">
        <v>134</v>
      </c>
      <c r="F18" s="41" t="s">
        <v>135</v>
      </c>
      <c r="G18" s="41" t="s">
        <v>111</v>
      </c>
      <c r="H18" s="44">
        <v>45170</v>
      </c>
      <c r="I18" s="41"/>
      <c r="J18" s="38"/>
      <c r="K18" s="38"/>
    </row>
    <row r="19" spans="1:15" ht="72.5">
      <c r="A19" s="41" t="s">
        <v>136</v>
      </c>
      <c r="B19" s="44"/>
      <c r="C19" s="91">
        <v>45167</v>
      </c>
      <c r="D19" s="53">
        <v>15</v>
      </c>
      <c r="E19" s="41" t="s">
        <v>137</v>
      </c>
      <c r="F19" s="41" t="s">
        <v>138</v>
      </c>
      <c r="G19" s="41" t="s">
        <v>111</v>
      </c>
      <c r="H19" s="44">
        <v>45170</v>
      </c>
      <c r="I19" s="41"/>
      <c r="J19" s="38"/>
      <c r="K19" s="38"/>
    </row>
    <row r="20" spans="1:15" ht="29">
      <c r="A20" s="41"/>
      <c r="B20" s="42"/>
      <c r="C20" s="91">
        <v>45167</v>
      </c>
      <c r="D20" s="53">
        <v>16</v>
      </c>
      <c r="E20" s="41" t="s">
        <v>139</v>
      </c>
      <c r="F20" s="41" t="s">
        <v>108</v>
      </c>
      <c r="G20" s="41" t="s">
        <v>111</v>
      </c>
      <c r="H20" s="44"/>
      <c r="I20" s="41"/>
      <c r="J20" s="38"/>
      <c r="K20" s="38"/>
    </row>
    <row r="21" spans="1:15">
      <c r="A21" s="45"/>
      <c r="B21" s="42"/>
      <c r="C21" s="91">
        <v>45167</v>
      </c>
      <c r="D21" s="53">
        <v>17</v>
      </c>
      <c r="E21" s="41" t="s">
        <v>140</v>
      </c>
      <c r="F21" s="41" t="s">
        <v>108</v>
      </c>
      <c r="G21" s="41" t="s">
        <v>111</v>
      </c>
      <c r="H21" s="44"/>
      <c r="I21" s="41"/>
      <c r="J21" s="38"/>
      <c r="K21" s="38"/>
    </row>
    <row r="22" spans="1:15">
      <c r="A22" s="45"/>
      <c r="B22" s="41"/>
      <c r="C22" s="91">
        <v>45167</v>
      </c>
      <c r="D22" s="53">
        <v>18</v>
      </c>
      <c r="E22" s="41" t="s">
        <v>141</v>
      </c>
      <c r="F22" s="41" t="s">
        <v>108</v>
      </c>
      <c r="G22" s="41" t="s">
        <v>111</v>
      </c>
      <c r="H22" s="44"/>
      <c r="I22" s="41"/>
      <c r="J22" s="38"/>
      <c r="K22" s="38"/>
      <c r="L22" s="38"/>
      <c r="M22" s="38"/>
      <c r="N22" s="38"/>
      <c r="O22" s="38"/>
    </row>
    <row r="23" spans="1:15">
      <c r="A23" s="41"/>
      <c r="B23" s="41"/>
      <c r="C23" s="91">
        <v>45167</v>
      </c>
      <c r="D23" s="53">
        <v>19</v>
      </c>
      <c r="E23" s="41" t="s">
        <v>142</v>
      </c>
      <c r="F23" s="41" t="s">
        <v>108</v>
      </c>
      <c r="G23" s="41" t="s">
        <v>111</v>
      </c>
      <c r="H23" s="41"/>
      <c r="I23" s="41"/>
      <c r="J23" s="38"/>
      <c r="K23" s="38"/>
      <c r="L23" s="38"/>
      <c r="M23" s="38"/>
      <c r="N23" s="38"/>
      <c r="O23" s="38"/>
    </row>
    <row r="24" spans="1:15" ht="174">
      <c r="A24" s="41" t="s">
        <v>143</v>
      </c>
      <c r="B24" s="41"/>
      <c r="C24" s="91">
        <v>45167</v>
      </c>
      <c r="D24" s="53">
        <v>20</v>
      </c>
      <c r="E24" s="41" t="s">
        <v>144</v>
      </c>
      <c r="F24" s="41" t="s">
        <v>108</v>
      </c>
      <c r="G24" s="41" t="s">
        <v>111</v>
      </c>
      <c r="H24" s="41"/>
      <c r="I24" s="41"/>
      <c r="J24" s="38"/>
      <c r="K24" s="38"/>
      <c r="L24" s="38"/>
      <c r="M24" s="38"/>
      <c r="N24" s="38"/>
      <c r="O24" s="38"/>
    </row>
    <row r="25" spans="1:15">
      <c r="A25" s="41"/>
      <c r="B25" s="41"/>
      <c r="C25" s="91">
        <v>45167</v>
      </c>
      <c r="D25" s="53">
        <v>21</v>
      </c>
      <c r="E25" s="41" t="s">
        <v>145</v>
      </c>
      <c r="F25" s="41" t="s">
        <v>108</v>
      </c>
      <c r="G25" s="41" t="s">
        <v>111</v>
      </c>
      <c r="H25" s="41"/>
      <c r="I25" s="41"/>
      <c r="J25" s="38"/>
      <c r="K25" s="38"/>
      <c r="L25" s="38"/>
      <c r="M25" s="38"/>
      <c r="N25" s="38"/>
      <c r="O25" s="38"/>
    </row>
    <row r="26" spans="1:15" ht="29">
      <c r="A26" s="41"/>
      <c r="B26" s="41"/>
      <c r="C26" s="91">
        <v>45167</v>
      </c>
      <c r="D26" s="53">
        <v>22</v>
      </c>
      <c r="E26" s="41" t="s">
        <v>146</v>
      </c>
      <c r="F26" s="50" t="s">
        <v>147</v>
      </c>
      <c r="G26" s="41" t="s">
        <v>111</v>
      </c>
      <c r="H26" s="41"/>
      <c r="I26" s="41"/>
      <c r="J26" s="38"/>
      <c r="K26" s="38"/>
      <c r="L26" s="38"/>
      <c r="M26" s="38"/>
      <c r="N26" s="38"/>
      <c r="O26" s="38"/>
    </row>
    <row r="27" spans="1:15" ht="29">
      <c r="A27" s="41"/>
      <c r="B27" s="41"/>
      <c r="C27" s="91">
        <v>45167</v>
      </c>
      <c r="D27" s="53">
        <v>23</v>
      </c>
      <c r="E27" s="39" t="s">
        <v>148</v>
      </c>
      <c r="F27" s="50" t="s">
        <v>149</v>
      </c>
      <c r="G27" s="41" t="s">
        <v>111</v>
      </c>
      <c r="H27" s="41"/>
      <c r="I27" s="41"/>
      <c r="J27" s="38"/>
      <c r="K27" s="38"/>
      <c r="L27" s="38"/>
      <c r="M27" s="38"/>
      <c r="N27" s="38"/>
      <c r="O27" s="38"/>
    </row>
    <row r="28" spans="1:15" ht="29">
      <c r="A28" s="41"/>
      <c r="B28" s="41"/>
      <c r="C28" s="91">
        <v>45167</v>
      </c>
      <c r="D28" s="53">
        <v>24</v>
      </c>
      <c r="E28" s="40" t="s">
        <v>150</v>
      </c>
      <c r="F28" s="41" t="s">
        <v>151</v>
      </c>
      <c r="G28" s="41" t="s">
        <v>111</v>
      </c>
      <c r="H28" s="41"/>
      <c r="I28" s="41"/>
      <c r="J28" s="38"/>
      <c r="K28" s="38"/>
      <c r="L28" s="38"/>
      <c r="M28" s="38"/>
      <c r="N28" s="38"/>
      <c r="O28" s="38"/>
    </row>
    <row r="29" spans="1:15" ht="29">
      <c r="A29" s="41"/>
      <c r="B29" s="41"/>
      <c r="C29" s="91">
        <v>45167</v>
      </c>
      <c r="D29" s="53">
        <v>25</v>
      </c>
      <c r="E29" s="40" t="s">
        <v>152</v>
      </c>
      <c r="F29" s="41" t="s">
        <v>153</v>
      </c>
      <c r="G29" s="41" t="s">
        <v>111</v>
      </c>
      <c r="H29" s="41"/>
      <c r="I29" s="41"/>
      <c r="J29" s="38"/>
      <c r="K29" s="38"/>
      <c r="L29" s="38"/>
      <c r="M29" s="38"/>
      <c r="N29" s="38"/>
      <c r="O29" s="38"/>
    </row>
    <row r="30" spans="1:15">
      <c r="A30" s="41"/>
      <c r="B30" s="41"/>
      <c r="C30" s="91">
        <v>45167</v>
      </c>
      <c r="D30" s="53">
        <v>26</v>
      </c>
      <c r="E30" s="40" t="s">
        <v>154</v>
      </c>
      <c r="F30" s="50" t="s">
        <v>108</v>
      </c>
      <c r="G30" s="41" t="s">
        <v>111</v>
      </c>
      <c r="H30" s="41"/>
      <c r="I30" s="41"/>
      <c r="J30" s="38"/>
      <c r="K30" s="38"/>
      <c r="L30" s="38"/>
      <c r="M30" s="38"/>
      <c r="N30" s="38"/>
      <c r="O30" s="38"/>
    </row>
    <row r="31" spans="1:15">
      <c r="A31" s="41"/>
      <c r="B31" s="41"/>
      <c r="C31" s="91">
        <v>45167</v>
      </c>
      <c r="D31" s="53">
        <v>27</v>
      </c>
      <c r="E31" s="40" t="s">
        <v>155</v>
      </c>
      <c r="F31" s="50" t="s">
        <v>108</v>
      </c>
      <c r="G31" s="41" t="s">
        <v>111</v>
      </c>
      <c r="H31" s="41"/>
      <c r="I31" s="41"/>
      <c r="J31" s="38"/>
      <c r="K31" s="38"/>
      <c r="L31" s="38"/>
      <c r="M31" s="38"/>
      <c r="N31" s="38"/>
      <c r="O31" s="38"/>
    </row>
    <row r="32" spans="1:15" ht="43.5">
      <c r="A32" s="41"/>
      <c r="B32" s="41"/>
      <c r="C32" s="91">
        <v>45167</v>
      </c>
      <c r="D32" s="53">
        <v>28</v>
      </c>
      <c r="E32" s="40" t="s">
        <v>156</v>
      </c>
      <c r="F32" s="50" t="s">
        <v>157</v>
      </c>
      <c r="G32" s="41" t="s">
        <v>111</v>
      </c>
      <c r="H32" s="41"/>
      <c r="I32" s="41"/>
      <c r="J32" s="38"/>
      <c r="K32" s="38"/>
      <c r="L32" s="38"/>
      <c r="M32" s="38"/>
      <c r="N32" s="38"/>
      <c r="O32" s="38"/>
    </row>
    <row r="33" spans="1:15" ht="29">
      <c r="A33" s="41"/>
      <c r="B33" s="41"/>
      <c r="C33" s="91">
        <v>45167</v>
      </c>
      <c r="D33" s="53">
        <v>29</v>
      </c>
      <c r="E33" s="40" t="s">
        <v>158</v>
      </c>
      <c r="F33" s="41" t="s">
        <v>159</v>
      </c>
      <c r="G33" s="41" t="s">
        <v>111</v>
      </c>
      <c r="H33" s="41"/>
      <c r="I33" s="41"/>
      <c r="J33" s="38"/>
      <c r="K33" s="38"/>
      <c r="L33" s="38"/>
      <c r="M33" s="38"/>
      <c r="N33" s="38"/>
      <c r="O33" s="38"/>
    </row>
    <row r="34" spans="1:15" ht="43.5">
      <c r="A34" s="41"/>
      <c r="B34" s="41"/>
      <c r="C34" s="91">
        <v>45167</v>
      </c>
      <c r="D34" s="53">
        <v>30</v>
      </c>
      <c r="E34" s="40" t="s">
        <v>160</v>
      </c>
      <c r="F34" s="41" t="s">
        <v>161</v>
      </c>
      <c r="G34" s="41" t="s">
        <v>111</v>
      </c>
      <c r="H34" s="41"/>
      <c r="I34" s="41"/>
      <c r="J34" s="38"/>
      <c r="K34" s="38"/>
      <c r="L34" s="38"/>
      <c r="M34" s="38"/>
      <c r="N34" s="38"/>
      <c r="O34" s="38"/>
    </row>
    <row r="35" spans="1:15">
      <c r="A35" s="41"/>
      <c r="B35" s="41"/>
      <c r="C35" s="91">
        <v>45167</v>
      </c>
      <c r="D35" s="53">
        <v>31</v>
      </c>
      <c r="E35" s="40" t="s">
        <v>162</v>
      </c>
      <c r="F35" s="41" t="s">
        <v>108</v>
      </c>
      <c r="G35" s="41" t="s">
        <v>111</v>
      </c>
      <c r="H35" s="41"/>
      <c r="I35" s="41"/>
      <c r="J35" s="38"/>
      <c r="K35" s="38"/>
      <c r="L35" s="38"/>
      <c r="M35" s="38"/>
      <c r="N35" s="38"/>
      <c r="O35" s="38"/>
    </row>
    <row r="36" spans="1:15">
      <c r="A36" s="41"/>
      <c r="B36" s="41"/>
      <c r="C36" s="91">
        <v>45167</v>
      </c>
      <c r="D36" s="53">
        <v>32</v>
      </c>
      <c r="E36" s="40" t="s">
        <v>163</v>
      </c>
      <c r="F36" s="41" t="s">
        <v>108</v>
      </c>
      <c r="G36" s="41" t="s">
        <v>111</v>
      </c>
      <c r="H36" s="41"/>
      <c r="I36" s="41"/>
      <c r="J36" s="38"/>
      <c r="K36" s="38"/>
      <c r="L36" s="38"/>
      <c r="M36" s="38"/>
      <c r="N36" s="38"/>
      <c r="O36" s="38"/>
    </row>
    <row r="37" spans="1:15" ht="29">
      <c r="A37" s="41"/>
      <c r="B37" s="41"/>
      <c r="C37" s="91">
        <v>45167</v>
      </c>
      <c r="D37" s="53">
        <v>33</v>
      </c>
      <c r="E37" s="40" t="s">
        <v>164</v>
      </c>
      <c r="F37" s="41" t="s">
        <v>165</v>
      </c>
      <c r="G37" s="41" t="s">
        <v>111</v>
      </c>
      <c r="H37" s="41"/>
      <c r="I37" s="41"/>
      <c r="J37" s="38"/>
      <c r="K37" s="38"/>
      <c r="L37" s="38"/>
      <c r="M37" s="38"/>
      <c r="N37" s="38"/>
      <c r="O37" s="38"/>
    </row>
    <row r="38" spans="1:15" ht="43.5">
      <c r="A38" s="41"/>
      <c r="B38" s="41"/>
      <c r="C38" s="91">
        <v>45167</v>
      </c>
      <c r="D38" s="53">
        <v>34</v>
      </c>
      <c r="E38" s="40" t="s">
        <v>166</v>
      </c>
      <c r="F38" s="41" t="s">
        <v>167</v>
      </c>
      <c r="G38" s="41" t="s">
        <v>111</v>
      </c>
      <c r="H38" s="41"/>
      <c r="I38" s="41"/>
      <c r="J38" s="38"/>
      <c r="K38" s="38"/>
      <c r="L38" s="38"/>
      <c r="M38" s="38"/>
      <c r="N38" s="38"/>
      <c r="O38" s="38"/>
    </row>
    <row r="39" spans="1:15" ht="43.5">
      <c r="A39" s="41"/>
      <c r="B39" s="41"/>
      <c r="C39" s="91">
        <v>45167</v>
      </c>
      <c r="D39" s="53">
        <v>35</v>
      </c>
      <c r="E39" s="40" t="s">
        <v>140</v>
      </c>
      <c r="F39" s="41" t="s">
        <v>168</v>
      </c>
      <c r="G39" s="41" t="s">
        <v>111</v>
      </c>
      <c r="H39" s="41"/>
      <c r="I39" s="41"/>
      <c r="J39" s="38"/>
      <c r="K39" s="38"/>
      <c r="L39" s="38"/>
      <c r="M39" s="38"/>
      <c r="N39" s="38"/>
      <c r="O39" s="38"/>
    </row>
    <row r="40" spans="1:15">
      <c r="A40" s="41"/>
      <c r="B40" s="41"/>
      <c r="C40" s="91">
        <v>45167</v>
      </c>
      <c r="D40" s="53">
        <v>36</v>
      </c>
      <c r="E40" s="40" t="s">
        <v>169</v>
      </c>
      <c r="F40" s="41" t="s">
        <v>108</v>
      </c>
      <c r="G40" s="41" t="s">
        <v>111</v>
      </c>
      <c r="H40" s="41"/>
      <c r="I40" s="41"/>
      <c r="J40" s="38"/>
      <c r="K40" s="38"/>
      <c r="L40" s="38"/>
      <c r="M40" s="38"/>
      <c r="N40" s="38"/>
      <c r="O40" s="38"/>
    </row>
    <row r="41" spans="1:15">
      <c r="A41" s="41"/>
      <c r="B41" s="41"/>
      <c r="C41" s="91">
        <v>45167</v>
      </c>
      <c r="D41" s="76">
        <v>37</v>
      </c>
      <c r="E41" s="78" t="s">
        <v>170</v>
      </c>
      <c r="F41" s="48" t="s">
        <v>171</v>
      </c>
      <c r="G41" s="41" t="s">
        <v>111</v>
      </c>
      <c r="H41" s="41"/>
      <c r="I41" s="41"/>
      <c r="J41" s="38"/>
      <c r="K41" s="38"/>
      <c r="L41" s="38"/>
      <c r="M41" s="38"/>
      <c r="N41" s="38"/>
      <c r="O41" s="38"/>
    </row>
    <row r="42" spans="1:15" ht="29">
      <c r="A42" s="41"/>
      <c r="B42" s="41"/>
      <c r="C42" s="91">
        <v>45167</v>
      </c>
      <c r="D42" s="77"/>
      <c r="E42" s="79"/>
      <c r="F42" s="49" t="s">
        <v>172</v>
      </c>
      <c r="G42" s="41"/>
      <c r="H42" s="41"/>
      <c r="I42" s="41"/>
      <c r="J42" s="38"/>
      <c r="K42" s="38"/>
      <c r="L42" s="38"/>
      <c r="M42" s="38"/>
      <c r="N42" s="38"/>
      <c r="O42" s="38"/>
    </row>
    <row r="43" spans="1:15" ht="29">
      <c r="A43" s="41"/>
      <c r="B43" s="41"/>
      <c r="C43" s="91">
        <v>45167</v>
      </c>
      <c r="D43" s="53">
        <v>38</v>
      </c>
      <c r="E43" s="40" t="s">
        <v>173</v>
      </c>
      <c r="F43" s="41" t="s">
        <v>108</v>
      </c>
      <c r="G43" s="41" t="s">
        <v>111</v>
      </c>
      <c r="H43" s="41"/>
      <c r="I43" s="41"/>
      <c r="J43" s="38"/>
      <c r="K43" s="38"/>
      <c r="L43" s="38"/>
      <c r="M43" s="38"/>
      <c r="N43" s="38"/>
      <c r="O43" s="38"/>
    </row>
    <row r="44" spans="1:15" ht="29">
      <c r="A44" s="41"/>
      <c r="B44" s="41"/>
      <c r="C44" s="91">
        <v>45167</v>
      </c>
      <c r="D44" s="53">
        <v>39</v>
      </c>
      <c r="E44" s="40" t="s">
        <v>174</v>
      </c>
      <c r="F44" s="41" t="s">
        <v>108</v>
      </c>
      <c r="G44" s="41" t="s">
        <v>111</v>
      </c>
      <c r="H44" s="41"/>
      <c r="I44" s="41"/>
      <c r="J44" s="38"/>
      <c r="K44" s="38"/>
      <c r="L44" s="38"/>
      <c r="M44" s="38"/>
      <c r="N44" s="38"/>
      <c r="O44" s="38"/>
    </row>
    <row r="45" spans="1:15" ht="29">
      <c r="A45" s="41"/>
      <c r="B45" s="41"/>
      <c r="C45" s="91">
        <v>45167</v>
      </c>
      <c r="D45" s="76">
        <v>40</v>
      </c>
      <c r="E45" s="78" t="s">
        <v>175</v>
      </c>
      <c r="F45" s="48" t="s">
        <v>176</v>
      </c>
      <c r="G45" s="41" t="s">
        <v>111</v>
      </c>
      <c r="H45" s="41"/>
      <c r="I45" s="41"/>
      <c r="J45" s="38"/>
      <c r="K45" s="38"/>
      <c r="L45" s="38"/>
      <c r="M45" s="38"/>
      <c r="N45" s="38"/>
      <c r="O45" s="38"/>
    </row>
    <row r="46" spans="1:15" ht="43.5">
      <c r="A46" s="41"/>
      <c r="B46" s="41"/>
      <c r="C46" s="91">
        <v>45167</v>
      </c>
      <c r="D46" s="77"/>
      <c r="E46" s="80"/>
      <c r="F46" s="49" t="s">
        <v>177</v>
      </c>
      <c r="G46" s="41"/>
      <c r="H46" s="41"/>
      <c r="I46" s="41"/>
      <c r="J46" s="38"/>
      <c r="K46" s="38"/>
      <c r="L46" s="38"/>
      <c r="M46" s="38"/>
      <c r="N46" s="38"/>
      <c r="O46" s="38"/>
    </row>
    <row r="47" spans="1:15" ht="43.5">
      <c r="A47" s="41"/>
      <c r="B47" s="41"/>
      <c r="C47" s="91">
        <v>45167</v>
      </c>
      <c r="D47" s="53">
        <v>41</v>
      </c>
      <c r="E47" s="61" t="s">
        <v>178</v>
      </c>
      <c r="F47" s="51" t="s">
        <v>179</v>
      </c>
      <c r="G47" s="41" t="s">
        <v>111</v>
      </c>
      <c r="H47" s="41"/>
      <c r="I47" s="41"/>
      <c r="J47" s="38"/>
      <c r="K47" s="38"/>
      <c r="L47" s="38"/>
      <c r="M47" s="38"/>
      <c r="N47" s="38"/>
      <c r="O47" s="38"/>
    </row>
    <row r="48" spans="1:15" ht="130.5">
      <c r="A48" s="41"/>
      <c r="B48" s="41"/>
      <c r="C48" s="91">
        <v>45167</v>
      </c>
      <c r="D48" s="53">
        <v>42</v>
      </c>
      <c r="E48" s="40" t="s">
        <v>180</v>
      </c>
      <c r="F48" s="51" t="s">
        <v>181</v>
      </c>
      <c r="G48" s="41" t="s">
        <v>111</v>
      </c>
      <c r="H48" s="41"/>
      <c r="I48" s="41" t="s">
        <v>182</v>
      </c>
      <c r="J48" s="38"/>
      <c r="K48" s="38"/>
      <c r="L48" s="38"/>
      <c r="M48" s="38"/>
      <c r="N48" s="38"/>
      <c r="O48" s="38"/>
    </row>
    <row r="49" spans="1:15" ht="29">
      <c r="A49" s="41"/>
      <c r="B49" s="41"/>
      <c r="C49" s="91">
        <v>45167</v>
      </c>
      <c r="D49" s="53">
        <v>43</v>
      </c>
      <c r="E49" s="40" t="s">
        <v>183</v>
      </c>
      <c r="F49" s="41" t="s">
        <v>184</v>
      </c>
      <c r="G49" s="41" t="s">
        <v>111</v>
      </c>
      <c r="H49" s="41"/>
      <c r="J49" s="38"/>
      <c r="K49" s="38"/>
      <c r="L49" s="38"/>
      <c r="M49" s="38"/>
      <c r="N49" s="38"/>
      <c r="O49" s="38"/>
    </row>
    <row r="50" spans="1:15">
      <c r="A50" s="41"/>
      <c r="B50" s="41"/>
      <c r="C50" s="91">
        <v>45167</v>
      </c>
      <c r="D50" s="53">
        <v>44</v>
      </c>
      <c r="E50" s="65" t="s">
        <v>185</v>
      </c>
      <c r="F50" s="41" t="s">
        <v>108</v>
      </c>
      <c r="G50" s="41" t="s">
        <v>111</v>
      </c>
      <c r="H50" s="41"/>
      <c r="I50" s="41"/>
      <c r="J50" s="38"/>
      <c r="K50" s="38"/>
      <c r="L50" s="38"/>
      <c r="M50" s="38"/>
      <c r="N50" s="38"/>
      <c r="O50" s="38"/>
    </row>
    <row r="51" spans="1:15">
      <c r="A51" s="41"/>
      <c r="B51" s="41"/>
      <c r="C51" s="91">
        <v>45167</v>
      </c>
      <c r="D51" s="53">
        <v>45</v>
      </c>
      <c r="E51" s="40" t="s">
        <v>186</v>
      </c>
      <c r="F51" s="41" t="s">
        <v>108</v>
      </c>
      <c r="G51" s="41" t="s">
        <v>111</v>
      </c>
      <c r="H51" s="41"/>
      <c r="I51" s="41"/>
      <c r="J51" s="38"/>
      <c r="K51" s="38"/>
      <c r="L51" s="38"/>
      <c r="M51" s="38"/>
      <c r="N51" s="38"/>
      <c r="O51" s="38"/>
    </row>
    <row r="52" spans="1:15">
      <c r="A52" s="41"/>
      <c r="B52" s="41"/>
      <c r="C52" s="91">
        <v>45167</v>
      </c>
      <c r="D52" s="53">
        <v>46</v>
      </c>
      <c r="E52" s="62" t="s">
        <v>140</v>
      </c>
      <c r="F52" s="41" t="s">
        <v>108</v>
      </c>
      <c r="G52" s="41" t="s">
        <v>111</v>
      </c>
      <c r="H52" s="41"/>
      <c r="I52" s="41"/>
      <c r="J52" s="38"/>
      <c r="K52" s="38"/>
      <c r="L52" s="38"/>
      <c r="M52" s="38"/>
      <c r="N52" s="38"/>
      <c r="O52" s="38"/>
    </row>
    <row r="53" spans="1:15">
      <c r="A53" s="41"/>
      <c r="B53" s="41"/>
      <c r="C53" s="91">
        <v>45167</v>
      </c>
      <c r="D53" s="53">
        <v>47</v>
      </c>
      <c r="E53" s="61" t="s">
        <v>187</v>
      </c>
      <c r="F53" s="52" t="s">
        <v>188</v>
      </c>
      <c r="G53" s="41" t="s">
        <v>111</v>
      </c>
      <c r="H53" s="41"/>
      <c r="I53" s="41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56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56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56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56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56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56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56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56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56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56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56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56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56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56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56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56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56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56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56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56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56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</sheetData>
  <mergeCells count="6">
    <mergeCell ref="D41:D42"/>
    <mergeCell ref="D45:D46"/>
    <mergeCell ref="E41:E42"/>
    <mergeCell ref="E45:E46"/>
    <mergeCell ref="B1:I1"/>
    <mergeCell ref="B2:C2"/>
  </mergeCells>
  <dataValidations count="1">
    <dataValidation type="list" allowBlank="1" showInputMessage="1" showErrorMessage="1" sqref="G5:G22" xr:uid="{60BAAA73-DC9F-439B-8F77-B6E1046DF592}">
      <formula1>"OK,FAIL"</formula1>
    </dataValidation>
  </dataValidations>
  <pageMargins left="0.7" right="0.7" top="0.75" bottom="0.75" header="0.3" footer="0.3"/>
  <pageSetup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800"/>
  <sheetViews>
    <sheetView showGridLines="0" topLeftCell="A754" zoomScale="55" zoomScaleNormal="55" workbookViewId="0">
      <selection activeCell="AT769" sqref="AT769"/>
    </sheetView>
  </sheetViews>
  <sheetFormatPr defaultColWidth="4.36328125" defaultRowHeight="25" customHeight="1"/>
  <cols>
    <col min="1" max="1" width="11.6328125" style="37" customWidth="1"/>
    <col min="2" max="2" width="4.36328125" style="26" customWidth="1"/>
    <col min="3" max="85" width="4.36328125" style="26"/>
    <col min="86" max="86" width="4.36328125" style="26" customWidth="1"/>
    <col min="87" max="16384" width="4.36328125" style="26"/>
  </cols>
  <sheetData>
    <row r="1" spans="1:95" ht="25" customHeight="1">
      <c r="A1" s="25"/>
    </row>
    <row r="2" spans="1:95" ht="25" customHeight="1">
      <c r="A2" s="27" t="s">
        <v>189</v>
      </c>
      <c r="B2" s="84" t="s">
        <v>190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</row>
    <row r="3" spans="1:95" ht="25" customHeight="1">
      <c r="A3" s="27" t="s">
        <v>191</v>
      </c>
      <c r="B3" s="86" t="s">
        <v>192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8"/>
    </row>
    <row r="5" spans="1:95" ht="25" customHeight="1">
      <c r="A5" s="27" t="s">
        <v>101</v>
      </c>
      <c r="B5" s="89" t="s">
        <v>193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89" t="s">
        <v>194</v>
      </c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 ht="25" customHeight="1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 ht="25" customHeight="1">
      <c r="A7" s="31"/>
      <c r="AV7" s="32"/>
      <c r="CQ7" s="32"/>
    </row>
    <row r="8" spans="1:95" ht="25" customHeight="1">
      <c r="A8" s="31"/>
      <c r="AV8" s="32"/>
      <c r="CQ8" s="32"/>
    </row>
    <row r="9" spans="1:95" ht="25" customHeight="1">
      <c r="A9" s="31"/>
      <c r="AV9" s="32"/>
      <c r="CQ9" s="32"/>
    </row>
    <row r="10" spans="1:95" ht="25" customHeight="1">
      <c r="A10" s="31"/>
      <c r="AV10" s="32"/>
      <c r="CQ10" s="32"/>
    </row>
    <row r="11" spans="1:95" ht="25" customHeight="1">
      <c r="A11" s="31"/>
      <c r="AV11" s="32"/>
      <c r="CQ11" s="32"/>
    </row>
    <row r="12" spans="1:95" ht="25" customHeight="1">
      <c r="A12" s="31"/>
      <c r="AV12" s="32"/>
      <c r="CQ12" s="32"/>
    </row>
    <row r="13" spans="1:95" ht="25" customHeight="1">
      <c r="A13" s="31"/>
      <c r="AV13" s="32"/>
      <c r="CQ13" s="32"/>
    </row>
    <row r="14" spans="1:95" ht="25" customHeight="1">
      <c r="A14" s="31"/>
      <c r="AV14" s="32"/>
      <c r="CQ14" s="32"/>
    </row>
    <row r="15" spans="1:95" ht="25" customHeight="1">
      <c r="A15" s="31"/>
      <c r="AV15" s="32"/>
      <c r="CQ15" s="32"/>
    </row>
    <row r="16" spans="1:95" ht="25" customHeight="1">
      <c r="A16" s="31"/>
      <c r="AV16" s="32"/>
      <c r="CQ16" s="32"/>
    </row>
    <row r="17" spans="1:95" ht="25" customHeight="1">
      <c r="A17" s="31"/>
      <c r="AV17" s="32"/>
      <c r="CQ17" s="32"/>
    </row>
    <row r="18" spans="1:95" ht="25" customHeight="1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5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5"/>
    </row>
    <row r="19" spans="1:95" ht="25" customHeight="1">
      <c r="A19" s="28">
        <v>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30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30"/>
    </row>
    <row r="20" spans="1:95" ht="25" customHeight="1">
      <c r="A20" s="31"/>
      <c r="AV20" s="32"/>
      <c r="CQ20" s="32"/>
    </row>
    <row r="21" spans="1:95" ht="25" customHeight="1">
      <c r="A21" s="31"/>
      <c r="AV21" s="32"/>
      <c r="CQ21" s="32"/>
    </row>
    <row r="22" spans="1:95" ht="25" customHeight="1">
      <c r="A22" s="31"/>
      <c r="AV22" s="32"/>
      <c r="CQ22" s="32"/>
    </row>
    <row r="23" spans="1:95" ht="25" customHeight="1">
      <c r="A23" s="31"/>
      <c r="AV23" s="32"/>
      <c r="CQ23" s="32"/>
    </row>
    <row r="24" spans="1:95" ht="25" customHeight="1">
      <c r="A24" s="31"/>
      <c r="AV24" s="32"/>
      <c r="CQ24" s="32"/>
    </row>
    <row r="25" spans="1:95" ht="25" customHeight="1">
      <c r="A25" s="31"/>
      <c r="AV25" s="32"/>
      <c r="CQ25" s="32"/>
    </row>
    <row r="26" spans="1:95" ht="25" customHeight="1">
      <c r="A26" s="31"/>
      <c r="AV26" s="32"/>
      <c r="CQ26" s="32"/>
    </row>
    <row r="27" spans="1:95" ht="25" customHeight="1">
      <c r="A27" s="31"/>
      <c r="AV27" s="32"/>
      <c r="CQ27" s="32"/>
    </row>
    <row r="28" spans="1:95" ht="25" customHeight="1">
      <c r="A28" s="31"/>
      <c r="AV28" s="32"/>
      <c r="CQ28" s="32"/>
    </row>
    <row r="29" spans="1:95" ht="25" customHeight="1">
      <c r="A29" s="31"/>
      <c r="AV29" s="32"/>
      <c r="CQ29" s="32"/>
    </row>
    <row r="30" spans="1:95" ht="25" customHeight="1">
      <c r="A30" s="31"/>
      <c r="AV30" s="32"/>
      <c r="CQ30" s="32"/>
    </row>
    <row r="31" spans="1:95" ht="25" customHeight="1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5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5"/>
    </row>
    <row r="32" spans="1:95" ht="25" customHeight="1">
      <c r="A32" s="28">
        <v>3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30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30"/>
    </row>
    <row r="33" spans="1:95" ht="25" customHeight="1">
      <c r="A33" s="31"/>
      <c r="AV33" s="32"/>
      <c r="CQ33" s="32"/>
    </row>
    <row r="34" spans="1:95" ht="25" customHeight="1">
      <c r="A34" s="31"/>
      <c r="AV34" s="32"/>
      <c r="CQ34" s="32"/>
    </row>
    <row r="35" spans="1:95" ht="25" customHeight="1">
      <c r="A35" s="31"/>
      <c r="AV35" s="32"/>
      <c r="CQ35" s="32"/>
    </row>
    <row r="36" spans="1:95" ht="25" customHeight="1">
      <c r="A36" s="31"/>
      <c r="AV36" s="32"/>
      <c r="CQ36" s="32"/>
    </row>
    <row r="37" spans="1:95" ht="25" customHeight="1">
      <c r="A37" s="31"/>
      <c r="AV37" s="32"/>
      <c r="CQ37" s="32"/>
    </row>
    <row r="38" spans="1:95" ht="25" customHeight="1">
      <c r="A38" s="31"/>
      <c r="AV38" s="32"/>
      <c r="CQ38" s="32"/>
    </row>
    <row r="39" spans="1:95" ht="25" customHeight="1">
      <c r="A39" s="31"/>
      <c r="AV39" s="32"/>
      <c r="CQ39" s="32"/>
    </row>
    <row r="40" spans="1:95" ht="25" customHeight="1">
      <c r="A40" s="31"/>
      <c r="AV40" s="32"/>
      <c r="CQ40" s="32"/>
    </row>
    <row r="41" spans="1:95" ht="25" customHeight="1">
      <c r="A41" s="31"/>
      <c r="AV41" s="32"/>
      <c r="CQ41" s="32"/>
    </row>
    <row r="42" spans="1:95" ht="25" customHeight="1">
      <c r="A42" s="31"/>
      <c r="AV42" s="32"/>
      <c r="CQ42" s="32"/>
    </row>
    <row r="43" spans="1:95" ht="25" customHeight="1">
      <c r="A43" s="31"/>
      <c r="AV43" s="32"/>
      <c r="CQ43" s="32"/>
    </row>
    <row r="44" spans="1:95" ht="25" customHeight="1">
      <c r="A44" s="31"/>
      <c r="AV44" s="32"/>
      <c r="CQ44" s="32"/>
    </row>
    <row r="45" spans="1:95" ht="25" customHeight="1">
      <c r="A45" s="31"/>
      <c r="AV45" s="32"/>
      <c r="CQ45" s="32"/>
    </row>
    <row r="46" spans="1:95" ht="25" customHeigh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5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5"/>
    </row>
    <row r="47" spans="1:95" ht="25" customHeight="1">
      <c r="A47" s="28">
        <v>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30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30"/>
    </row>
    <row r="48" spans="1:95" ht="25" customHeight="1">
      <c r="A48" s="31"/>
      <c r="AV48" s="32"/>
      <c r="CQ48" s="32"/>
    </row>
    <row r="49" spans="1:95" ht="25" customHeight="1">
      <c r="A49" s="31"/>
      <c r="AV49" s="32"/>
      <c r="CQ49" s="32"/>
    </row>
    <row r="50" spans="1:95" ht="25" customHeight="1">
      <c r="A50" s="31"/>
      <c r="AV50" s="32"/>
      <c r="CQ50" s="32"/>
    </row>
    <row r="51" spans="1:95" ht="25" customHeight="1">
      <c r="A51" s="31"/>
      <c r="AV51" s="32"/>
      <c r="CQ51" s="32"/>
    </row>
    <row r="52" spans="1:95" ht="25" customHeight="1">
      <c r="A52" s="31"/>
      <c r="AV52" s="32"/>
      <c r="CQ52" s="32"/>
    </row>
    <row r="53" spans="1:95" ht="25" customHeight="1">
      <c r="A53" s="31"/>
      <c r="AV53" s="32"/>
      <c r="CQ53" s="32"/>
    </row>
    <row r="54" spans="1:95" ht="25" customHeight="1">
      <c r="A54" s="31"/>
      <c r="AV54" s="32"/>
      <c r="CQ54" s="32"/>
    </row>
    <row r="55" spans="1:95" ht="25" customHeight="1">
      <c r="A55" s="31"/>
      <c r="AV55" s="32"/>
      <c r="CQ55" s="32"/>
    </row>
    <row r="56" spans="1:95" ht="25" customHeight="1">
      <c r="A56" s="31"/>
      <c r="AV56" s="32"/>
      <c r="CQ56" s="32"/>
    </row>
    <row r="57" spans="1:95" ht="25" customHeight="1">
      <c r="A57" s="31"/>
      <c r="AV57" s="32"/>
      <c r="CQ57" s="32"/>
    </row>
    <row r="58" spans="1:95" ht="25" customHeight="1">
      <c r="A58" s="31"/>
      <c r="AV58" s="32"/>
      <c r="CQ58" s="32"/>
    </row>
    <row r="59" spans="1:95" ht="25" customHeight="1">
      <c r="A59" s="31"/>
      <c r="AV59" s="32"/>
      <c r="CQ59" s="32"/>
    </row>
    <row r="60" spans="1:95" ht="25" customHeight="1">
      <c r="A60" s="31"/>
      <c r="AV60" s="32"/>
      <c r="CQ60" s="32"/>
    </row>
    <row r="61" spans="1:95" ht="25" customHeight="1">
      <c r="A61" s="31"/>
      <c r="AV61" s="32"/>
      <c r="CQ61" s="32"/>
    </row>
    <row r="62" spans="1:95" ht="25" customHeight="1">
      <c r="A62" s="33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5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5"/>
    </row>
    <row r="63" spans="1:95" ht="25" customHeight="1">
      <c r="A63" s="28">
        <v>5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30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30"/>
    </row>
    <row r="64" spans="1:95" ht="25" customHeight="1">
      <c r="A64" s="31"/>
      <c r="AV64" s="32"/>
      <c r="CQ64" s="32"/>
    </row>
    <row r="65" spans="1:95" ht="25" customHeight="1">
      <c r="A65" s="31"/>
      <c r="AV65" s="32"/>
      <c r="CQ65" s="32"/>
    </row>
    <row r="66" spans="1:95" ht="25" customHeight="1">
      <c r="A66" s="31"/>
      <c r="AV66" s="32"/>
      <c r="CQ66" s="32"/>
    </row>
    <row r="67" spans="1:95" ht="25" customHeight="1">
      <c r="A67" s="31"/>
      <c r="AV67" s="32"/>
      <c r="CQ67" s="32"/>
    </row>
    <row r="68" spans="1:95" ht="25" customHeight="1">
      <c r="A68" s="31"/>
      <c r="AV68" s="32"/>
      <c r="CQ68" s="32"/>
    </row>
    <row r="69" spans="1:95" ht="25" customHeight="1">
      <c r="A69" s="31"/>
      <c r="AV69" s="32"/>
      <c r="CQ69" s="32"/>
    </row>
    <row r="70" spans="1:95" ht="25" customHeight="1">
      <c r="A70" s="31"/>
      <c r="AV70" s="32"/>
      <c r="CQ70" s="32"/>
    </row>
    <row r="71" spans="1:95" ht="25" customHeight="1">
      <c r="A71" s="31"/>
      <c r="AV71" s="32"/>
      <c r="CQ71" s="32"/>
    </row>
    <row r="72" spans="1:95" ht="25" customHeight="1">
      <c r="A72" s="31"/>
      <c r="AV72" s="32"/>
      <c r="CQ72" s="32"/>
    </row>
    <row r="73" spans="1:95" ht="25" customHeight="1">
      <c r="A73" s="31"/>
      <c r="AV73" s="32"/>
      <c r="CQ73" s="32"/>
    </row>
    <row r="74" spans="1:95" ht="25" customHeight="1">
      <c r="A74" s="31"/>
      <c r="AV74" s="32"/>
      <c r="CQ74" s="32"/>
    </row>
    <row r="75" spans="1:95" ht="25" customHeight="1">
      <c r="A75" s="31"/>
      <c r="AV75" s="32"/>
      <c r="CQ75" s="32"/>
    </row>
    <row r="76" spans="1:95" ht="25" customHeight="1">
      <c r="A76" s="31"/>
      <c r="AV76" s="32"/>
      <c r="CQ76" s="32"/>
    </row>
    <row r="77" spans="1:95" ht="25" customHeight="1">
      <c r="A77" s="31"/>
      <c r="AV77" s="32"/>
      <c r="CQ77" s="32"/>
    </row>
    <row r="78" spans="1:95" ht="25" customHeight="1">
      <c r="A78" s="31"/>
      <c r="AV78" s="32"/>
      <c r="CQ78" s="32"/>
    </row>
    <row r="79" spans="1:95" ht="25" customHeight="1">
      <c r="A79" s="31"/>
      <c r="AV79" s="32"/>
      <c r="CQ79" s="32"/>
    </row>
    <row r="80" spans="1:95" ht="25" customHeight="1">
      <c r="A80" s="3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5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5"/>
    </row>
    <row r="81" spans="1:95" ht="25" customHeight="1">
      <c r="A81" s="28">
        <v>6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30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30"/>
    </row>
    <row r="82" spans="1:95" ht="25" customHeight="1">
      <c r="A82" s="31"/>
      <c r="AV82" s="32"/>
      <c r="CQ82" s="32"/>
    </row>
    <row r="83" spans="1:95" ht="25" customHeight="1">
      <c r="A83" s="31"/>
      <c r="AV83" s="32"/>
      <c r="CQ83" s="32"/>
    </row>
    <row r="84" spans="1:95" ht="25" customHeight="1">
      <c r="A84" s="31"/>
      <c r="AV84" s="32"/>
      <c r="CQ84" s="32"/>
    </row>
    <row r="85" spans="1:95" ht="25" customHeight="1">
      <c r="A85" s="31"/>
      <c r="AV85" s="32"/>
      <c r="CQ85" s="32"/>
    </row>
    <row r="86" spans="1:95" ht="25" customHeight="1">
      <c r="A86" s="31"/>
      <c r="AV86" s="32"/>
      <c r="CQ86" s="32"/>
    </row>
    <row r="87" spans="1:95" ht="25" customHeight="1">
      <c r="A87" s="31"/>
      <c r="AV87" s="32"/>
      <c r="CQ87" s="32"/>
    </row>
    <row r="88" spans="1:95" ht="25" customHeight="1">
      <c r="A88" s="31"/>
      <c r="AV88" s="32"/>
      <c r="CQ88" s="32"/>
    </row>
    <row r="89" spans="1:95" ht="25" customHeight="1">
      <c r="A89" s="31"/>
      <c r="AV89" s="32"/>
      <c r="CQ89" s="32"/>
    </row>
    <row r="90" spans="1:95" ht="25" customHeight="1">
      <c r="A90" s="31"/>
      <c r="AV90" s="32"/>
      <c r="CQ90" s="32"/>
    </row>
    <row r="91" spans="1:95" ht="25" customHeight="1">
      <c r="A91" s="31"/>
      <c r="AV91" s="32"/>
      <c r="CQ91" s="32"/>
    </row>
    <row r="92" spans="1:95" ht="25" customHeight="1">
      <c r="A92" s="31"/>
      <c r="AV92" s="32"/>
      <c r="CQ92" s="32"/>
    </row>
    <row r="93" spans="1:95" ht="25" customHeight="1">
      <c r="A93" s="31"/>
      <c r="AV93" s="32"/>
      <c r="CQ93" s="32"/>
    </row>
    <row r="94" spans="1:95" ht="25" customHeight="1">
      <c r="A94" s="31"/>
      <c r="AV94" s="32"/>
      <c r="CQ94" s="32"/>
    </row>
    <row r="95" spans="1:95" ht="25" customHeight="1">
      <c r="A95" s="31"/>
      <c r="AV95" s="32"/>
      <c r="CQ95" s="32"/>
    </row>
    <row r="96" spans="1:95" ht="25" customHeight="1">
      <c r="A96" s="31"/>
      <c r="AV96" s="32"/>
      <c r="CQ96" s="32"/>
    </row>
    <row r="97" spans="1:95" ht="25" customHeight="1">
      <c r="A97" s="31"/>
      <c r="AV97" s="32"/>
      <c r="CQ97" s="32"/>
    </row>
    <row r="98" spans="1:95" ht="25" customHeight="1">
      <c r="A98" s="31"/>
      <c r="AV98" s="32"/>
      <c r="CQ98" s="32"/>
    </row>
    <row r="99" spans="1:95" ht="25" customHeight="1">
      <c r="A99" s="31"/>
      <c r="AV99" s="32"/>
      <c r="CQ99" s="32"/>
    </row>
    <row r="100" spans="1:95" ht="25" customHeight="1">
      <c r="A100" s="33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5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5"/>
    </row>
    <row r="101" spans="1:95" ht="25" customHeight="1">
      <c r="A101" s="28">
        <v>7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30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30"/>
    </row>
    <row r="102" spans="1:95" ht="25" customHeight="1">
      <c r="A102" s="31"/>
      <c r="AV102" s="32"/>
      <c r="CQ102" s="32"/>
    </row>
    <row r="103" spans="1:95" ht="25" customHeight="1">
      <c r="A103" s="31"/>
      <c r="AV103" s="32"/>
      <c r="CQ103" s="32"/>
    </row>
    <row r="104" spans="1:95" ht="25" customHeight="1">
      <c r="A104" s="31"/>
      <c r="AV104" s="32"/>
      <c r="CQ104" s="32"/>
    </row>
    <row r="105" spans="1:95" ht="25" customHeight="1">
      <c r="A105" s="31"/>
      <c r="AV105" s="32"/>
      <c r="CQ105" s="32"/>
    </row>
    <row r="106" spans="1:95" ht="25" customHeight="1">
      <c r="A106" s="31"/>
      <c r="AV106" s="32"/>
      <c r="CQ106" s="32"/>
    </row>
    <row r="107" spans="1:95" ht="25" customHeight="1">
      <c r="A107" s="31"/>
      <c r="AV107" s="32"/>
      <c r="CQ107" s="32"/>
    </row>
    <row r="108" spans="1:95" ht="25" customHeight="1">
      <c r="A108" s="31"/>
      <c r="AV108" s="32"/>
      <c r="CQ108" s="32"/>
    </row>
    <row r="109" spans="1:95" ht="25" customHeight="1">
      <c r="A109" s="31"/>
      <c r="AV109" s="32"/>
      <c r="CQ109" s="32"/>
    </row>
    <row r="110" spans="1:95" ht="25" customHeight="1">
      <c r="A110" s="31"/>
      <c r="AV110" s="32"/>
      <c r="CQ110" s="32"/>
    </row>
    <row r="111" spans="1:95" ht="25" customHeight="1">
      <c r="A111" s="31"/>
      <c r="AV111" s="32"/>
      <c r="CQ111" s="32"/>
    </row>
    <row r="112" spans="1:95" ht="25" customHeight="1">
      <c r="A112" s="31"/>
      <c r="AV112" s="32"/>
      <c r="CQ112" s="32"/>
    </row>
    <row r="113" spans="1:95" ht="25" customHeight="1">
      <c r="A113" s="31"/>
      <c r="AV113" s="32"/>
      <c r="CQ113" s="32"/>
    </row>
    <row r="114" spans="1:95" ht="25" customHeight="1">
      <c r="A114" s="31"/>
      <c r="AV114" s="32"/>
      <c r="CQ114" s="32"/>
    </row>
    <row r="115" spans="1:95" ht="25" customHeight="1">
      <c r="A115" s="31"/>
      <c r="AV115" s="32"/>
      <c r="CQ115" s="32"/>
    </row>
    <row r="116" spans="1:95" ht="25" customHeight="1">
      <c r="A116" s="31"/>
      <c r="AV116" s="32"/>
      <c r="CQ116" s="32"/>
    </row>
    <row r="117" spans="1:95" ht="25" customHeight="1">
      <c r="A117" s="31"/>
      <c r="AV117" s="32"/>
      <c r="CQ117" s="32"/>
    </row>
    <row r="118" spans="1:95" ht="25" customHeight="1">
      <c r="A118" s="31"/>
      <c r="AV118" s="32"/>
      <c r="CQ118" s="32"/>
    </row>
    <row r="119" spans="1:95" ht="25" customHeight="1">
      <c r="A119" s="33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5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5"/>
    </row>
    <row r="120" spans="1:95" ht="25" customHeight="1">
      <c r="A120" s="28">
        <v>8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30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30"/>
    </row>
    <row r="121" spans="1:95" ht="25" customHeight="1">
      <c r="A121" s="31"/>
      <c r="AV121" s="32"/>
      <c r="CQ121" s="32"/>
    </row>
    <row r="122" spans="1:95" ht="25" customHeight="1">
      <c r="A122" s="31"/>
      <c r="AV122" s="32"/>
      <c r="CQ122" s="32"/>
    </row>
    <row r="123" spans="1:95" ht="25" customHeight="1">
      <c r="A123" s="31"/>
      <c r="AV123" s="32"/>
      <c r="CQ123" s="32"/>
    </row>
    <row r="124" spans="1:95" ht="25" customHeight="1">
      <c r="A124" s="31"/>
      <c r="AV124" s="32"/>
      <c r="CQ124" s="32"/>
    </row>
    <row r="125" spans="1:95" ht="25" customHeight="1">
      <c r="A125" s="31"/>
      <c r="AV125" s="32"/>
      <c r="CQ125" s="32"/>
    </row>
    <row r="126" spans="1:95" ht="25" customHeight="1">
      <c r="A126" s="31"/>
      <c r="AV126" s="32"/>
      <c r="CQ126" s="32"/>
    </row>
    <row r="127" spans="1:95" ht="25" customHeight="1">
      <c r="A127" s="31"/>
      <c r="AV127" s="32"/>
      <c r="CQ127" s="32"/>
    </row>
    <row r="128" spans="1:95" ht="25" customHeight="1">
      <c r="A128" s="31"/>
      <c r="AV128" s="32"/>
      <c r="CQ128" s="32"/>
    </row>
    <row r="129" spans="1:95" ht="25" customHeight="1">
      <c r="A129" s="31"/>
      <c r="AV129" s="32"/>
      <c r="CQ129" s="32"/>
    </row>
    <row r="130" spans="1:95" ht="25" customHeight="1">
      <c r="A130" s="31"/>
      <c r="AV130" s="32"/>
      <c r="CQ130" s="32"/>
    </row>
    <row r="131" spans="1:95" ht="25" customHeight="1">
      <c r="A131" s="31"/>
      <c r="AV131" s="32"/>
      <c r="CQ131" s="32"/>
    </row>
    <row r="132" spans="1:95" ht="25" customHeight="1">
      <c r="A132" s="31"/>
      <c r="AV132" s="32"/>
      <c r="CQ132" s="32"/>
    </row>
    <row r="133" spans="1:95" ht="25" customHeight="1">
      <c r="A133" s="31"/>
      <c r="AV133" s="32"/>
      <c r="CQ133" s="32"/>
    </row>
    <row r="134" spans="1:95" ht="25" customHeight="1">
      <c r="A134" s="31"/>
      <c r="AV134" s="32"/>
      <c r="CQ134" s="32"/>
    </row>
    <row r="135" spans="1:95" ht="25" customHeight="1">
      <c r="A135" s="31"/>
      <c r="AV135" s="32"/>
      <c r="CQ135" s="32"/>
    </row>
    <row r="136" spans="1:95" ht="25" customHeight="1">
      <c r="A136" s="31"/>
      <c r="AV136" s="32"/>
      <c r="CQ136" s="32"/>
    </row>
    <row r="137" spans="1:95" ht="25" customHeight="1">
      <c r="A137" s="31"/>
      <c r="AV137" s="32"/>
      <c r="CQ137" s="32"/>
    </row>
    <row r="138" spans="1:95" ht="25" customHeight="1">
      <c r="A138" s="31"/>
      <c r="AV138" s="32"/>
      <c r="CQ138" s="32"/>
    </row>
    <row r="139" spans="1:95" ht="25" customHeight="1">
      <c r="A139" s="31"/>
      <c r="AV139" s="32"/>
      <c r="CQ139" s="32"/>
    </row>
    <row r="140" spans="1:95" ht="25" customHeight="1">
      <c r="A140" s="31"/>
      <c r="AV140" s="32"/>
      <c r="CQ140" s="32"/>
    </row>
    <row r="141" spans="1:95" ht="25" customHeight="1">
      <c r="A141" s="33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5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5"/>
    </row>
    <row r="142" spans="1:95" ht="25" customHeight="1">
      <c r="A142" s="28">
        <v>9</v>
      </c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30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30"/>
    </row>
    <row r="143" spans="1:95" ht="25" customHeight="1">
      <c r="A143" s="31"/>
      <c r="AV143" s="32"/>
      <c r="CQ143" s="32"/>
    </row>
    <row r="144" spans="1:95" ht="25" customHeight="1">
      <c r="A144" s="31"/>
      <c r="AV144" s="32"/>
      <c r="CQ144" s="32"/>
    </row>
    <row r="145" spans="1:95" ht="25" customHeight="1">
      <c r="A145" s="31"/>
      <c r="AV145" s="32"/>
      <c r="CQ145" s="32"/>
    </row>
    <row r="146" spans="1:95" ht="25" customHeight="1">
      <c r="A146" s="31"/>
      <c r="AV146" s="32"/>
      <c r="CQ146" s="32"/>
    </row>
    <row r="147" spans="1:95" ht="25" customHeight="1">
      <c r="A147" s="31"/>
      <c r="AV147" s="32"/>
      <c r="CQ147" s="32"/>
    </row>
    <row r="148" spans="1:95" ht="25" customHeight="1">
      <c r="A148" s="31"/>
      <c r="AV148" s="32"/>
      <c r="CQ148" s="32"/>
    </row>
    <row r="149" spans="1:95" ht="25" customHeight="1">
      <c r="A149" s="31"/>
      <c r="AV149" s="32"/>
      <c r="CQ149" s="32"/>
    </row>
    <row r="150" spans="1:95" ht="25" customHeight="1">
      <c r="A150" s="31"/>
      <c r="AV150" s="32"/>
      <c r="CQ150" s="32"/>
    </row>
    <row r="151" spans="1:95" ht="25" customHeight="1">
      <c r="A151" s="31"/>
      <c r="AV151" s="32"/>
      <c r="CQ151" s="32"/>
    </row>
    <row r="152" spans="1:95" ht="25" customHeight="1">
      <c r="A152" s="31"/>
      <c r="AV152" s="32"/>
      <c r="CQ152" s="32"/>
    </row>
    <row r="153" spans="1:95" ht="25" customHeight="1">
      <c r="A153" s="31"/>
      <c r="AV153" s="32"/>
      <c r="CQ153" s="32"/>
    </row>
    <row r="154" spans="1:95" ht="25" customHeight="1">
      <c r="A154" s="31"/>
      <c r="AV154" s="32"/>
      <c r="CQ154" s="32"/>
    </row>
    <row r="155" spans="1:95" ht="25" customHeight="1">
      <c r="A155" s="31"/>
      <c r="AV155" s="32"/>
      <c r="CQ155" s="32"/>
    </row>
    <row r="156" spans="1:95" ht="25" customHeight="1">
      <c r="A156" s="31"/>
      <c r="AV156" s="32"/>
      <c r="CQ156" s="32"/>
    </row>
    <row r="157" spans="1:95" ht="25" customHeight="1">
      <c r="A157" s="31"/>
      <c r="AV157" s="32"/>
      <c r="CQ157" s="32"/>
    </row>
    <row r="158" spans="1:95" ht="25" customHeight="1">
      <c r="A158" s="31"/>
      <c r="AV158" s="32"/>
      <c r="CQ158" s="32"/>
    </row>
    <row r="159" spans="1:95" ht="25" customHeight="1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 ht="25" customHeight="1">
      <c r="A160" s="28">
        <v>10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 ht="25" customHeight="1">
      <c r="A161" s="31"/>
      <c r="AV161" s="32"/>
      <c r="CQ161" s="32"/>
    </row>
    <row r="162" spans="1:95" ht="25" customHeight="1">
      <c r="A162" s="31"/>
      <c r="AV162" s="32"/>
      <c r="CQ162" s="32"/>
    </row>
    <row r="163" spans="1:95" ht="25" customHeight="1">
      <c r="A163" s="31"/>
      <c r="AV163" s="32"/>
      <c r="CQ163" s="32"/>
    </row>
    <row r="164" spans="1:95" ht="25" customHeight="1">
      <c r="A164" s="31"/>
      <c r="AV164" s="32"/>
      <c r="CQ164" s="32"/>
    </row>
    <row r="165" spans="1:95" ht="25" customHeight="1">
      <c r="A165" s="31"/>
      <c r="AV165" s="32"/>
      <c r="CQ165" s="32"/>
    </row>
    <row r="166" spans="1:95" ht="25" customHeight="1">
      <c r="A166" s="31"/>
      <c r="AV166" s="32"/>
      <c r="CQ166" s="32"/>
    </row>
    <row r="167" spans="1:95" ht="25" customHeight="1">
      <c r="A167" s="31"/>
      <c r="AV167" s="32"/>
      <c r="CQ167" s="32"/>
    </row>
    <row r="168" spans="1:95" ht="25" customHeight="1">
      <c r="A168" s="31"/>
      <c r="AV168" s="32"/>
      <c r="CQ168" s="32"/>
    </row>
    <row r="169" spans="1:95" ht="25" customHeight="1">
      <c r="A169" s="31"/>
      <c r="AV169" s="32"/>
      <c r="CQ169" s="32"/>
    </row>
    <row r="170" spans="1:95" ht="25" customHeight="1">
      <c r="A170" s="31"/>
      <c r="AV170" s="32"/>
      <c r="CQ170" s="32"/>
    </row>
    <row r="171" spans="1:95" ht="25" customHeight="1">
      <c r="A171" s="31"/>
      <c r="AV171" s="32"/>
      <c r="CQ171" s="32"/>
    </row>
    <row r="172" spans="1:95" ht="25" customHeight="1">
      <c r="A172" s="31"/>
      <c r="AV172" s="32"/>
      <c r="CQ172" s="32"/>
    </row>
    <row r="173" spans="1:95" ht="25" customHeight="1">
      <c r="A173" s="31"/>
      <c r="AV173" s="32"/>
      <c r="CQ173" s="32"/>
    </row>
    <row r="174" spans="1:95" ht="25" customHeight="1">
      <c r="A174" s="31"/>
      <c r="AV174" s="32"/>
      <c r="CQ174" s="32"/>
    </row>
    <row r="175" spans="1:95" ht="25" customHeight="1">
      <c r="A175" s="31"/>
      <c r="AV175" s="32"/>
      <c r="CQ175" s="32"/>
    </row>
    <row r="176" spans="1:95" ht="25" customHeight="1">
      <c r="A176" s="31"/>
      <c r="AV176" s="32"/>
      <c r="CQ176" s="32"/>
    </row>
    <row r="177" spans="1:95" ht="25" customHeight="1">
      <c r="A177" s="31"/>
      <c r="AV177" s="32"/>
      <c r="CQ177" s="32"/>
    </row>
    <row r="178" spans="1:95" ht="25" customHeight="1">
      <c r="A178" s="31"/>
      <c r="AV178" s="32"/>
      <c r="CQ178" s="32"/>
    </row>
    <row r="179" spans="1:95" ht="25" customHeight="1">
      <c r="A179" s="31"/>
      <c r="AV179" s="32"/>
      <c r="CQ179" s="32"/>
    </row>
    <row r="180" spans="1:95" ht="25" customHeight="1">
      <c r="A180" s="31"/>
      <c r="AV180" s="32"/>
      <c r="CQ180" s="32"/>
    </row>
    <row r="181" spans="1:95" ht="25" customHeight="1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 ht="25" customHeight="1">
      <c r="A182" s="36">
        <v>11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 ht="25" customHeight="1">
      <c r="A183" s="31"/>
      <c r="AV183" s="32"/>
      <c r="CQ183" s="32"/>
    </row>
    <row r="184" spans="1:95" ht="25" customHeight="1">
      <c r="A184" s="31"/>
      <c r="AV184" s="32"/>
      <c r="CQ184" s="32"/>
    </row>
    <row r="185" spans="1:95" ht="25" customHeight="1">
      <c r="A185" s="31"/>
      <c r="AV185" s="32"/>
      <c r="CQ185" s="32"/>
    </row>
    <row r="186" spans="1:95" ht="25" customHeight="1">
      <c r="A186" s="31"/>
      <c r="AV186" s="32"/>
      <c r="CQ186" s="32"/>
    </row>
    <row r="187" spans="1:95" ht="25" customHeight="1">
      <c r="A187" s="31"/>
      <c r="AV187" s="32"/>
      <c r="CQ187" s="32"/>
    </row>
    <row r="188" spans="1:95" ht="25" customHeight="1">
      <c r="A188" s="31"/>
      <c r="AV188" s="32"/>
      <c r="CQ188" s="32"/>
    </row>
    <row r="189" spans="1:95" ht="25" customHeight="1">
      <c r="A189" s="31"/>
      <c r="AV189" s="32"/>
      <c r="CQ189" s="32"/>
    </row>
    <row r="190" spans="1:95" ht="25" customHeight="1">
      <c r="A190" s="31"/>
      <c r="AV190" s="32"/>
      <c r="CQ190" s="32"/>
    </row>
    <row r="191" spans="1:95" ht="25" customHeight="1">
      <c r="A191" s="31"/>
      <c r="AV191" s="32"/>
      <c r="CQ191" s="32"/>
    </row>
    <row r="192" spans="1:95" ht="25" customHeight="1">
      <c r="A192" s="31"/>
      <c r="AV192" s="32"/>
      <c r="CQ192" s="32"/>
    </row>
    <row r="193" spans="1:95" ht="25" customHeight="1">
      <c r="A193" s="31"/>
      <c r="AV193" s="32"/>
      <c r="CQ193" s="32"/>
    </row>
    <row r="194" spans="1:95" ht="25" customHeight="1">
      <c r="A194" s="31"/>
      <c r="AV194" s="32"/>
      <c r="CQ194" s="32"/>
    </row>
    <row r="195" spans="1:95" ht="25" customHeight="1">
      <c r="A195" s="31"/>
      <c r="AV195" s="32"/>
      <c r="CQ195" s="32"/>
    </row>
    <row r="196" spans="1:95" ht="25" customHeight="1">
      <c r="A196" s="31"/>
      <c r="AV196" s="32"/>
      <c r="CQ196" s="32"/>
    </row>
    <row r="197" spans="1:95" ht="25" customHeight="1">
      <c r="A197" s="31"/>
      <c r="AV197" s="32"/>
      <c r="CQ197" s="32"/>
    </row>
    <row r="198" spans="1:95" ht="25" customHeight="1">
      <c r="A198" s="31"/>
      <c r="AV198" s="32"/>
      <c r="CQ198" s="32"/>
    </row>
    <row r="199" spans="1:95" ht="25" customHeight="1">
      <c r="A199" s="31"/>
      <c r="AV199" s="32"/>
      <c r="CQ199" s="32"/>
    </row>
    <row r="200" spans="1:95" ht="25" customHeight="1">
      <c r="A200" s="33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5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5"/>
    </row>
    <row r="201" spans="1:95" ht="25" customHeight="1">
      <c r="A201" s="36">
        <v>12</v>
      </c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30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/>
      <c r="CP201" s="29"/>
      <c r="CQ201" s="30"/>
    </row>
    <row r="202" spans="1:95" ht="25" customHeight="1">
      <c r="A202" s="31"/>
      <c r="AV202" s="32"/>
      <c r="CQ202" s="32"/>
    </row>
    <row r="203" spans="1:95" ht="25" customHeight="1">
      <c r="A203" s="31"/>
      <c r="AV203" s="32"/>
      <c r="CQ203" s="32"/>
    </row>
    <row r="204" spans="1:95" ht="25" customHeight="1">
      <c r="A204" s="31"/>
      <c r="AV204" s="32"/>
      <c r="CQ204" s="32"/>
    </row>
    <row r="205" spans="1:95" ht="25" customHeight="1">
      <c r="A205" s="31"/>
      <c r="AV205" s="32"/>
      <c r="CQ205" s="32"/>
    </row>
    <row r="206" spans="1:95" ht="25" customHeight="1">
      <c r="A206" s="31"/>
      <c r="AV206" s="32"/>
      <c r="CQ206" s="32"/>
    </row>
    <row r="207" spans="1:95" ht="25" customHeight="1">
      <c r="A207" s="31"/>
      <c r="AV207" s="32"/>
      <c r="CQ207" s="32"/>
    </row>
    <row r="208" spans="1:95" ht="25" customHeight="1">
      <c r="A208" s="31"/>
      <c r="AV208" s="32"/>
      <c r="CQ208" s="32"/>
    </row>
    <row r="209" spans="1:95" ht="25" customHeight="1">
      <c r="A209" s="31"/>
      <c r="AV209" s="32"/>
      <c r="CQ209" s="32"/>
    </row>
    <row r="210" spans="1:95" ht="25" customHeight="1">
      <c r="A210" s="31"/>
      <c r="AV210" s="32"/>
      <c r="CQ210" s="32"/>
    </row>
    <row r="211" spans="1:95" ht="25" customHeight="1">
      <c r="A211" s="31"/>
      <c r="AV211" s="32"/>
      <c r="CQ211" s="32"/>
    </row>
    <row r="212" spans="1:95" ht="25" customHeight="1">
      <c r="A212" s="31"/>
      <c r="AV212" s="32"/>
      <c r="CQ212" s="32"/>
    </row>
    <row r="213" spans="1:95" ht="25" customHeight="1">
      <c r="A213" s="31"/>
      <c r="AV213" s="32"/>
      <c r="CQ213" s="32"/>
    </row>
    <row r="214" spans="1:95" ht="25" customHeight="1">
      <c r="A214" s="31"/>
      <c r="AV214" s="32"/>
      <c r="CQ214" s="32"/>
    </row>
    <row r="215" spans="1:95" ht="25" customHeight="1">
      <c r="A215" s="31"/>
      <c r="AV215" s="32"/>
      <c r="CQ215" s="32"/>
    </row>
    <row r="216" spans="1:95" ht="25" customHeight="1">
      <c r="A216" s="31"/>
      <c r="AV216" s="32"/>
      <c r="CQ216" s="32"/>
    </row>
    <row r="217" spans="1:95" ht="25" customHeight="1">
      <c r="A217" s="31"/>
      <c r="AV217" s="32"/>
      <c r="CQ217" s="32"/>
    </row>
    <row r="218" spans="1:95" ht="25" customHeight="1">
      <c r="A218" s="33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5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5"/>
    </row>
    <row r="219" spans="1:95" ht="25" customHeight="1">
      <c r="A219" s="36">
        <v>13</v>
      </c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30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30"/>
    </row>
    <row r="220" spans="1:95" ht="25" customHeight="1">
      <c r="A220" s="31"/>
      <c r="AV220" s="32"/>
      <c r="CQ220" s="32"/>
    </row>
    <row r="221" spans="1:95" ht="25" customHeight="1">
      <c r="A221" s="31"/>
      <c r="AV221" s="32"/>
      <c r="AX221" s="67" t="s">
        <v>195</v>
      </c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CQ221" s="32"/>
    </row>
    <row r="222" spans="1:95" ht="25" customHeight="1">
      <c r="A222" s="31"/>
      <c r="AV222" s="32"/>
      <c r="CQ222" s="32"/>
    </row>
    <row r="223" spans="1:95" ht="25" customHeight="1">
      <c r="A223" s="31"/>
      <c r="AV223" s="32"/>
      <c r="CQ223" s="32"/>
    </row>
    <row r="224" spans="1:95" ht="25" customHeight="1">
      <c r="A224" s="31"/>
      <c r="AV224" s="32"/>
      <c r="CQ224" s="32"/>
    </row>
    <row r="225" spans="1:95" ht="25" customHeight="1">
      <c r="A225" s="31"/>
      <c r="AV225" s="32"/>
      <c r="CQ225" s="32"/>
    </row>
    <row r="226" spans="1:95" ht="25" customHeight="1">
      <c r="A226" s="31"/>
      <c r="AV226" s="32"/>
      <c r="CQ226" s="32"/>
    </row>
    <row r="227" spans="1:95" ht="25" customHeight="1">
      <c r="A227" s="31"/>
      <c r="AV227" s="32"/>
      <c r="CQ227" s="32"/>
    </row>
    <row r="228" spans="1:95" ht="25" customHeight="1">
      <c r="A228" s="31"/>
      <c r="AV228" s="32"/>
      <c r="CQ228" s="32"/>
    </row>
    <row r="229" spans="1:95" ht="25" customHeight="1">
      <c r="A229" s="31"/>
      <c r="AV229" s="32"/>
      <c r="CQ229" s="32"/>
    </row>
    <row r="230" spans="1:95" ht="25" customHeight="1">
      <c r="A230" s="31"/>
      <c r="AV230" s="32"/>
      <c r="CQ230" s="32"/>
    </row>
    <row r="231" spans="1:95" ht="25" customHeight="1">
      <c r="A231" s="31"/>
      <c r="AV231" s="32"/>
      <c r="CQ231" s="32"/>
    </row>
    <row r="232" spans="1:95" ht="25" customHeight="1">
      <c r="A232" s="31"/>
      <c r="AV232" s="32"/>
      <c r="CQ232" s="32"/>
    </row>
    <row r="233" spans="1:95" ht="25" customHeight="1">
      <c r="A233" s="31"/>
      <c r="AV233" s="32"/>
      <c r="CQ233" s="32"/>
    </row>
    <row r="234" spans="1:95" ht="25" customHeight="1">
      <c r="A234" s="31"/>
      <c r="AV234" s="32"/>
      <c r="CQ234" s="32"/>
    </row>
    <row r="235" spans="1:95" ht="25" customHeight="1">
      <c r="A235" s="31"/>
      <c r="AV235" s="32"/>
      <c r="CQ235" s="32"/>
    </row>
    <row r="236" spans="1:95" ht="25" customHeight="1">
      <c r="A236" s="33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5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5"/>
    </row>
    <row r="237" spans="1:95" ht="25" customHeight="1">
      <c r="A237" s="36">
        <v>14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30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30"/>
    </row>
    <row r="238" spans="1:95" ht="25" customHeight="1">
      <c r="A238" s="31"/>
      <c r="AV238" s="32"/>
      <c r="CQ238" s="32"/>
    </row>
    <row r="239" spans="1:95" ht="25" customHeight="1">
      <c r="A239" s="31"/>
      <c r="AV239" s="32"/>
      <c r="CQ239" s="32"/>
    </row>
    <row r="240" spans="1:95" ht="25" customHeight="1">
      <c r="A240" s="31"/>
      <c r="AV240" s="32"/>
      <c r="CQ240" s="32"/>
    </row>
    <row r="241" spans="1:95" ht="25" customHeight="1">
      <c r="A241" s="31"/>
      <c r="AV241" s="32"/>
      <c r="CQ241" s="32"/>
    </row>
    <row r="242" spans="1:95" ht="25" customHeight="1">
      <c r="A242" s="31"/>
      <c r="AV242" s="32"/>
      <c r="CQ242" s="32"/>
    </row>
    <row r="243" spans="1:95" ht="25" customHeight="1">
      <c r="A243" s="31"/>
      <c r="AV243" s="32"/>
      <c r="CQ243" s="32"/>
    </row>
    <row r="244" spans="1:95" ht="25" customHeight="1">
      <c r="A244" s="31"/>
      <c r="AV244" s="32"/>
      <c r="CQ244" s="32"/>
    </row>
    <row r="245" spans="1:95" ht="25" customHeight="1">
      <c r="A245" s="31"/>
      <c r="AV245" s="32"/>
      <c r="CQ245" s="32"/>
    </row>
    <row r="246" spans="1:95" ht="25" customHeight="1">
      <c r="A246" s="31"/>
      <c r="AV246" s="32"/>
      <c r="CQ246" s="32"/>
    </row>
    <row r="247" spans="1:95" ht="25" customHeight="1">
      <c r="A247" s="31"/>
      <c r="AV247" s="32"/>
      <c r="CQ247" s="32"/>
    </row>
    <row r="248" spans="1:95" ht="25" customHeight="1">
      <c r="A248" s="31"/>
      <c r="AV248" s="32"/>
      <c r="CQ248" s="32"/>
    </row>
    <row r="249" spans="1:95" ht="25" customHeight="1">
      <c r="A249" s="31"/>
      <c r="AV249" s="32"/>
      <c r="CQ249" s="32"/>
    </row>
    <row r="250" spans="1:95" ht="25" customHeight="1">
      <c r="A250" s="31"/>
      <c r="AV250" s="32"/>
      <c r="CQ250" s="32"/>
    </row>
    <row r="251" spans="1:95" ht="25" customHeight="1">
      <c r="A251" s="31"/>
      <c r="AV251" s="32"/>
      <c r="CQ251" s="32"/>
    </row>
    <row r="252" spans="1:95" ht="25" customHeight="1">
      <c r="A252" s="33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5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5"/>
    </row>
    <row r="253" spans="1:95" ht="25" customHeight="1">
      <c r="A253" s="36">
        <v>15</v>
      </c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30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30"/>
    </row>
    <row r="254" spans="1:95" ht="25" customHeight="1">
      <c r="A254" s="31"/>
      <c r="AV254" s="32"/>
      <c r="CQ254" s="32"/>
    </row>
    <row r="255" spans="1:95" ht="25" customHeight="1">
      <c r="A255" s="31"/>
      <c r="AV255" s="32"/>
      <c r="CQ255" s="32"/>
    </row>
    <row r="256" spans="1:95" ht="25" customHeight="1">
      <c r="A256" s="31"/>
      <c r="AV256" s="32"/>
      <c r="CQ256" s="32"/>
    </row>
    <row r="257" spans="1:95" ht="25" customHeight="1">
      <c r="A257" s="31"/>
      <c r="AV257" s="32"/>
      <c r="CQ257" s="32"/>
    </row>
    <row r="258" spans="1:95" ht="25" customHeight="1">
      <c r="A258" s="31"/>
      <c r="AV258" s="32"/>
      <c r="CQ258" s="32"/>
    </row>
    <row r="259" spans="1:95" ht="25" customHeight="1">
      <c r="A259" s="31"/>
      <c r="AV259" s="32"/>
      <c r="CQ259" s="32"/>
    </row>
    <row r="260" spans="1:95" ht="25" customHeight="1">
      <c r="A260" s="31"/>
      <c r="AV260" s="32"/>
      <c r="CQ260" s="32"/>
    </row>
    <row r="261" spans="1:95" ht="25" customHeight="1">
      <c r="A261" s="31"/>
      <c r="AV261" s="32"/>
      <c r="CQ261" s="32"/>
    </row>
    <row r="262" spans="1:95" ht="25" customHeight="1">
      <c r="A262" s="31"/>
      <c r="AV262" s="32"/>
      <c r="CQ262" s="32"/>
    </row>
    <row r="263" spans="1:95" ht="25" customHeight="1">
      <c r="A263" s="31"/>
      <c r="AV263" s="32"/>
      <c r="CQ263" s="32"/>
    </row>
    <row r="264" spans="1:95" ht="25" customHeight="1">
      <c r="A264" s="31"/>
      <c r="AV264" s="32"/>
      <c r="CQ264" s="32"/>
    </row>
    <row r="265" spans="1:95" ht="25" customHeight="1">
      <c r="A265" s="31"/>
      <c r="AV265" s="32"/>
      <c r="CQ265" s="32"/>
    </row>
    <row r="266" spans="1:95" ht="25" customHeight="1">
      <c r="A266" s="31"/>
      <c r="AV266" s="32"/>
      <c r="CQ266" s="32"/>
    </row>
    <row r="267" spans="1:95" ht="25" customHeight="1">
      <c r="A267" s="31"/>
      <c r="AV267" s="32"/>
      <c r="CQ267" s="32"/>
    </row>
    <row r="268" spans="1:95" ht="25" customHeight="1">
      <c r="A268" s="31"/>
      <c r="AV268" s="32"/>
      <c r="CQ268" s="32"/>
    </row>
    <row r="269" spans="1:95" ht="25" customHeight="1">
      <c r="A269" s="31"/>
      <c r="AV269" s="32"/>
      <c r="CQ269" s="32"/>
    </row>
    <row r="270" spans="1:95" ht="25" customHeight="1">
      <c r="A270" s="33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5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5"/>
    </row>
    <row r="271" spans="1:95" ht="25" customHeight="1">
      <c r="A271" s="36">
        <v>16</v>
      </c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30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29"/>
      <c r="CJ271" s="29"/>
      <c r="CK271" s="29"/>
      <c r="CL271" s="29"/>
      <c r="CM271" s="29"/>
      <c r="CN271" s="29"/>
      <c r="CO271" s="29"/>
      <c r="CP271" s="29"/>
      <c r="CQ271" s="30"/>
    </row>
    <row r="272" spans="1:95" ht="25" customHeight="1">
      <c r="A272" s="31"/>
      <c r="AV272" s="32"/>
      <c r="CQ272" s="32"/>
    </row>
    <row r="273" spans="1:95" ht="25" customHeight="1">
      <c r="A273" s="31"/>
      <c r="AV273" s="32"/>
      <c r="CQ273" s="32"/>
    </row>
    <row r="274" spans="1:95" ht="25" customHeight="1">
      <c r="A274" s="31"/>
      <c r="AV274" s="32"/>
      <c r="CQ274" s="32"/>
    </row>
    <row r="275" spans="1:95" ht="25" customHeight="1">
      <c r="A275" s="31"/>
      <c r="AV275" s="32"/>
      <c r="CQ275" s="32"/>
    </row>
    <row r="276" spans="1:95" ht="25" customHeight="1">
      <c r="A276" s="31"/>
      <c r="AV276" s="32"/>
      <c r="CQ276" s="32"/>
    </row>
    <row r="277" spans="1:95" ht="25" customHeight="1">
      <c r="A277" s="31"/>
      <c r="AV277" s="32"/>
      <c r="CQ277" s="32"/>
    </row>
    <row r="278" spans="1:95" ht="25" customHeight="1">
      <c r="A278" s="31"/>
      <c r="AV278" s="32"/>
      <c r="CQ278" s="32"/>
    </row>
    <row r="279" spans="1:95" ht="25" customHeight="1">
      <c r="A279" s="31"/>
      <c r="AV279" s="32"/>
      <c r="CQ279" s="32"/>
    </row>
    <row r="280" spans="1:95" ht="25" customHeight="1">
      <c r="A280" s="31"/>
      <c r="AV280" s="32"/>
      <c r="CQ280" s="32"/>
    </row>
    <row r="281" spans="1:95" ht="25" customHeight="1">
      <c r="A281" s="31"/>
      <c r="AV281" s="32"/>
      <c r="CQ281" s="32"/>
    </row>
    <row r="282" spans="1:95" ht="25" customHeight="1">
      <c r="A282" s="31"/>
      <c r="AV282" s="32"/>
      <c r="CQ282" s="32"/>
    </row>
    <row r="283" spans="1:95" ht="25" customHeight="1">
      <c r="A283" s="31"/>
      <c r="AV283" s="32"/>
      <c r="CQ283" s="32"/>
    </row>
    <row r="284" spans="1:95" ht="25" customHeight="1">
      <c r="A284" s="31"/>
      <c r="AV284" s="32"/>
      <c r="CQ284" s="32"/>
    </row>
    <row r="285" spans="1:95" ht="25" customHeight="1">
      <c r="A285" s="31"/>
      <c r="AV285" s="32"/>
      <c r="CQ285" s="32"/>
    </row>
    <row r="286" spans="1:95" ht="25" customHeight="1">
      <c r="A286" s="31"/>
      <c r="AV286" s="32"/>
      <c r="CQ286" s="32"/>
    </row>
    <row r="287" spans="1:95" ht="25" customHeight="1">
      <c r="A287" s="31"/>
      <c r="AV287" s="32"/>
      <c r="CQ287" s="32"/>
    </row>
    <row r="288" spans="1:95" ht="25" customHeight="1">
      <c r="A288" s="68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5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  <c r="CP288" s="34"/>
      <c r="CQ288" s="35"/>
    </row>
    <row r="289" spans="1:1" ht="25" customHeight="1">
      <c r="A289" s="37">
        <v>17</v>
      </c>
    </row>
    <row r="303" spans="1:1" ht="25" customHeight="1">
      <c r="A303" s="37">
        <v>18</v>
      </c>
    </row>
    <row r="317" spans="1:1" ht="25" customHeight="1">
      <c r="A317" s="37">
        <v>19</v>
      </c>
    </row>
    <row r="333" spans="1:1" ht="25" customHeight="1">
      <c r="A333" s="37">
        <v>20</v>
      </c>
    </row>
    <row r="352" spans="1:1" ht="25" customHeight="1">
      <c r="A352" s="37">
        <v>21</v>
      </c>
    </row>
    <row r="371" spans="1:1" ht="25" customHeight="1">
      <c r="A371" s="37">
        <v>22</v>
      </c>
    </row>
    <row r="388" spans="1:1" ht="25" customHeight="1">
      <c r="A388" s="37">
        <v>23</v>
      </c>
    </row>
    <row r="406" spans="1:1" ht="25" customHeight="1">
      <c r="A406" s="37">
        <v>24</v>
      </c>
    </row>
    <row r="422" spans="1:1" ht="25" customHeight="1">
      <c r="A422" s="37">
        <v>25</v>
      </c>
    </row>
    <row r="442" spans="1:1" ht="25" customHeight="1">
      <c r="A442" s="37">
        <v>26</v>
      </c>
    </row>
    <row r="455" spans="1:1" ht="25" customHeight="1">
      <c r="A455" s="37">
        <v>28</v>
      </c>
    </row>
    <row r="472" spans="1:1" ht="25" customHeight="1">
      <c r="A472" s="37">
        <v>29</v>
      </c>
    </row>
    <row r="489" spans="1:1" ht="25" customHeight="1">
      <c r="A489" s="37">
        <v>30</v>
      </c>
    </row>
    <row r="509" spans="1:1" ht="25" customHeight="1">
      <c r="A509" s="37">
        <v>31</v>
      </c>
    </row>
    <row r="527" spans="1:1" ht="25" customHeight="1">
      <c r="A527" s="37">
        <v>32</v>
      </c>
    </row>
    <row r="543" spans="1:1" ht="25" customHeight="1">
      <c r="A543" s="37">
        <v>33</v>
      </c>
    </row>
    <row r="562" spans="1:1" ht="25" customHeight="1">
      <c r="A562" s="37">
        <v>34</v>
      </c>
    </row>
    <row r="581" spans="1:1" ht="25" customHeight="1">
      <c r="A581" s="37">
        <v>35</v>
      </c>
    </row>
    <row r="599" spans="1:1" ht="25" customHeight="1">
      <c r="A599" s="37">
        <v>36</v>
      </c>
    </row>
    <row r="616" spans="1:1" ht="25" customHeight="1">
      <c r="A616" s="37">
        <v>37</v>
      </c>
    </row>
    <row r="628" spans="1:1" ht="25" customHeight="1">
      <c r="A628" s="37">
        <v>38</v>
      </c>
    </row>
    <row r="644" spans="1:1" ht="25" customHeight="1">
      <c r="A644" s="37">
        <v>39</v>
      </c>
    </row>
    <row r="661" spans="1:1" ht="25" customHeight="1">
      <c r="A661" s="37">
        <v>40</v>
      </c>
    </row>
    <row r="677" spans="1:1" ht="25" customHeight="1">
      <c r="A677" s="37">
        <v>41</v>
      </c>
    </row>
    <row r="692" spans="1:1" ht="25" customHeight="1">
      <c r="A692" s="37">
        <v>42</v>
      </c>
    </row>
    <row r="703" spans="1:1" ht="25" customHeight="1">
      <c r="A703" s="37">
        <v>43</v>
      </c>
    </row>
    <row r="717" spans="1:1" ht="25" customHeight="1">
      <c r="A717" s="37">
        <v>44</v>
      </c>
    </row>
    <row r="734" spans="1:1" ht="25" customHeight="1">
      <c r="A734" s="37">
        <v>45</v>
      </c>
    </row>
    <row r="751" spans="1:1" ht="25" customHeight="1">
      <c r="A751" s="37">
        <v>46</v>
      </c>
    </row>
    <row r="766" spans="1:1" ht="25" customHeight="1">
      <c r="A766" s="37">
        <v>47</v>
      </c>
    </row>
    <row r="800" spans="1:1" ht="25" customHeight="1">
      <c r="A800" s="37">
        <v>47</v>
      </c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535E794-C91D-4874-80D1-310B3531E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a73fd218-8bca-4422-add3-bf5da46cbfd8"/>
    <ds:schemaRef ds:uri="http://www.w3.org/XML/1998/namespace"/>
    <ds:schemaRef ds:uri="http://purl.org/dc/terms/"/>
    <ds:schemaRef ds:uri="http://purl.org/dc/dcmitype/"/>
    <ds:schemaRef ds:uri="082b249c-3e96-4a7c-9ff2-21fd1dcff023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EVD_OPL01-17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2023-10-25T04:10:28Z</cp:lastPrinted>
  <dcterms:created xsi:type="dcterms:W3CDTF">2023-05-13T06:19:47Z</dcterms:created>
  <dcterms:modified xsi:type="dcterms:W3CDTF">2023-10-25T04:10:30Z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