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1"/>
  <workbookPr defaultThemeVersion="166925"/>
  <mc:AlternateContent xmlns:mc="http://schemas.openxmlformats.org/markup-compatibility/2006">
    <mc:Choice Requires="x15">
      <x15ac:absPath xmlns:x15ac="http://schemas.microsoft.com/office/spreadsheetml/2010/11/ac" url="https://365dipostar.sharepoint.com/sites/PJ_NewOPLSystemImplementation/Shared Documents/UAT/05 UAT Result and Evidence/Operating Lease/"/>
    </mc:Choice>
  </mc:AlternateContent>
  <xr:revisionPtr revIDLastSave="358" documentId="13_ncr:1_{0181B5A4-910C-408A-A03C-02EC929F3D32}" xr6:coauthVersionLast="47" xr6:coauthVersionMax="47" xr10:uidLastSave="{3AB7FC59-1513-4B3E-A7BC-CE02C3346ED6}"/>
  <bookViews>
    <workbookView xWindow="-108" yWindow="-108" windowWidth="23256" windowHeight="12576" firstSheet="1" activeTab="1" xr2:uid="{489200D9-8038-4F3F-8D8A-35128F02D1FA}"/>
  </bookViews>
  <sheets>
    <sheet name="Sheet1" sheetId="1" state="hidden" r:id="rId1"/>
    <sheet name="Test Case&amp;Step" sheetId="7" r:id="rId2"/>
    <sheet name="DP-28" sheetId="12" r:id="rId3"/>
    <sheet name="EVD_OPL01-25" sheetId="9" r:id="rId4"/>
  </sheets>
  <externalReferences>
    <externalReference r:id="rId5"/>
    <externalReference r:id="rId6"/>
    <externalReference r:id="rId7"/>
  </externalReferences>
  <definedNames>
    <definedName name="_1Regressio" hidden="1">'[1]#REF'!#REF!</definedName>
    <definedName name="_Fill" hidden="1">#REF!</definedName>
    <definedName name="_Key1" hidden="1">[2]会社情報!#REF!</definedName>
    <definedName name="_key2" hidden="1">[2]会社情報!#REF!</definedName>
    <definedName name="_Order1" hidden="1">255</definedName>
    <definedName name="_Regression_X" hidden="1">#REF!</definedName>
    <definedName name="_Sort" hidden="1">[2]会社情報!#REF!</definedName>
    <definedName name="_Table1_In1" hidden="1">#REF!</definedName>
    <definedName name="_Table1_Out" hidden="1">#REF!</definedName>
    <definedName name="あああ" hidden="1">#REF!</definedName>
    <definedName name="くま" hidden="1">#REF!</definedName>
    <definedName name="中間成果物" hidden="1">#REF!</definedName>
    <definedName name="指摘種別">[3]指摘種別一覧!$D$5:$D$12</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7" l="1"/>
  <c r="H3" i="7"/>
  <c r="D3" i="7"/>
  <c r="C3" i="7"/>
</calcChain>
</file>

<file path=xl/sharedStrings.xml><?xml version="1.0" encoding="utf-8"?>
<sst xmlns="http://schemas.openxmlformats.org/spreadsheetml/2006/main" count="495" uniqueCount="318">
  <si>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</si>
  <si>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</si>
  <si>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</si>
  <si>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</si>
  <si>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</si>
  <si>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</si>
  <si>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</si>
  <si>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</si>
  <si>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</si>
  <si>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</si>
  <si>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</si>
  <si>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</si>
  <si>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</si>
  <si>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</si>
  <si>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</si>
  <si>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</si>
  <si>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</si>
  <si>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</si>
  <si>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</si>
  <si>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</si>
  <si>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</si>
  <si>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</si>
  <si>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</si>
  <si>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</si>
  <si>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</si>
  <si>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</si>
  <si>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</si>
  <si>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</si>
  <si>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</si>
  <si>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</si>
  <si>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</si>
  <si>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</si>
  <si>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</si>
  <si>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</si>
  <si>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</si>
  <si>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</si>
  <si>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</si>
  <si>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</si>
  <si>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</si>
  <si>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</si>
  <si>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</si>
  <si>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</si>
  <si>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</si>
  <si>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</si>
  <si>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</si>
  <si>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</si>
  <si>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</si>
  <si>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</si>
  <si>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</si>
  <si>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</si>
  <si>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</si>
  <si>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</si>
  <si>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</si>
  <si>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</si>
  <si>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</si>
  <si>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</si>
  <si>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</si>
  <si>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</si>
  <si>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</si>
  <si>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</si>
  <si>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</si>
  <si>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</si>
  <si>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</si>
  <si>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</si>
  <si>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</si>
  <si>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</si>
  <si>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</si>
  <si>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</si>
  <si>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</si>
  <si>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</si>
  <si>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</si>
  <si>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</si>
  <si>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</si>
  <si>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</si>
  <si>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</si>
  <si>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</si>
  <si>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</si>
  <si>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</si>
  <si>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</si>
  <si>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</si>
  <si>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</si>
  <si>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</si>
  <si>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</si>
  <si>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</si>
  <si>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</si>
  <si>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</si>
  <si>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</si>
  <si>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</si>
  <si>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</si>
  <si>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Project Name</t>
  </si>
  <si>
    <t>iFinancing System Implementation</t>
  </si>
  <si>
    <t>Document Name</t>
  </si>
  <si>
    <t>TC OPL01-25-Simulation Application entry sampai menjadi application</t>
  </si>
  <si>
    <t>Business Line</t>
  </si>
  <si>
    <t>Operating Lease</t>
  </si>
  <si>
    <t>Tested By</t>
  </si>
  <si>
    <t>Version</t>
  </si>
  <si>
    <t>1.0</t>
  </si>
  <si>
    <t>Test Data</t>
  </si>
  <si>
    <t>System Date</t>
  </si>
  <si>
    <t>Execution Date</t>
  </si>
  <si>
    <t>Step #</t>
  </si>
  <si>
    <t>Step Description</t>
  </si>
  <si>
    <t>Expected Result</t>
  </si>
  <si>
    <t>Status</t>
  </si>
  <si>
    <t>Re-Test Date</t>
  </si>
  <si>
    <t>Notes</t>
  </si>
  <si>
    <t>Login Ifinancing kemudian masuk ke modul OPL, menu Application, sub-menu Application</t>
  </si>
  <si>
    <t>Semua field dan button berfungsi dengan baik</t>
  </si>
  <si>
    <t>ok</t>
  </si>
  <si>
    <t>Klik Add untuk menambahkan simulation Entry</t>
  </si>
  <si>
    <t>1. Semua field dan button berfungsi dengan baik. 
2. Simulation Entry form ditampilkan.</t>
  </si>
  <si>
    <t>OK</t>
  </si>
  <si>
    <r>
      <t xml:space="preserve">"Branch*: Jakarta Central
Application Date*: input tanggal hari ini
Facility*: Operating Lease
Marketing*: 
Client Name*: 
Phone*: 
Client Address*: 
Client Email*: 
Currency*: IDR
Tenor*: 
Credit Tem (TOP)*: 
Billing Type*: Monthly
Payment Type*: Arrear/advance
Remark*: -"
</t>
    </r>
    <r>
      <rPr>
        <b/>
        <sz val="11"/>
        <color rgb="FF000000"/>
        <rFont val="Calibri"/>
        <family val="2"/>
        <scheme val="minor"/>
      </rPr>
      <t>Purchase after lease (YES)</t>
    </r>
  </si>
  <si>
    <t>Lengkapi semua field,
Kemudian save</t>
  </si>
  <si>
    <r>
      <rPr>
        <b/>
        <sz val="11"/>
        <color rgb="FF000000"/>
        <rFont val="Calibri"/>
        <family val="2"/>
        <scheme val="minor"/>
      </rPr>
      <t>"Asset Type*: Vehicle</t>
    </r>
    <r>
      <rPr>
        <sz val="11"/>
        <color rgb="FF000000"/>
        <rFont val="Calibri"/>
        <family val="2"/>
        <scheme val="minor"/>
      </rPr>
      <t xml:space="preserve">
Trasmisi*: AT/MT
Asset Year*: 
</t>
    </r>
    <r>
      <rPr>
        <b/>
        <sz val="11"/>
        <color rgb="FF000000"/>
        <rFont val="Calibri"/>
        <family val="2"/>
        <scheme val="minor"/>
      </rPr>
      <t>Condition*: USED</t>
    </r>
    <r>
      <rPr>
        <sz val="11"/>
        <color rgb="FF000000"/>
        <rFont val="Calibri"/>
        <family val="2"/>
        <scheme val="minor"/>
      </rPr>
      <t xml:space="preserve">
</t>
    </r>
    <r>
      <rPr>
        <b/>
        <sz val="11"/>
        <color rgb="FF000000"/>
        <rFont val="Calibri"/>
        <family val="2"/>
        <scheme val="minor"/>
      </rPr>
      <t>Unit: MAZDA (NON MITSUBISHI)</t>
    </r>
    <r>
      <rPr>
        <sz val="11"/>
        <color rgb="FF000000"/>
        <rFont val="Calibri"/>
        <family val="2"/>
        <scheme val="minor"/>
      </rPr>
      <t xml:space="preserve">
FA No :
Colour: 
On the road :
BBN Location : 
Plat Colour: 
BBN client :
Usage: City Use / site
Start Miles*: 0
Monthly Miles*: 2500
</t>
    </r>
    <r>
      <rPr>
        <b/>
        <sz val="11"/>
        <color rgb="FF000000"/>
        <rFont val="Calibri"/>
        <family val="2"/>
        <scheme val="minor"/>
      </rPr>
      <t xml:space="preserve">Billing Mode: Normal
Faktur Transaction Code*: 01
</t>
    </r>
    <r>
      <rPr>
        <sz val="11"/>
        <color rgb="FF000000"/>
        <rFont val="Calibri"/>
        <family val="2"/>
        <scheme val="minor"/>
      </rPr>
      <t>Unit Amount*:
Discount Amount*: 
Estimate Delivery Date*: &gt;=business date
Interest Rate %*: 
Borrowing Rate %*: 
Residual value :</t>
    </r>
  </si>
  <si>
    <t xml:space="preserve">Klik add asset, pilih Condition Used, Lengkapi Tab Asset, klik save. 
</t>
  </si>
  <si>
    <r>
      <t xml:space="preserve">Karoseri: TANPA KAROSERI
Discount (Karoseri): 
</t>
    </r>
    <r>
      <rPr>
        <b/>
        <sz val="11"/>
        <color rgb="FF000000"/>
        <rFont val="Calibri"/>
        <family val="2"/>
        <scheme val="minor"/>
      </rPr>
      <t>Accessories:TANPA KAROSERI</t>
    </r>
    <r>
      <rPr>
        <sz val="11"/>
        <color rgb="FF000000"/>
        <rFont val="Calibri"/>
        <family val="2"/>
        <scheme val="minor"/>
      </rPr>
      <t xml:space="preserve">
Discount (Accessories): 
</t>
    </r>
    <r>
      <rPr>
        <b/>
        <sz val="11"/>
        <color rgb="FF000000"/>
        <rFont val="Calibri"/>
        <family val="2"/>
        <scheme val="minor"/>
      </rPr>
      <t>Mobilization Amount*: INPUT</t>
    </r>
    <r>
      <rPr>
        <sz val="11"/>
        <color rgb="FF000000"/>
        <rFont val="Calibri"/>
        <family val="2"/>
        <scheme val="minor"/>
      </rPr>
      <t xml:space="preserve">
City: 
Use registration : YES (Checklist)
Use Replacement: YES (Checklist)
</t>
    </r>
    <r>
      <rPr>
        <b/>
        <sz val="11"/>
        <color rgb="FF000000"/>
        <rFont val="Calibri"/>
        <family val="2"/>
        <scheme val="minor"/>
      </rPr>
      <t>Use Maintenance: NO</t>
    </r>
    <r>
      <rPr>
        <sz val="11"/>
        <color rgb="FF000000"/>
        <rFont val="Calibri"/>
        <family val="2"/>
        <scheme val="minor"/>
      </rPr>
      <t xml:space="preserve">
Use insurance : YES (Checklist)
</t>
    </r>
    <r>
      <rPr>
        <b/>
        <sz val="11"/>
        <color rgb="FF000000"/>
        <rFont val="Calibri"/>
        <family val="2"/>
        <scheme val="minor"/>
      </rPr>
      <t>Insurance : pilih Insurance (comprehensive)</t>
    </r>
    <r>
      <rPr>
        <sz val="11"/>
        <color rgb="FF000000"/>
        <rFont val="Calibri"/>
        <family val="2"/>
        <scheme val="minor"/>
      </rPr>
      <t xml:space="preserve">
Busget Cost Use Replacement Car: Auto
Budget Cost STNK &amp; KEUR: input
</t>
    </r>
    <r>
      <rPr>
        <b/>
        <sz val="11"/>
        <color rgb="FF000000"/>
        <rFont val="Calibri"/>
        <family val="2"/>
        <scheme val="minor"/>
      </rPr>
      <t>Subvention Amount*: TANPA SUBVENTION</t>
    </r>
  </si>
  <si>
    <t>Lengkapi data tambahan yang muncul, klik save. Klik back.
Karena multi asset, maka input kembali data asset dengan Billing type yg berbeda, jika sebelumnya dipilih billing normal, maka asset yg baru diinput selain normal.</t>
  </si>
  <si>
    <t>single asset</t>
  </si>
  <si>
    <t>ET Penalty charges :
Overdue penalty - daily :</t>
  </si>
  <si>
    <t>Pada Tab Administration lengkapi pada Tab Charges</t>
  </si>
  <si>
    <t>Klik save dan coba print Quotation</t>
  </si>
  <si>
    <t>Dokumen quotation berhasil didownload dan isinya sesuai dengan data yang diinput</t>
  </si>
  <si>
    <t>Setelah data sudah lengkap lakukan save, dan  proceed. Data akan masuk ke Application Approval</t>
  </si>
  <si>
    <t>Setelah Proceed dari Simulation Entry masuk ke Simulation Approval</t>
  </si>
  <si>
    <t>Masuk ke menu Application Approval, pilih branch, workflow status committee dan status simulation</t>
  </si>
  <si>
    <t xml:space="preserve">1. Data yang telah diproceed dari simulation entry tersedia pada application approval.
2. Saat status simulation pada workflow committee, data tersedia di modul approval untuk proses approval
</t>
  </si>
  <si>
    <t>"Masuk ke Modul Approval untuk melakukan Approve.
Approval-&gt; Transaction-&gt; Approval task"</t>
  </si>
  <si>
    <t>Setelah approve, data masuk ke workflow offering letter</t>
  </si>
  <si>
    <t>Masuk ke menu Application Approval, pilih branch, workflow status offering letter dan status simulation</t>
  </si>
  <si>
    <t>Data simulasi yang telah diapprove ditampilkan</t>
  </si>
  <si>
    <t>Klik action pada data simulasi.</t>
  </si>
  <si>
    <t>Application info dari data ditampilkan</t>
  </si>
  <si>
    <t xml:space="preserve">Klik print quotation. </t>
  </si>
  <si>
    <t>Data yang dicetak akan sesuai dengan data yang telah dimasukan sebelumnya.</t>
  </si>
  <si>
    <t>FAIL</t>
  </si>
  <si>
    <t>Klik proceed to application.</t>
  </si>
  <si>
    <t>Muncul pop-up untuk memilih client</t>
  </si>
  <si>
    <t>Chintya-SA</t>
  </si>
  <si>
    <t>Client Type: Corporate
Document Type: NPWP
Established Date:  12/09/2011
NPWP: 313828980401000
Full Name:  BANTEN TOUR MANDIRI</t>
  </si>
  <si>
    <t>Pilih client yang akan dijadikan client dengan memasukan input data client yang sesuai kemudian klik select.</t>
  </si>
  <si>
    <t>"Saat input client, data inputan harus sesuai dengan daftar client yang telah tersedia dalam sistem. 
Client muncul dan button dapat berfungsi dengan baik"</t>
  </si>
  <si>
    <t>Masuk ke menu application, pilih branch dan pilih status application</t>
  </si>
  <si>
    <t>Klik action pada aplikasi yang akan diproses.</t>
  </si>
  <si>
    <t>Masuk ke tab asset</t>
  </si>
  <si>
    <t>Klik action yang ingin dilengkapi datanya</t>
  </si>
  <si>
    <t xml:space="preserve">"Billing to Name*:
Billing to Phone*: 
Billing to Address*: 
NPWP Name*:
NPWP No*:
NPWP Address*: 
Deliver to Name*: 
Deliver to Phone No*:
Deliver to Address*: 
Pickup Name*: 
Pickup Phone No*: 
Pickup Address*: </t>
  </si>
  <si>
    <t>Lengkapi semua data dan isi field mandatory.</t>
  </si>
  <si>
    <t>Masuk ke tab administration, klik document.</t>
  </si>
  <si>
    <t>Klik Lite DMS</t>
  </si>
  <si>
    <t>Website akan dialihkan ke lite dms untuk upload document</t>
  </si>
  <si>
    <t>Klik simbol titik tiga pada bagian kanan atas, lalu klik new document</t>
  </si>
  <si>
    <t>Form untuk upload document ditampilkan</t>
  </si>
  <si>
    <t>Klik simbol tambah untuk mengupload document atau bisa di drag secara langsung</t>
  </si>
  <si>
    <t>Pastikan document dapat diupload</t>
  </si>
  <si>
    <t xml:space="preserve">Pilih document type </t>
  </si>
  <si>
    <t>Muncul field untuk mengisi jenis document, Mou ID dan Notes</t>
  </si>
  <si>
    <t>Pilih jenis dari document type lalu save</t>
  </si>
  <si>
    <t>Kembali ke IFINANCING menu application</t>
  </si>
  <si>
    <t>Untuk mengecek apakah document yang diupload tersedia pada FOU, klik tombol client pada application info</t>
  </si>
  <si>
    <t>Website akan dialihkan ke Confins Fou</t>
  </si>
  <si>
    <t>Cari tab document</t>
  </si>
  <si>
    <t xml:space="preserve">Document yang diupload di lite dms ditampilkan pada confins fou. </t>
  </si>
  <si>
    <t>Untuk mengecek apakah client memiliki cicilan dari aggreement dan aplikasi yang masih aktif, klik exposure.</t>
  </si>
  <si>
    <t>Data agreement dan aplikasi yang status aktif dan dalam preparation dari client ditampilkan.</t>
  </si>
  <si>
    <t>Klik tab Survey, lalu pilih Tab Financial Analysis</t>
  </si>
  <si>
    <t>Klik Add, lalu lengkapi data</t>
  </si>
  <si>
    <t>Setelah data sudah lengkap, klik proceed pada application info</t>
  </si>
  <si>
    <t>Setelah Proceed dari Simulation Approval masuk ke legal.</t>
  </si>
  <si>
    <t>Masuk ke menu Application Approval, pilih branch, workflow status legal dan status application</t>
  </si>
  <si>
    <t>Data simulasi yang telah diproceed ditampilkan dengan status ON PROCESS LEGAL</t>
  </si>
  <si>
    <t>Semua field dan button berfungsi dengan baik.  setelah Proceed dari Legal masuk ke Simulation Approval</t>
  </si>
  <si>
    <t>Klik tab administration, pilih document</t>
  </si>
  <si>
    <t>Klik Lite DMS untuk melihat dokumen yang diupload</t>
  </si>
  <si>
    <t>1. Website akan dialihkan pada lite dms.</t>
  </si>
  <si>
    <t>2. Document hanya dapat dilihat dan didownload.</t>
  </si>
  <si>
    <t>Pada tab document, ceklis document yang ingin validasi.</t>
  </si>
  <si>
    <t>Jika sudah melakukan validasi, klik proceed pada application info form.</t>
  </si>
  <si>
    <t>Masuk ke menu Application Approval, pilih branch, workflow status committee dan status application</t>
  </si>
  <si>
    <t>1. Data yang telah diproceed dari simulation entry tersedia pada application approval.</t>
  </si>
  <si>
    <t>2. Saat status application pada workflow committee, data tersedia di modul approval untuk proses approval</t>
  </si>
  <si>
    <t>Masuk ke Modul Approval untuk melakukan Approve.
Approval-&gt; Transaction-&gt; Approval task</t>
  </si>
  <si>
    <t>Setelah approve, akan terbentuk master kontrak</t>
  </si>
  <si>
    <t>Masuk ke menu Master Contract.</t>
  </si>
  <si>
    <t>Pada Master Contract List, aplikasi yang telah diapprove akan ditampilkan dengan status APPROVE GO LIVE</t>
  </si>
  <si>
    <t>Untuk memunculkan application pada master kontrak, harus login menggunakan user ID sesuai dengan marketing teamnya, cara check user ID: Config-&gt;System Security-&gt;User,</t>
  </si>
  <si>
    <t>Klik action, lengkapi mandatory data, kemudian klik generate contract info</t>
  </si>
  <si>
    <t>Master Contract Number akan tergenerate secara otomatis.</t>
  </si>
  <si>
    <t>Pada Option main contract status, pilih New.</t>
  </si>
  <si>
    <t>Masuk ke Menu Go Live lalu pilih branch.</t>
  </si>
  <si>
    <t>Klik Go Live</t>
  </si>
  <si>
    <t xml:space="preserve">Applikasi statusnya menjadi Go Live </t>
  </si>
  <si>
    <t>Data Pattern (DP)</t>
  </si>
  <si>
    <t>NO</t>
  </si>
  <si>
    <t>Quotation</t>
  </si>
  <si>
    <t>Application</t>
  </si>
  <si>
    <t>Purchase Unit</t>
  </si>
  <si>
    <t>GRN (Good Receiving)</t>
  </si>
  <si>
    <t>Delivery</t>
  </si>
  <si>
    <t>Insurance</t>
  </si>
  <si>
    <t>Generate Invoice</t>
  </si>
  <si>
    <t>Maintenance</t>
  </si>
  <si>
    <t>Maturity</t>
  </si>
  <si>
    <t>Reimbursement</t>
  </si>
  <si>
    <t>Asset Selling</t>
  </si>
  <si>
    <t>#</t>
  </si>
  <si>
    <t>Rental Amount</t>
  </si>
  <si>
    <t>Purchase Requirement After Lease</t>
  </si>
  <si>
    <t>TOP</t>
  </si>
  <si>
    <t>Asset Type</t>
  </si>
  <si>
    <t>Condition</t>
  </si>
  <si>
    <t>Unit Name</t>
  </si>
  <si>
    <t>Merk</t>
  </si>
  <si>
    <t>Unit Price</t>
  </si>
  <si>
    <t>Asset</t>
  </si>
  <si>
    <t>Karoseri</t>
  </si>
  <si>
    <t>Karoseri Price</t>
  </si>
  <si>
    <t>Mobilization</t>
  </si>
  <si>
    <t>Mobilization Price</t>
  </si>
  <si>
    <t>SPAF</t>
  </si>
  <si>
    <t>Subvention</t>
  </si>
  <si>
    <t>Subvention Price</t>
  </si>
  <si>
    <t>Kontrak Induk</t>
  </si>
  <si>
    <t>Unit Alokasi (Stock)</t>
  </si>
  <si>
    <t>Number of Supplier</t>
  </si>
  <si>
    <t>Jumlah Unit</t>
  </si>
  <si>
    <t>Asset From</t>
  </si>
  <si>
    <t>Facility</t>
  </si>
  <si>
    <t>With quotation</t>
  </si>
  <si>
    <t>Multi Receiving Date (from dealer)</t>
  </si>
  <si>
    <t>Delivery Type</t>
  </si>
  <si>
    <t>Split PO</t>
  </si>
  <si>
    <t>Endorsement</t>
  </si>
  <si>
    <t>Type</t>
  </si>
  <si>
    <t>PPH Treatment</t>
  </si>
  <si>
    <t>Type Invoice</t>
  </si>
  <si>
    <t>Due Date</t>
  </si>
  <si>
    <t>Unit Breakdown</t>
  </si>
  <si>
    <t>Payment Receive</t>
  </si>
  <si>
    <t>Maintenance Handling</t>
  </si>
  <si>
    <t>Budget Maintenance</t>
  </si>
  <si>
    <t>Replacement</t>
  </si>
  <si>
    <t>Service Type</t>
  </si>
  <si>
    <t>Maintenance By</t>
  </si>
  <si>
    <t>Additional Period</t>
  </si>
  <si>
    <t>Extension Document</t>
  </si>
  <si>
    <t>Sell Type</t>
  </si>
  <si>
    <t>ET/Non-ET</t>
  </si>
  <si>
    <t>Sell Settelment</t>
  </si>
  <si>
    <t>Late Payment Document Generating Type</t>
  </si>
  <si>
    <t>Payment reminder and treatment</t>
  </si>
  <si>
    <t>APP-25</t>
  </si>
  <si>
    <t>COP</t>
  </si>
  <si>
    <t>-</t>
  </si>
  <si>
    <t xml:space="preserve">Vehicle </t>
  </si>
  <si>
    <t>Used</t>
  </si>
  <si>
    <t>COLT DIESEL FE 84G HDL</t>
  </si>
  <si>
    <t>Non-Mitsubishi</t>
  </si>
  <si>
    <t>Single Asset</t>
  </si>
  <si>
    <t>Without Karoseri</t>
  </si>
  <si>
    <t xml:space="preserve">Rp-   </t>
  </si>
  <si>
    <t>Without Subvention</t>
  </si>
  <si>
    <t>Pilih Kontrak Baru</t>
  </si>
  <si>
    <t>YES</t>
  </si>
  <si>
    <t>Single Supplier</t>
  </si>
  <si>
    <t>N/A</t>
  </si>
  <si>
    <t>Lease</t>
  </si>
  <si>
    <t>Same Asset</t>
  </si>
  <si>
    <t>Partial Delivery</t>
  </si>
  <si>
    <t>Claim</t>
  </si>
  <si>
    <t>Dengan perluasan</t>
  </si>
  <si>
    <t>WAPU</t>
  </si>
  <si>
    <t>Due Date Berbeda</t>
  </si>
  <si>
    <t>Breakdown</t>
  </si>
  <si>
    <t>Not Maintenance</t>
  </si>
  <si>
    <t>With replacement</t>
  </si>
  <si>
    <t>Stop</t>
  </si>
  <si>
    <t>Direct (Mocil)</t>
  </si>
  <si>
    <t>Sold</t>
  </si>
  <si>
    <t>Per Asset</t>
  </si>
  <si>
    <t>SKT</t>
  </si>
  <si>
    <t>COMPANY</t>
  </si>
  <si>
    <t>PERSONAL</t>
  </si>
  <si>
    <t>name</t>
  </si>
  <si>
    <t>tax id</t>
  </si>
  <si>
    <t>est date</t>
  </si>
  <si>
    <t>Name</t>
  </si>
  <si>
    <t>birth date</t>
  </si>
  <si>
    <t>birth place</t>
  </si>
  <si>
    <t>ktp</t>
  </si>
  <si>
    <t>mother name</t>
  </si>
  <si>
    <t>BANTEN TOUR MANDIRI</t>
  </si>
  <si>
    <t>ARIPIN</t>
  </si>
  <si>
    <t>GRESIK</t>
  </si>
  <si>
    <t>SUMINAH</t>
  </si>
  <si>
    <t>SINERGI MAKIN MAJU</t>
  </si>
  <si>
    <t>ANWARULOH MAJID</t>
  </si>
  <si>
    <t>MAJALENGKA</t>
  </si>
  <si>
    <t>TITIN FATIMAH</t>
  </si>
  <si>
    <t>CITRA AGRO ABADI</t>
  </si>
  <si>
    <t>M ARIFUDDIN</t>
  </si>
  <si>
    <t>WATAMPONE</t>
  </si>
  <si>
    <t>ANDI MEDAWATI</t>
  </si>
  <si>
    <t>TAMBANG SULAWESI HIJAU</t>
  </si>
  <si>
    <t>KURNIA IRAWAN</t>
  </si>
  <si>
    <t>PADANG</t>
  </si>
  <si>
    <t>NURDIANA</t>
  </si>
  <si>
    <t>MITRA HASIANNA</t>
  </si>
  <si>
    <t>RAJA WILIS SIMAMORA</t>
  </si>
  <si>
    <t>SIBUNTUON</t>
  </si>
  <si>
    <t>RAMLI</t>
  </si>
  <si>
    <t>Test Case ID</t>
  </si>
  <si>
    <t>03</t>
  </si>
  <si>
    <t>Test Case Summary</t>
  </si>
  <si>
    <t>Lakukan entry simulasi dengan kriteria mengikuti DP - 28</t>
  </si>
  <si>
    <t>Test Evidence</t>
  </si>
  <si>
    <t>Re-Test Evidence (if found Bug/Issue)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</si>
</sst>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1">
    <font>
      <sz val="11"/>
      <color theme="1"/>
      <name val="Calibri"/>
      <family val="2"/>
      <scheme val="minor"/>
    </font>
    <font>
      <b/>
      <sz val="11"/>
      <color rgb="FF000000"/>
      <name val="Calibri"/>
      <family val="2"/>
      <scheme val="minor"/>
    </font>
    <font>
      <sz val="11"/>
      <color rgb="FF000000"/>
      <name val="Calibri"/>
      <family val="2"/>
      <scheme val="minor"/>
    </font>
    <font>
      <sz val="11"/>
      <color theme="1"/>
      <name val="Calibri"/>
      <family val="2"/>
      <charset val="128"/>
      <scheme val="minor"/>
    </font>
    <font>
      <b/>
      <sz val="11"/>
      <color theme="1"/>
      <name val="Arial"/>
      <family val="2"/>
    </font>
    <font>
      <sz val="11"/>
      <color theme="1"/>
      <name val="Arial"/>
      <family val="2"/>
    </font>
    <font>
      <b/>
      <sz val="18"/>
      <color rgb="FF000000"/>
      <name val="Calibri"/>
      <family val="2"/>
      <scheme val="minor"/>
    </font>
    <font>
      <b/>
      <sz val="12"/>
      <color rgb="FFFFFFFF"/>
      <name val="Calibri"/>
      <family val="2"/>
      <scheme val="minor"/>
    </font>
    <font>
      <b/>
      <sz val="12"/>
      <color rgb="FF000000"/>
      <name val="Calibri"/>
      <family val="2"/>
      <scheme val="minor"/>
    </font>
    <font>
      <sz val="12"/>
      <color rgb="FF000000"/>
      <name val="Calibri"/>
      <family val="2"/>
      <scheme val="minor"/>
    </font>
    <font>
      <sz val="11"/>
      <name val="Calibri"/>
      <family val="2"/>
      <scheme val="minor"/>
    </font>
  </fonts>
  <fills count="9">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E2EFDA"/>
        <bgColor rgb="FF000000"/>
      </patternFill>
    </fill>
    <fill>
      <patternFill patternType="solid">
        <fgColor theme="9" tint="0.79998168889431442"/>
        <bgColor indexed="64"/>
      </patternFill>
    </fill>
    <fill>
      <patternFill patternType="solid">
        <fgColor rgb="FF2F75B5"/>
        <bgColor rgb="FF000000"/>
      </patternFill>
    </fill>
    <fill>
      <patternFill patternType="solid">
        <fgColor rgb="FFDDEBF7"/>
        <bgColor rgb="FF000000"/>
      </patternFill>
    </fill>
    <fill>
      <patternFill patternType="solid">
        <fgColor rgb="FF92D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rgb="FFFFFFFF"/>
      </right>
      <top style="thin">
        <color indexed="64"/>
      </top>
      <bottom style="thin">
        <color indexed="64"/>
      </bottom>
      <diagonal/>
    </border>
    <border>
      <left style="thin">
        <color rgb="FFFFFFFF"/>
      </left>
      <right/>
      <top style="thin">
        <color indexed="64"/>
      </top>
      <bottom style="thin">
        <color indexed="64"/>
      </bottom>
      <diagonal/>
    </border>
    <border>
      <left style="thin">
        <color rgb="FFFFFFFF"/>
      </left>
      <right style="thin">
        <color rgb="FFFFFFFF"/>
      </right>
      <top style="thin">
        <color indexed="64"/>
      </top>
      <bottom style="thin">
        <color indexed="64"/>
      </bottom>
      <diagonal/>
    </border>
    <border>
      <left/>
      <right style="thin">
        <color rgb="FFFFFFFF"/>
      </right>
      <top style="thin">
        <color indexed="64"/>
      </top>
      <bottom style="thin">
        <color indexed="64"/>
      </bottom>
      <diagonal/>
    </border>
    <border>
      <left style="thin">
        <color indexed="64"/>
      </left>
      <right style="thin">
        <color indexed="64"/>
      </right>
      <top/>
      <bottom style="thin">
        <color rgb="FF000000"/>
      </bottom>
      <diagonal/>
    </border>
  </borders>
  <cellStyleXfs count="2">
    <xf numFmtId="0" fontId="0" fillId="0" borderId="0"/>
    <xf numFmtId="0" fontId="3" fillId="0" borderId="0"/>
  </cellStyleXfs>
  <cellXfs count="115">
    <xf numFmtId="0" fontId="0" fillId="0" borderId="0" xfId="0"/>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2" fillId="0" borderId="2" xfId="0" applyFont="1" applyBorder="1"/>
    <xf numFmtId="0" fontId="2" fillId="0" borderId="1" xfId="0" applyFont="1" applyBorder="1"/>
    <xf numFmtId="0" fontId="2" fillId="0" borderId="1" xfId="0" applyFont="1" applyBorder="1" applyAlignment="1">
      <alignment horizontal="center" vertical="center"/>
    </xf>
    <xf numFmtId="0" fontId="2" fillId="2" borderId="1" xfId="0" applyFont="1" applyFill="1" applyBorder="1" applyAlignment="1">
      <alignment horizontal="center"/>
    </xf>
    <xf numFmtId="0" fontId="2" fillId="2" borderId="5" xfId="0" applyFont="1" applyFill="1" applyBorder="1"/>
    <xf numFmtId="0" fontId="2" fillId="2" borderId="1" xfId="0" applyFont="1" applyFill="1" applyBorder="1"/>
    <xf numFmtId="0" fontId="2"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left" vertical="center"/>
    </xf>
    <xf numFmtId="0" fontId="2" fillId="0" borderId="1" xfId="0" applyFont="1" applyBorder="1" applyAlignment="1">
      <alignment vertical="center"/>
    </xf>
    <xf numFmtId="0" fontId="2" fillId="0" borderId="0" xfId="0" applyFont="1" applyAlignment="1">
      <alignment vertical="center"/>
    </xf>
    <xf numFmtId="0" fontId="2" fillId="3" borderId="1" xfId="0" applyFont="1" applyFill="1" applyBorder="1"/>
    <xf numFmtId="0" fontId="2" fillId="0" borderId="2" xfId="0" applyFont="1" applyBorder="1" applyAlignment="1">
      <alignment horizontal="left"/>
    </xf>
    <xf numFmtId="0" fontId="2" fillId="0" borderId="6" xfId="0"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left"/>
    </xf>
    <xf numFmtId="0" fontId="2" fillId="0" borderId="0" xfId="0" applyFont="1" applyAlignment="1">
      <alignment horizontal="center"/>
    </xf>
    <xf numFmtId="0" fontId="4" fillId="0" borderId="0" xfId="1" applyFont="1" applyAlignment="1">
      <alignment horizontal="center" vertical="center"/>
    </xf>
    <xf numFmtId="0" fontId="5" fillId="0" borderId="0" xfId="1" applyFont="1"/>
    <xf numFmtId="0" fontId="4" fillId="5" borderId="1" xfId="0" applyFont="1" applyFill="1" applyBorder="1" applyAlignment="1">
      <alignment horizontal="left" vertical="top" wrapText="1"/>
    </xf>
    <xf numFmtId="0" fontId="5" fillId="0" borderId="2" xfId="1" quotePrefix="1" applyFont="1" applyBorder="1" applyAlignment="1">
      <alignment horizontal="center" vertical="center"/>
    </xf>
    <xf numFmtId="0" fontId="5" fillId="0" borderId="10" xfId="1" applyFont="1" applyBorder="1"/>
    <xf numFmtId="0" fontId="5" fillId="0" borderId="11" xfId="1" applyFont="1" applyBorder="1"/>
    <xf numFmtId="0" fontId="5" fillId="0" borderId="4" xfId="1" applyFont="1" applyBorder="1" applyAlignment="1">
      <alignment horizontal="center" vertical="center"/>
    </xf>
    <xf numFmtId="0" fontId="5" fillId="0" borderId="12" xfId="1" applyFont="1" applyBorder="1"/>
    <xf numFmtId="0" fontId="5" fillId="0" borderId="3" xfId="1" applyFont="1" applyBorder="1" applyAlignment="1">
      <alignment horizontal="center" vertical="center"/>
    </xf>
    <xf numFmtId="0" fontId="5" fillId="0" borderId="13" xfId="1" applyFont="1" applyBorder="1"/>
    <xf numFmtId="0" fontId="5" fillId="0" borderId="14" xfId="1" applyFont="1" applyBorder="1"/>
    <xf numFmtId="0" fontId="5" fillId="0" borderId="2" xfId="1" applyFont="1" applyBorder="1" applyAlignment="1">
      <alignment horizontal="center" vertical="center"/>
    </xf>
    <xf numFmtId="0" fontId="5" fillId="0" borderId="0" xfId="1" applyFont="1" applyAlignment="1">
      <alignment horizontal="center" vertical="center"/>
    </xf>
    <xf numFmtId="0" fontId="2" fillId="0" borderId="0" xfId="0" applyFont="1" applyAlignment="1">
      <alignment horizontal="left" vertical="top"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1" xfId="0" applyFont="1" applyBorder="1" applyAlignment="1">
      <alignment horizontal="left" vertical="top" wrapText="1"/>
    </xf>
    <xf numFmtId="15" fontId="2" fillId="0" borderId="1" xfId="0" applyNumberFormat="1" applyFont="1" applyBorder="1" applyAlignment="1">
      <alignment horizontal="center" vertical="top" wrapText="1"/>
    </xf>
    <xf numFmtId="0" fontId="1" fillId="4" borderId="1" xfId="0" applyFont="1" applyFill="1" applyBorder="1" applyAlignment="1">
      <alignment horizontal="center" vertical="top" wrapText="1"/>
    </xf>
    <xf numFmtId="164" fontId="2" fillId="0" borderId="1" xfId="0" applyNumberFormat="1" applyFont="1" applyBorder="1" applyAlignment="1">
      <alignment horizontal="center" vertical="top" wrapText="1"/>
    </xf>
    <xf numFmtId="0" fontId="7" fillId="6" borderId="16" xfId="0" applyFont="1" applyFill="1" applyBorder="1" applyAlignment="1">
      <alignment horizontal="center" vertical="center"/>
    </xf>
    <xf numFmtId="0" fontId="8" fillId="7" borderId="1" xfId="0" applyFont="1" applyFill="1" applyBorder="1" applyAlignment="1">
      <alignment horizontal="center" vertical="center" wrapText="1"/>
    </xf>
    <xf numFmtId="0" fontId="9" fillId="0" borderId="1" xfId="0" applyFont="1" applyBorder="1" applyAlignment="1">
      <alignment horizontal="center" vertical="top"/>
    </xf>
    <xf numFmtId="0" fontId="9" fillId="0" borderId="1" xfId="0" applyFont="1" applyBorder="1" applyAlignment="1">
      <alignment horizontal="left"/>
    </xf>
    <xf numFmtId="0" fontId="9" fillId="0" borderId="1" xfId="0" applyFont="1" applyBorder="1" applyAlignment="1">
      <alignment horizontal="left" vertical="top"/>
    </xf>
    <xf numFmtId="0" fontId="0" fillId="0" borderId="1" xfId="0" applyBorder="1"/>
    <xf numFmtId="0" fontId="2" fillId="0" borderId="0" xfId="0" applyFont="1" applyAlignment="1">
      <alignment horizontal="left"/>
    </xf>
    <xf numFmtId="0" fontId="7" fillId="6" borderId="18" xfId="0" applyFont="1" applyFill="1" applyBorder="1" applyAlignment="1">
      <alignment horizontal="center" vertical="center"/>
    </xf>
    <xf numFmtId="0" fontId="6" fillId="0" borderId="0" xfId="0" applyFont="1"/>
    <xf numFmtId="0" fontId="9" fillId="0" borderId="1" xfId="0" applyFont="1" applyBorder="1" applyAlignment="1">
      <alignment vertical="center"/>
    </xf>
    <xf numFmtId="0" fontId="8" fillId="0" borderId="0" xfId="0" applyFont="1" applyAlignment="1">
      <alignment horizontal="center" vertical="center"/>
    </xf>
    <xf numFmtId="0" fontId="1" fillId="0" borderId="1" xfId="0" applyFont="1" applyBorder="1" applyAlignment="1">
      <alignment vertical="top" wrapText="1"/>
    </xf>
    <xf numFmtId="0" fontId="1" fillId="0" borderId="1" xfId="0" applyFont="1" applyBorder="1" applyAlignment="1">
      <alignment horizontal="center"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0" fillId="0" borderId="1" xfId="0" applyBorder="1" applyAlignment="1">
      <alignment vertical="center" wrapText="1"/>
    </xf>
    <xf numFmtId="15" fontId="0" fillId="0" borderId="1" xfId="0" applyNumberFormat="1" applyBorder="1" applyAlignment="1">
      <alignment vertical="center" wrapText="1"/>
    </xf>
    <xf numFmtId="14" fontId="0" fillId="0" borderId="1" xfId="0" applyNumberFormat="1" applyBorder="1" applyAlignment="1">
      <alignment vertical="center" wrapText="1"/>
    </xf>
    <xf numFmtId="2" fontId="0" fillId="0" borderId="1" xfId="0" applyNumberFormat="1" applyBorder="1" applyAlignment="1">
      <alignment vertical="center" wrapText="1"/>
    </xf>
    <xf numFmtId="0" fontId="2" fillId="0" borderId="1" xfId="0" applyFont="1" applyBorder="1" applyAlignment="1">
      <alignment wrapText="1"/>
    </xf>
    <xf numFmtId="0" fontId="2" fillId="0" borderId="6" xfId="0" applyFont="1" applyBorder="1" applyAlignment="1">
      <alignment horizontal="left" vertical="top" wrapText="1"/>
    </xf>
    <xf numFmtId="0" fontId="2" fillId="0" borderId="5" xfId="0" applyFont="1" applyBorder="1" applyAlignment="1">
      <alignment horizontal="left" vertical="top"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1" fillId="4" borderId="3" xfId="0" applyFont="1" applyFill="1" applyBorder="1" applyAlignment="1">
      <alignment horizontal="center" vertical="center" wrapText="1"/>
    </xf>
    <xf numFmtId="0" fontId="2" fillId="0" borderId="0" xfId="0" applyFont="1" applyAlignment="1">
      <alignment horizontal="center" vertical="center" wrapText="1"/>
    </xf>
    <xf numFmtId="0" fontId="1" fillId="4" borderId="1" xfId="0" applyFont="1" applyFill="1" applyBorder="1" applyAlignment="1">
      <alignment horizontal="center" vertical="center" wrapText="1"/>
    </xf>
    <xf numFmtId="0" fontId="0" fillId="0" borderId="0" xfId="0" applyAlignment="1">
      <alignment horizontal="center" vertical="center"/>
    </xf>
    <xf numFmtId="0" fontId="1" fillId="4" borderId="15"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2" fillId="0" borderId="5" xfId="0" applyFont="1" applyBorder="1" applyAlignment="1">
      <alignment vertical="top" wrapText="1"/>
    </xf>
    <xf numFmtId="0" fontId="2" fillId="0" borderId="4" xfId="0" applyFont="1" applyBorder="1" applyAlignment="1">
      <alignment vertical="top" wrapText="1"/>
    </xf>
    <xf numFmtId="0" fontId="0" fillId="0" borderId="0" xfId="0" applyAlignment="1">
      <alignment vertical="top"/>
    </xf>
    <xf numFmtId="0" fontId="2" fillId="0" borderId="9" xfId="0" applyFont="1" applyBorder="1" applyAlignment="1">
      <alignment horizontal="center" vertical="center" wrapText="1"/>
    </xf>
    <xf numFmtId="0" fontId="8" fillId="0" borderId="0" xfId="0" applyFont="1" applyAlignment="1">
      <alignment horizontal="center" vertical="center" wrapText="1"/>
    </xf>
    <xf numFmtId="0" fontId="1" fillId="0" borderId="3" xfId="0" applyFont="1" applyBorder="1" applyAlignment="1">
      <alignment vertical="top" wrapText="1"/>
    </xf>
    <xf numFmtId="0" fontId="10" fillId="0" borderId="8" xfId="0" applyFont="1" applyBorder="1" applyAlignment="1">
      <alignment horizontal="left" vertical="center" wrapText="1" readingOrder="1"/>
    </xf>
    <xf numFmtId="0" fontId="9" fillId="0" borderId="1" xfId="0" applyFont="1" applyBorder="1"/>
    <xf numFmtId="0" fontId="9" fillId="0" borderId="6" xfId="0" applyFont="1" applyBorder="1"/>
    <xf numFmtId="0" fontId="0" fillId="8" borderId="1" xfId="0" applyFill="1" applyBorder="1" applyAlignment="1">
      <alignment vertical="center"/>
    </xf>
    <xf numFmtId="15" fontId="1" fillId="0" borderId="1" xfId="0" applyNumberFormat="1" applyFont="1" applyBorder="1" applyAlignment="1">
      <alignment vertical="top" wrapText="1"/>
    </xf>
    <xf numFmtId="0" fontId="2" fillId="0" borderId="3" xfId="0" applyFont="1" applyBorder="1" applyAlignment="1">
      <alignment vertical="top"/>
    </xf>
    <xf numFmtId="0" fontId="5" fillId="0" borderId="3" xfId="1" applyFont="1" applyBorder="1" applyAlignment="1">
      <alignment horizontal="center" vertical="top"/>
    </xf>
    <xf numFmtId="0" fontId="1" fillId="0" borderId="0" xfId="0" applyFont="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20" xfId="0" applyFont="1" applyBorder="1" applyAlignment="1">
      <alignment vertical="top"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6" xfId="0" applyFont="1" applyBorder="1" applyAlignment="1">
      <alignment horizontal="center" vertical="center" wrapText="1"/>
    </xf>
    <xf numFmtId="0" fontId="7" fillId="6" borderId="17"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9" xfId="0" applyFont="1" applyFill="1" applyBorder="1" applyAlignment="1">
      <alignment horizontal="center" vertical="center"/>
    </xf>
    <xf numFmtId="0" fontId="5" fillId="0" borderId="1" xfId="1" quotePrefix="1" applyFont="1" applyBorder="1" applyAlignment="1">
      <alignment horizontal="left"/>
    </xf>
    <xf numFmtId="0" fontId="5" fillId="0" borderId="1" xfId="1" applyFont="1" applyBorder="1" applyAlignment="1">
      <alignment horizontal="left"/>
    </xf>
    <xf numFmtId="0" fontId="5" fillId="0" borderId="8" xfId="1" applyFont="1" applyBorder="1" applyAlignment="1">
      <alignment horizontal="left" vertical="center" wrapText="1"/>
    </xf>
    <xf numFmtId="0" fontId="5" fillId="0" borderId="9" xfId="1" applyFont="1" applyBorder="1" applyAlignment="1">
      <alignment horizontal="left" vertical="center" wrapText="1"/>
    </xf>
    <xf numFmtId="0" fontId="5" fillId="0" borderId="6" xfId="1" applyFont="1" applyBorder="1" applyAlignment="1">
      <alignment horizontal="left" vertical="center" wrapText="1"/>
    </xf>
    <xf numFmtId="0" fontId="4" fillId="5" borderId="6" xfId="1" applyFont="1" applyFill="1" applyBorder="1" applyAlignment="1">
      <alignment horizontal="left"/>
    </xf>
    <xf numFmtId="0" fontId="4" fillId="5" borderId="1" xfId="1" applyFont="1" applyFill="1" applyBorder="1" applyAlignment="1">
      <alignment horizontal="left"/>
    </xf>
    <xf numFmtId="0" fontId="2" fillId="0" borderId="0" xfId="0" applyFont="1" applyAlignment="1"/>
    <xf numFmtId="0" fontId="2" fillId="0" borderId="10" xfId="0" applyFont="1" applyBorder="1" applyAlignment="1"/>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editAs="oneCell">
    <xdr:from>
      <xdr:col>2</xdr:col>
      <xdr:colOff>57728</xdr:colOff>
      <xdr:row>5</xdr:row>
      <xdr:rowOff>41394</xdr:rowOff>
    </xdr:from>
    <xdr:to>
      <xdr:col>23</xdr:col>
      <xdr:colOff>57728</xdr:colOff>
      <xdr:row>19</xdr:row>
      <xdr:rowOff>163999</xdr:rowOff>
    </xdr:to>
    <xdr:pic>
      <xdr:nvPicPr>
        <xdr:cNvPr id="4" name="Picture 3">
          <a:extLst>
            <a:ext uri="{FF2B5EF4-FFF2-40B4-BE49-F238E27FC236}">
              <a16:creationId xmlns:a16="http://schemas.microsoft.com/office/drawing/2014/main" id="{E6650F28-C6DF-9B4A-9833-98CD5CF5D100}"/>
            </a:ext>
          </a:extLst>
        </xdr:cNvPr>
        <xdr:cNvPicPr>
          <a:picLocks noChangeAspect="1"/>
        </xdr:cNvPicPr>
      </xdr:nvPicPr>
      <xdr:blipFill>
        <a:blip xmlns:r="http://schemas.openxmlformats.org/officeDocument/2006/relationships" r:embed="rId1"/>
        <a:stretch>
          <a:fillRect/>
        </a:stretch>
      </xdr:blipFill>
      <xdr:spPr>
        <a:xfrm>
          <a:off x="1408546" y="1092030"/>
          <a:ext cx="5091546" cy="2547151"/>
        </a:xfrm>
        <a:prstGeom prst="rect">
          <a:avLst/>
        </a:prstGeom>
      </xdr:spPr>
    </xdr:pic>
    <xdr:clientData/>
  </xdr:twoCellAnchor>
  <xdr:twoCellAnchor editAs="oneCell">
    <xdr:from>
      <xdr:col>1</xdr:col>
      <xdr:colOff>207818</xdr:colOff>
      <xdr:row>21</xdr:row>
      <xdr:rowOff>138546</xdr:rowOff>
    </xdr:from>
    <xdr:to>
      <xdr:col>38</xdr:col>
      <xdr:colOff>2310</xdr:colOff>
      <xdr:row>42</xdr:row>
      <xdr:rowOff>887029</xdr:rowOff>
    </xdr:to>
    <xdr:pic>
      <xdr:nvPicPr>
        <xdr:cNvPr id="5" name="Picture 4">
          <a:extLst>
            <a:ext uri="{FF2B5EF4-FFF2-40B4-BE49-F238E27FC236}">
              <a16:creationId xmlns:a16="http://schemas.microsoft.com/office/drawing/2014/main" id="{AA7A721E-C747-B867-F98F-EE9CB7F0F582}"/>
            </a:ext>
          </a:extLst>
        </xdr:cNvPr>
        <xdr:cNvPicPr>
          <a:picLocks noChangeAspect="1"/>
        </xdr:cNvPicPr>
      </xdr:nvPicPr>
      <xdr:blipFill>
        <a:blip xmlns:r="http://schemas.openxmlformats.org/officeDocument/2006/relationships" r:embed="rId2"/>
        <a:stretch>
          <a:fillRect/>
        </a:stretch>
      </xdr:blipFill>
      <xdr:spPr>
        <a:xfrm>
          <a:off x="1316182" y="3960091"/>
          <a:ext cx="8751455" cy="4385302"/>
        </a:xfrm>
        <a:prstGeom prst="rect">
          <a:avLst/>
        </a:prstGeom>
      </xdr:spPr>
    </xdr:pic>
    <xdr:clientData/>
  </xdr:twoCellAnchor>
  <xdr:twoCellAnchor editAs="oneCell">
    <xdr:from>
      <xdr:col>3</xdr:col>
      <xdr:colOff>207817</xdr:colOff>
      <xdr:row>45</xdr:row>
      <xdr:rowOff>29350</xdr:rowOff>
    </xdr:from>
    <xdr:to>
      <xdr:col>44</xdr:col>
      <xdr:colOff>219363</xdr:colOff>
      <xdr:row>63</xdr:row>
      <xdr:rowOff>1909969</xdr:rowOff>
    </xdr:to>
    <xdr:pic>
      <xdr:nvPicPr>
        <xdr:cNvPr id="7" name="Picture 6">
          <a:extLst>
            <a:ext uri="{FF2B5EF4-FFF2-40B4-BE49-F238E27FC236}">
              <a16:creationId xmlns:a16="http://schemas.microsoft.com/office/drawing/2014/main" id="{CEC17DF7-07E0-8C6B-5D9E-9289E8D4A00E}"/>
            </a:ext>
          </a:extLst>
        </xdr:cNvPr>
        <xdr:cNvPicPr>
          <a:picLocks noChangeAspect="1"/>
        </xdr:cNvPicPr>
      </xdr:nvPicPr>
      <xdr:blipFill>
        <a:blip xmlns:r="http://schemas.openxmlformats.org/officeDocument/2006/relationships" r:embed="rId3"/>
        <a:stretch>
          <a:fillRect/>
        </a:stretch>
      </xdr:blipFill>
      <xdr:spPr>
        <a:xfrm>
          <a:off x="1801090" y="9196441"/>
          <a:ext cx="9952182" cy="4997892"/>
        </a:xfrm>
        <a:prstGeom prst="rect">
          <a:avLst/>
        </a:prstGeom>
      </xdr:spPr>
    </xdr:pic>
    <xdr:clientData/>
  </xdr:twoCellAnchor>
  <xdr:twoCellAnchor editAs="oneCell">
    <xdr:from>
      <xdr:col>3</xdr:col>
      <xdr:colOff>61895</xdr:colOff>
      <xdr:row>65</xdr:row>
      <xdr:rowOff>147643</xdr:rowOff>
    </xdr:from>
    <xdr:to>
      <xdr:col>33</xdr:col>
      <xdr:colOff>207819</xdr:colOff>
      <xdr:row>86</xdr:row>
      <xdr:rowOff>240943</xdr:rowOff>
    </xdr:to>
    <xdr:pic>
      <xdr:nvPicPr>
        <xdr:cNvPr id="8" name="Picture 7">
          <a:extLst>
            <a:ext uri="{FF2B5EF4-FFF2-40B4-BE49-F238E27FC236}">
              <a16:creationId xmlns:a16="http://schemas.microsoft.com/office/drawing/2014/main" id="{C631A999-14CB-59AB-8F83-DC18B63FFC1C}"/>
            </a:ext>
          </a:extLst>
        </xdr:cNvPr>
        <xdr:cNvPicPr>
          <a:picLocks noChangeAspect="1"/>
        </xdr:cNvPicPr>
      </xdr:nvPicPr>
      <xdr:blipFill>
        <a:blip xmlns:r="http://schemas.openxmlformats.org/officeDocument/2006/relationships" r:embed="rId4"/>
        <a:stretch>
          <a:fillRect/>
        </a:stretch>
      </xdr:blipFill>
      <xdr:spPr>
        <a:xfrm>
          <a:off x="1655168" y="17373461"/>
          <a:ext cx="7419560" cy="3730118"/>
        </a:xfrm>
        <a:prstGeom prst="rect">
          <a:avLst/>
        </a:prstGeom>
      </xdr:spPr>
    </xdr:pic>
    <xdr:clientData/>
  </xdr:twoCellAnchor>
  <xdr:twoCellAnchor editAs="oneCell">
    <xdr:from>
      <xdr:col>2</xdr:col>
      <xdr:colOff>25921</xdr:colOff>
      <xdr:row>89</xdr:row>
      <xdr:rowOff>103909</xdr:rowOff>
    </xdr:from>
    <xdr:to>
      <xdr:col>36</xdr:col>
      <xdr:colOff>87598</xdr:colOff>
      <xdr:row>108</xdr:row>
      <xdr:rowOff>916208</xdr:rowOff>
    </xdr:to>
    <xdr:pic>
      <xdr:nvPicPr>
        <xdr:cNvPr id="10" name="Picture 9">
          <a:extLst>
            <a:ext uri="{FF2B5EF4-FFF2-40B4-BE49-F238E27FC236}">
              <a16:creationId xmlns:a16="http://schemas.microsoft.com/office/drawing/2014/main" id="{856D6FA2-F47A-A454-BE38-BC4FF1DB5B07}"/>
            </a:ext>
          </a:extLst>
        </xdr:cNvPr>
        <xdr:cNvPicPr>
          <a:picLocks noChangeAspect="1"/>
        </xdr:cNvPicPr>
      </xdr:nvPicPr>
      <xdr:blipFill>
        <a:blip xmlns:r="http://schemas.openxmlformats.org/officeDocument/2006/relationships" r:embed="rId5"/>
        <a:stretch>
          <a:fillRect/>
        </a:stretch>
      </xdr:blipFill>
      <xdr:spPr>
        <a:xfrm>
          <a:off x="1376739" y="21590000"/>
          <a:ext cx="8305132" cy="4102753"/>
        </a:xfrm>
        <a:prstGeom prst="rect">
          <a:avLst/>
        </a:prstGeom>
      </xdr:spPr>
    </xdr:pic>
    <xdr:clientData/>
  </xdr:twoCellAnchor>
  <xdr:twoCellAnchor editAs="oneCell">
    <xdr:from>
      <xdr:col>2</xdr:col>
      <xdr:colOff>57728</xdr:colOff>
      <xdr:row>111</xdr:row>
      <xdr:rowOff>152898</xdr:rowOff>
    </xdr:from>
    <xdr:to>
      <xdr:col>47</xdr:col>
      <xdr:colOff>13399</xdr:colOff>
      <xdr:row>129</xdr:row>
      <xdr:rowOff>2350451</xdr:rowOff>
    </xdr:to>
    <xdr:pic>
      <xdr:nvPicPr>
        <xdr:cNvPr id="11" name="Picture 10">
          <a:extLst>
            <a:ext uri="{FF2B5EF4-FFF2-40B4-BE49-F238E27FC236}">
              <a16:creationId xmlns:a16="http://schemas.microsoft.com/office/drawing/2014/main" id="{39F90BD5-1740-B441-0403-65C1C5D2CD41}"/>
            </a:ext>
          </a:extLst>
        </xdr:cNvPr>
        <xdr:cNvPicPr>
          <a:picLocks noChangeAspect="1"/>
        </xdr:cNvPicPr>
      </xdr:nvPicPr>
      <xdr:blipFill>
        <a:blip xmlns:r="http://schemas.openxmlformats.org/officeDocument/2006/relationships" r:embed="rId6"/>
        <a:stretch>
          <a:fillRect/>
        </a:stretch>
      </xdr:blipFill>
      <xdr:spPr>
        <a:xfrm>
          <a:off x="1408546" y="26765171"/>
          <a:ext cx="10866126" cy="5314825"/>
        </a:xfrm>
        <a:prstGeom prst="rect">
          <a:avLst/>
        </a:prstGeom>
      </xdr:spPr>
    </xdr:pic>
    <xdr:clientData/>
  </xdr:twoCellAnchor>
  <xdr:twoCellAnchor editAs="oneCell">
    <xdr:from>
      <xdr:col>2</xdr:col>
      <xdr:colOff>0</xdr:colOff>
      <xdr:row>132</xdr:row>
      <xdr:rowOff>1</xdr:rowOff>
    </xdr:from>
    <xdr:to>
      <xdr:col>45</xdr:col>
      <xdr:colOff>34233</xdr:colOff>
      <xdr:row>148</xdr:row>
      <xdr:rowOff>2551546</xdr:rowOff>
    </xdr:to>
    <xdr:pic>
      <xdr:nvPicPr>
        <xdr:cNvPr id="12" name="Picture 11">
          <a:extLst>
            <a:ext uri="{FF2B5EF4-FFF2-40B4-BE49-F238E27FC236}">
              <a16:creationId xmlns:a16="http://schemas.microsoft.com/office/drawing/2014/main" id="{5842D07C-CF84-CD1A-1829-71AAC6211FC3}"/>
            </a:ext>
          </a:extLst>
        </xdr:cNvPr>
        <xdr:cNvPicPr>
          <a:picLocks noChangeAspect="1"/>
        </xdr:cNvPicPr>
      </xdr:nvPicPr>
      <xdr:blipFill>
        <a:blip xmlns:r="http://schemas.openxmlformats.org/officeDocument/2006/relationships" r:embed="rId7"/>
        <a:stretch>
          <a:fillRect/>
        </a:stretch>
      </xdr:blipFill>
      <xdr:spPr>
        <a:xfrm>
          <a:off x="1350818" y="38504092"/>
          <a:ext cx="10459779" cy="5322454"/>
        </a:xfrm>
        <a:prstGeom prst="rect">
          <a:avLst/>
        </a:prstGeom>
      </xdr:spPr>
    </xdr:pic>
    <xdr:clientData/>
  </xdr:twoCellAnchor>
  <xdr:twoCellAnchor editAs="oneCell">
    <xdr:from>
      <xdr:col>1</xdr:col>
      <xdr:colOff>69273</xdr:colOff>
      <xdr:row>148</xdr:row>
      <xdr:rowOff>3579090</xdr:rowOff>
    </xdr:from>
    <xdr:to>
      <xdr:col>47</xdr:col>
      <xdr:colOff>90600</xdr:colOff>
      <xdr:row>149</xdr:row>
      <xdr:rowOff>3142442</xdr:rowOff>
    </xdr:to>
    <xdr:pic>
      <xdr:nvPicPr>
        <xdr:cNvPr id="13" name="Picture 12">
          <a:extLst>
            <a:ext uri="{FF2B5EF4-FFF2-40B4-BE49-F238E27FC236}">
              <a16:creationId xmlns:a16="http://schemas.microsoft.com/office/drawing/2014/main" id="{503D78CC-F012-7A02-43D8-F3E41C56CC32}"/>
            </a:ext>
          </a:extLst>
        </xdr:cNvPr>
        <xdr:cNvPicPr>
          <a:picLocks noChangeAspect="1"/>
        </xdr:cNvPicPr>
      </xdr:nvPicPr>
      <xdr:blipFill>
        <a:blip xmlns:r="http://schemas.openxmlformats.org/officeDocument/2006/relationships" r:embed="rId8"/>
        <a:stretch>
          <a:fillRect/>
        </a:stretch>
      </xdr:blipFill>
      <xdr:spPr>
        <a:xfrm>
          <a:off x="1177637" y="44854090"/>
          <a:ext cx="11174236" cy="4458625"/>
        </a:xfrm>
        <a:prstGeom prst="rect">
          <a:avLst/>
        </a:prstGeom>
      </xdr:spPr>
    </xdr:pic>
    <xdr:clientData/>
  </xdr:twoCellAnchor>
  <xdr:twoCellAnchor editAs="oneCell">
    <xdr:from>
      <xdr:col>1</xdr:col>
      <xdr:colOff>80818</xdr:colOff>
      <xdr:row>150</xdr:row>
      <xdr:rowOff>45719</xdr:rowOff>
    </xdr:from>
    <xdr:to>
      <xdr:col>38</xdr:col>
      <xdr:colOff>92364</xdr:colOff>
      <xdr:row>171</xdr:row>
      <xdr:rowOff>866096</xdr:rowOff>
    </xdr:to>
    <xdr:pic>
      <xdr:nvPicPr>
        <xdr:cNvPr id="14" name="Picture 13">
          <a:extLst>
            <a:ext uri="{FF2B5EF4-FFF2-40B4-BE49-F238E27FC236}">
              <a16:creationId xmlns:a16="http://schemas.microsoft.com/office/drawing/2014/main" id="{C585B933-D93F-02A9-AEE6-25EADA5C71D0}"/>
            </a:ext>
          </a:extLst>
        </xdr:cNvPr>
        <xdr:cNvPicPr>
          <a:picLocks noChangeAspect="1"/>
        </xdr:cNvPicPr>
      </xdr:nvPicPr>
      <xdr:blipFill>
        <a:blip xmlns:r="http://schemas.openxmlformats.org/officeDocument/2006/relationships" r:embed="rId9"/>
        <a:stretch>
          <a:fillRect/>
        </a:stretch>
      </xdr:blipFill>
      <xdr:spPr>
        <a:xfrm>
          <a:off x="1189182" y="50510901"/>
          <a:ext cx="8982364" cy="4457195"/>
        </a:xfrm>
        <a:prstGeom prst="rect">
          <a:avLst/>
        </a:prstGeom>
      </xdr:spPr>
    </xdr:pic>
    <xdr:clientData/>
  </xdr:twoCellAnchor>
  <xdr:twoCellAnchor editAs="oneCell">
    <xdr:from>
      <xdr:col>2</xdr:col>
      <xdr:colOff>103909</xdr:colOff>
      <xdr:row>171</xdr:row>
      <xdr:rowOff>961306</xdr:rowOff>
    </xdr:from>
    <xdr:to>
      <xdr:col>29</xdr:col>
      <xdr:colOff>23091</xdr:colOff>
      <xdr:row>190</xdr:row>
      <xdr:rowOff>82479</xdr:rowOff>
    </xdr:to>
    <xdr:pic>
      <xdr:nvPicPr>
        <xdr:cNvPr id="16" name="Picture 15">
          <a:extLst>
            <a:ext uri="{FF2B5EF4-FFF2-40B4-BE49-F238E27FC236}">
              <a16:creationId xmlns:a16="http://schemas.microsoft.com/office/drawing/2014/main" id="{43623498-9141-F9C3-3D67-CD4789CC9F2A}"/>
            </a:ext>
          </a:extLst>
        </xdr:cNvPr>
        <xdr:cNvPicPr>
          <a:picLocks noChangeAspect="1"/>
        </xdr:cNvPicPr>
      </xdr:nvPicPr>
      <xdr:blipFill>
        <a:blip xmlns:r="http://schemas.openxmlformats.org/officeDocument/2006/relationships" r:embed="rId9"/>
        <a:stretch>
          <a:fillRect/>
        </a:stretch>
      </xdr:blipFill>
      <xdr:spPr>
        <a:xfrm>
          <a:off x="1454727" y="55063306"/>
          <a:ext cx="6465455" cy="3208264"/>
        </a:xfrm>
        <a:prstGeom prst="rect">
          <a:avLst/>
        </a:prstGeom>
      </xdr:spPr>
    </xdr:pic>
    <xdr:clientData/>
  </xdr:twoCellAnchor>
  <xdr:twoCellAnchor editAs="oneCell">
    <xdr:from>
      <xdr:col>2</xdr:col>
      <xdr:colOff>103911</xdr:colOff>
      <xdr:row>191</xdr:row>
      <xdr:rowOff>37668</xdr:rowOff>
    </xdr:from>
    <xdr:to>
      <xdr:col>35</xdr:col>
      <xdr:colOff>57729</xdr:colOff>
      <xdr:row>211</xdr:row>
      <xdr:rowOff>468214</xdr:rowOff>
    </xdr:to>
    <xdr:pic>
      <xdr:nvPicPr>
        <xdr:cNvPr id="17" name="Picture 16">
          <a:extLst>
            <a:ext uri="{FF2B5EF4-FFF2-40B4-BE49-F238E27FC236}">
              <a16:creationId xmlns:a16="http://schemas.microsoft.com/office/drawing/2014/main" id="{2D38E0DE-342F-BD46-C2A5-4EF03B759588}"/>
            </a:ext>
          </a:extLst>
        </xdr:cNvPr>
        <xdr:cNvPicPr>
          <a:picLocks noChangeAspect="1"/>
        </xdr:cNvPicPr>
      </xdr:nvPicPr>
      <xdr:blipFill>
        <a:blip xmlns:r="http://schemas.openxmlformats.org/officeDocument/2006/relationships" r:embed="rId10"/>
        <a:stretch>
          <a:fillRect/>
        </a:stretch>
      </xdr:blipFill>
      <xdr:spPr>
        <a:xfrm>
          <a:off x="1454729" y="58399941"/>
          <a:ext cx="7954818" cy="3894182"/>
        </a:xfrm>
        <a:prstGeom prst="rect">
          <a:avLst/>
        </a:prstGeom>
      </xdr:spPr>
    </xdr:pic>
    <xdr:clientData/>
  </xdr:twoCellAnchor>
  <xdr:twoCellAnchor editAs="oneCell">
    <xdr:from>
      <xdr:col>2</xdr:col>
      <xdr:colOff>85855</xdr:colOff>
      <xdr:row>212</xdr:row>
      <xdr:rowOff>11545</xdr:rowOff>
    </xdr:from>
    <xdr:to>
      <xdr:col>42</xdr:col>
      <xdr:colOff>92364</xdr:colOff>
      <xdr:row>230</xdr:row>
      <xdr:rowOff>1788904</xdr:rowOff>
    </xdr:to>
    <xdr:pic>
      <xdr:nvPicPr>
        <xdr:cNvPr id="19" name="Picture 18">
          <a:extLst>
            <a:ext uri="{FF2B5EF4-FFF2-40B4-BE49-F238E27FC236}">
              <a16:creationId xmlns:a16="http://schemas.microsoft.com/office/drawing/2014/main" id="{F1BF58A2-072C-BC15-5C3D-FF839C0B15E4}"/>
            </a:ext>
          </a:extLst>
        </xdr:cNvPr>
        <xdr:cNvPicPr>
          <a:picLocks noChangeAspect="1"/>
        </xdr:cNvPicPr>
      </xdr:nvPicPr>
      <xdr:blipFill>
        <a:blip xmlns:r="http://schemas.openxmlformats.org/officeDocument/2006/relationships" r:embed="rId11"/>
        <a:stretch>
          <a:fillRect/>
        </a:stretch>
      </xdr:blipFill>
      <xdr:spPr>
        <a:xfrm>
          <a:off x="1436673" y="62680272"/>
          <a:ext cx="9704691" cy="4894632"/>
        </a:xfrm>
        <a:prstGeom prst="rect">
          <a:avLst/>
        </a:prstGeom>
      </xdr:spPr>
    </xdr:pic>
    <xdr:clientData/>
  </xdr:twoCellAnchor>
  <xdr:twoCellAnchor editAs="oneCell">
    <xdr:from>
      <xdr:col>1</xdr:col>
      <xdr:colOff>207818</xdr:colOff>
      <xdr:row>235</xdr:row>
      <xdr:rowOff>69272</xdr:rowOff>
    </xdr:from>
    <xdr:to>
      <xdr:col>45</xdr:col>
      <xdr:colOff>161156</xdr:colOff>
      <xdr:row>248</xdr:row>
      <xdr:rowOff>3172467</xdr:rowOff>
    </xdr:to>
    <xdr:pic>
      <xdr:nvPicPr>
        <xdr:cNvPr id="21" name="Picture 20">
          <a:extLst>
            <a:ext uri="{FF2B5EF4-FFF2-40B4-BE49-F238E27FC236}">
              <a16:creationId xmlns:a16="http://schemas.microsoft.com/office/drawing/2014/main" id="{3D9C7623-97E6-FBF5-6921-F35D09402308}"/>
            </a:ext>
          </a:extLst>
        </xdr:cNvPr>
        <xdr:cNvPicPr>
          <a:picLocks noChangeAspect="1"/>
        </xdr:cNvPicPr>
      </xdr:nvPicPr>
      <xdr:blipFill>
        <a:blip xmlns:r="http://schemas.openxmlformats.org/officeDocument/2006/relationships" r:embed="rId12"/>
        <a:stretch>
          <a:fillRect/>
        </a:stretch>
      </xdr:blipFill>
      <xdr:spPr>
        <a:xfrm>
          <a:off x="1316182" y="68556908"/>
          <a:ext cx="10621338" cy="5354559"/>
        </a:xfrm>
        <a:prstGeom prst="rect">
          <a:avLst/>
        </a:prstGeom>
      </xdr:spPr>
    </xdr:pic>
    <xdr:clientData/>
  </xdr:twoCellAnchor>
  <xdr:twoCellAnchor editAs="oneCell">
    <xdr:from>
      <xdr:col>2</xdr:col>
      <xdr:colOff>46181</xdr:colOff>
      <xdr:row>255</xdr:row>
      <xdr:rowOff>56452</xdr:rowOff>
    </xdr:from>
    <xdr:to>
      <xdr:col>43</xdr:col>
      <xdr:colOff>219364</xdr:colOff>
      <xdr:row>265</xdr:row>
      <xdr:rowOff>2557558</xdr:rowOff>
    </xdr:to>
    <xdr:pic>
      <xdr:nvPicPr>
        <xdr:cNvPr id="22" name="Picture 21">
          <a:extLst>
            <a:ext uri="{FF2B5EF4-FFF2-40B4-BE49-F238E27FC236}">
              <a16:creationId xmlns:a16="http://schemas.microsoft.com/office/drawing/2014/main" id="{F5C1C8AE-7AF8-E73E-5283-9A272749BFF6}"/>
            </a:ext>
          </a:extLst>
        </xdr:cNvPr>
        <xdr:cNvPicPr>
          <a:picLocks noChangeAspect="1"/>
        </xdr:cNvPicPr>
      </xdr:nvPicPr>
      <xdr:blipFill>
        <a:blip xmlns:r="http://schemas.openxmlformats.org/officeDocument/2006/relationships" r:embed="rId13"/>
        <a:stretch>
          <a:fillRect/>
        </a:stretch>
      </xdr:blipFill>
      <xdr:spPr>
        <a:xfrm>
          <a:off x="1396999" y="75794634"/>
          <a:ext cx="10113820" cy="4232924"/>
        </a:xfrm>
        <a:prstGeom prst="rect">
          <a:avLst/>
        </a:prstGeom>
      </xdr:spPr>
    </xdr:pic>
    <xdr:clientData/>
  </xdr:twoCellAnchor>
  <xdr:twoCellAnchor editAs="oneCell">
    <xdr:from>
      <xdr:col>1</xdr:col>
      <xdr:colOff>235526</xdr:colOff>
      <xdr:row>268</xdr:row>
      <xdr:rowOff>0</xdr:rowOff>
    </xdr:from>
    <xdr:to>
      <xdr:col>46</xdr:col>
      <xdr:colOff>50170</xdr:colOff>
      <xdr:row>278</xdr:row>
      <xdr:rowOff>0</xdr:rowOff>
    </xdr:to>
    <xdr:pic>
      <xdr:nvPicPr>
        <xdr:cNvPr id="2" name="Picture 1">
          <a:extLst>
            <a:ext uri="{FF2B5EF4-FFF2-40B4-BE49-F238E27FC236}">
              <a16:creationId xmlns:a16="http://schemas.microsoft.com/office/drawing/2014/main" id="{22E28E00-AE11-421B-8063-F2D393FC0F62}"/>
            </a:ext>
          </a:extLst>
        </xdr:cNvPr>
        <xdr:cNvPicPr>
          <a:picLocks noChangeAspect="1"/>
        </xdr:cNvPicPr>
      </xdr:nvPicPr>
      <xdr:blipFill>
        <a:blip xmlns:r="http://schemas.openxmlformats.org/officeDocument/2006/relationships" r:embed="rId14"/>
        <a:stretch>
          <a:fillRect/>
        </a:stretch>
      </xdr:blipFill>
      <xdr:spPr>
        <a:xfrm>
          <a:off x="1330035" y="87436036"/>
          <a:ext cx="10413371" cy="4752109"/>
        </a:xfrm>
        <a:prstGeom prst="rect">
          <a:avLst/>
        </a:prstGeom>
      </xdr:spPr>
    </xdr:pic>
    <xdr:clientData/>
  </xdr:twoCellAnchor>
  <xdr:twoCellAnchor editAs="oneCell">
    <xdr:from>
      <xdr:col>1</xdr:col>
      <xdr:colOff>207819</xdr:colOff>
      <xdr:row>284</xdr:row>
      <xdr:rowOff>41564</xdr:rowOff>
    </xdr:from>
    <xdr:to>
      <xdr:col>37</xdr:col>
      <xdr:colOff>27710</xdr:colOff>
      <xdr:row>300</xdr:row>
      <xdr:rowOff>946983</xdr:rowOff>
    </xdr:to>
    <xdr:pic>
      <xdr:nvPicPr>
        <xdr:cNvPr id="3" name="Picture 2">
          <a:extLst>
            <a:ext uri="{FF2B5EF4-FFF2-40B4-BE49-F238E27FC236}">
              <a16:creationId xmlns:a16="http://schemas.microsoft.com/office/drawing/2014/main" id="{850F6ABF-9CC8-0D48-55EA-85C7B322089D}"/>
            </a:ext>
          </a:extLst>
        </xdr:cNvPr>
        <xdr:cNvPicPr>
          <a:picLocks noChangeAspect="1"/>
        </xdr:cNvPicPr>
      </xdr:nvPicPr>
      <xdr:blipFill>
        <a:blip xmlns:r="http://schemas.openxmlformats.org/officeDocument/2006/relationships" r:embed="rId14"/>
        <a:stretch>
          <a:fillRect/>
        </a:stretch>
      </xdr:blipFill>
      <xdr:spPr>
        <a:xfrm>
          <a:off x="1302328" y="93310364"/>
          <a:ext cx="8298873" cy="3787164"/>
        </a:xfrm>
        <a:prstGeom prst="rect">
          <a:avLst/>
        </a:prstGeom>
      </xdr:spPr>
    </xdr:pic>
    <xdr:clientData/>
  </xdr:twoCellAnchor>
  <xdr:twoCellAnchor editAs="oneCell">
    <xdr:from>
      <xdr:col>1</xdr:col>
      <xdr:colOff>193964</xdr:colOff>
      <xdr:row>302</xdr:row>
      <xdr:rowOff>13854</xdr:rowOff>
    </xdr:from>
    <xdr:to>
      <xdr:col>47</xdr:col>
      <xdr:colOff>55418</xdr:colOff>
      <xdr:row>317</xdr:row>
      <xdr:rowOff>1289083</xdr:rowOff>
    </xdr:to>
    <xdr:pic>
      <xdr:nvPicPr>
        <xdr:cNvPr id="6" name="Picture 5">
          <a:extLst>
            <a:ext uri="{FF2B5EF4-FFF2-40B4-BE49-F238E27FC236}">
              <a16:creationId xmlns:a16="http://schemas.microsoft.com/office/drawing/2014/main" id="{6881313B-ADC4-6AF5-1D40-703D8F8EB621}"/>
            </a:ext>
          </a:extLst>
        </xdr:cNvPr>
        <xdr:cNvPicPr>
          <a:picLocks noChangeAspect="1"/>
        </xdr:cNvPicPr>
      </xdr:nvPicPr>
      <xdr:blipFill>
        <a:blip xmlns:r="http://schemas.openxmlformats.org/officeDocument/2006/relationships" r:embed="rId15"/>
        <a:stretch>
          <a:fillRect/>
        </a:stretch>
      </xdr:blipFill>
      <xdr:spPr>
        <a:xfrm>
          <a:off x="1288473" y="97563709"/>
          <a:ext cx="10695709" cy="3976865"/>
        </a:xfrm>
        <a:prstGeom prst="rect">
          <a:avLst/>
        </a:prstGeom>
      </xdr:spPr>
    </xdr:pic>
    <xdr:clientData/>
  </xdr:twoCellAnchor>
  <xdr:twoCellAnchor editAs="oneCell">
    <xdr:from>
      <xdr:col>2</xdr:col>
      <xdr:colOff>1</xdr:colOff>
      <xdr:row>318</xdr:row>
      <xdr:rowOff>0</xdr:rowOff>
    </xdr:from>
    <xdr:to>
      <xdr:col>47</xdr:col>
      <xdr:colOff>13855</xdr:colOff>
      <xdr:row>321</xdr:row>
      <xdr:rowOff>1684585</xdr:rowOff>
    </xdr:to>
    <xdr:pic>
      <xdr:nvPicPr>
        <xdr:cNvPr id="9" name="Picture 8">
          <a:extLst>
            <a:ext uri="{FF2B5EF4-FFF2-40B4-BE49-F238E27FC236}">
              <a16:creationId xmlns:a16="http://schemas.microsoft.com/office/drawing/2014/main" id="{8F5C6F52-7E0A-D3A4-5415-22D679DCA774}"/>
            </a:ext>
          </a:extLst>
        </xdr:cNvPr>
        <xdr:cNvPicPr>
          <a:picLocks noChangeAspect="1"/>
        </xdr:cNvPicPr>
      </xdr:nvPicPr>
      <xdr:blipFill>
        <a:blip xmlns:r="http://schemas.openxmlformats.org/officeDocument/2006/relationships" r:embed="rId16"/>
        <a:stretch>
          <a:fillRect/>
        </a:stretch>
      </xdr:blipFill>
      <xdr:spPr>
        <a:xfrm>
          <a:off x="1330037" y="102080291"/>
          <a:ext cx="10612582" cy="5951785"/>
        </a:xfrm>
        <a:prstGeom prst="rect">
          <a:avLst/>
        </a:prstGeom>
      </xdr:spPr>
    </xdr:pic>
    <xdr:clientData/>
  </xdr:twoCellAnchor>
  <xdr:twoCellAnchor editAs="oneCell">
    <xdr:from>
      <xdr:col>2</xdr:col>
      <xdr:colOff>0</xdr:colOff>
      <xdr:row>322</xdr:row>
      <xdr:rowOff>443345</xdr:rowOff>
    </xdr:from>
    <xdr:to>
      <xdr:col>46</xdr:col>
      <xdr:colOff>30119</xdr:colOff>
      <xdr:row>326</xdr:row>
      <xdr:rowOff>789710</xdr:rowOff>
    </xdr:to>
    <xdr:pic>
      <xdr:nvPicPr>
        <xdr:cNvPr id="15" name="Picture 14">
          <a:extLst>
            <a:ext uri="{FF2B5EF4-FFF2-40B4-BE49-F238E27FC236}">
              <a16:creationId xmlns:a16="http://schemas.microsoft.com/office/drawing/2014/main" id="{C07A90BA-F93E-15A7-6DB6-235151CDEAB4}"/>
            </a:ext>
          </a:extLst>
        </xdr:cNvPr>
        <xdr:cNvPicPr>
          <a:picLocks noChangeAspect="1"/>
        </xdr:cNvPicPr>
      </xdr:nvPicPr>
      <xdr:blipFill>
        <a:blip xmlns:r="http://schemas.openxmlformats.org/officeDocument/2006/relationships" r:embed="rId17"/>
        <a:stretch>
          <a:fillRect/>
        </a:stretch>
      </xdr:blipFill>
      <xdr:spPr>
        <a:xfrm>
          <a:off x="1330036" y="108619636"/>
          <a:ext cx="10393319" cy="6608619"/>
        </a:xfrm>
        <a:prstGeom prst="rect">
          <a:avLst/>
        </a:prstGeom>
      </xdr:spPr>
    </xdr:pic>
    <xdr:clientData/>
  </xdr:twoCellAnchor>
  <xdr:twoCellAnchor editAs="oneCell">
    <xdr:from>
      <xdr:col>2</xdr:col>
      <xdr:colOff>0</xdr:colOff>
      <xdr:row>326</xdr:row>
      <xdr:rowOff>1177636</xdr:rowOff>
    </xdr:from>
    <xdr:to>
      <xdr:col>45</xdr:col>
      <xdr:colOff>138546</xdr:colOff>
      <xdr:row>330</xdr:row>
      <xdr:rowOff>1397581</xdr:rowOff>
    </xdr:to>
    <xdr:pic>
      <xdr:nvPicPr>
        <xdr:cNvPr id="18" name="Picture 17">
          <a:extLst>
            <a:ext uri="{FF2B5EF4-FFF2-40B4-BE49-F238E27FC236}">
              <a16:creationId xmlns:a16="http://schemas.microsoft.com/office/drawing/2014/main" id="{11971245-45D3-45B4-BBE2-F9489DC68C8A}"/>
            </a:ext>
          </a:extLst>
        </xdr:cNvPr>
        <xdr:cNvPicPr>
          <a:picLocks noChangeAspect="1"/>
        </xdr:cNvPicPr>
      </xdr:nvPicPr>
      <xdr:blipFill>
        <a:blip xmlns:r="http://schemas.openxmlformats.org/officeDocument/2006/relationships" r:embed="rId18"/>
        <a:stretch>
          <a:fillRect/>
        </a:stretch>
      </xdr:blipFill>
      <xdr:spPr>
        <a:xfrm>
          <a:off x="1330036" y="115616181"/>
          <a:ext cx="10266219" cy="5997291"/>
        </a:xfrm>
        <a:prstGeom prst="rect">
          <a:avLst/>
        </a:prstGeom>
      </xdr:spPr>
    </xdr:pic>
    <xdr:clientData/>
  </xdr:twoCellAnchor>
  <xdr:twoCellAnchor editAs="oneCell">
    <xdr:from>
      <xdr:col>2</xdr:col>
      <xdr:colOff>0</xdr:colOff>
      <xdr:row>330</xdr:row>
      <xdr:rowOff>1773381</xdr:rowOff>
    </xdr:from>
    <xdr:to>
      <xdr:col>46</xdr:col>
      <xdr:colOff>143477</xdr:colOff>
      <xdr:row>335</xdr:row>
      <xdr:rowOff>221672</xdr:rowOff>
    </xdr:to>
    <xdr:pic>
      <xdr:nvPicPr>
        <xdr:cNvPr id="20" name="Picture 19">
          <a:extLst>
            <a:ext uri="{FF2B5EF4-FFF2-40B4-BE49-F238E27FC236}">
              <a16:creationId xmlns:a16="http://schemas.microsoft.com/office/drawing/2014/main" id="{D99373FF-745F-E03E-9044-25A78A7550B7}"/>
            </a:ext>
          </a:extLst>
        </xdr:cNvPr>
        <xdr:cNvPicPr>
          <a:picLocks noChangeAspect="1"/>
        </xdr:cNvPicPr>
      </xdr:nvPicPr>
      <xdr:blipFill>
        <a:blip xmlns:r="http://schemas.openxmlformats.org/officeDocument/2006/relationships" r:embed="rId19"/>
        <a:stretch>
          <a:fillRect/>
        </a:stretch>
      </xdr:blipFill>
      <xdr:spPr>
        <a:xfrm>
          <a:off x="1330036" y="121989272"/>
          <a:ext cx="10506677" cy="6137564"/>
        </a:xfrm>
        <a:prstGeom prst="rect">
          <a:avLst/>
        </a:prstGeom>
      </xdr:spPr>
    </xdr:pic>
    <xdr:clientData/>
  </xdr:twoCellAnchor>
  <xdr:twoCellAnchor editAs="oneCell">
    <xdr:from>
      <xdr:col>1</xdr:col>
      <xdr:colOff>180109</xdr:colOff>
      <xdr:row>335</xdr:row>
      <xdr:rowOff>484909</xdr:rowOff>
    </xdr:from>
    <xdr:to>
      <xdr:col>46</xdr:col>
      <xdr:colOff>173557</xdr:colOff>
      <xdr:row>338</xdr:row>
      <xdr:rowOff>1066800</xdr:rowOff>
    </xdr:to>
    <xdr:pic>
      <xdr:nvPicPr>
        <xdr:cNvPr id="24" name="Picture 23">
          <a:extLst>
            <a:ext uri="{FF2B5EF4-FFF2-40B4-BE49-F238E27FC236}">
              <a16:creationId xmlns:a16="http://schemas.microsoft.com/office/drawing/2014/main" id="{18D3F210-9936-35E1-0F79-20694163FAD3}"/>
            </a:ext>
          </a:extLst>
        </xdr:cNvPr>
        <xdr:cNvPicPr>
          <a:picLocks noChangeAspect="1"/>
        </xdr:cNvPicPr>
      </xdr:nvPicPr>
      <xdr:blipFill>
        <a:blip xmlns:r="http://schemas.openxmlformats.org/officeDocument/2006/relationships" r:embed="rId20"/>
        <a:stretch>
          <a:fillRect/>
        </a:stretch>
      </xdr:blipFill>
      <xdr:spPr>
        <a:xfrm>
          <a:off x="1274618" y="128390073"/>
          <a:ext cx="10592175" cy="6068291"/>
        </a:xfrm>
        <a:prstGeom prst="rect">
          <a:avLst/>
        </a:prstGeom>
      </xdr:spPr>
    </xdr:pic>
    <xdr:clientData/>
  </xdr:twoCellAnchor>
  <xdr:twoCellAnchor editAs="oneCell">
    <xdr:from>
      <xdr:col>2</xdr:col>
      <xdr:colOff>13855</xdr:colOff>
      <xdr:row>339</xdr:row>
      <xdr:rowOff>221673</xdr:rowOff>
    </xdr:from>
    <xdr:to>
      <xdr:col>45</xdr:col>
      <xdr:colOff>208465</xdr:colOff>
      <xdr:row>341</xdr:row>
      <xdr:rowOff>1801091</xdr:rowOff>
    </xdr:to>
    <xdr:pic>
      <xdr:nvPicPr>
        <xdr:cNvPr id="25" name="Picture 24">
          <a:extLst>
            <a:ext uri="{FF2B5EF4-FFF2-40B4-BE49-F238E27FC236}">
              <a16:creationId xmlns:a16="http://schemas.microsoft.com/office/drawing/2014/main" id="{046AAAF2-9554-E870-02F3-7F321D740629}"/>
            </a:ext>
          </a:extLst>
        </xdr:cNvPr>
        <xdr:cNvPicPr>
          <a:picLocks noChangeAspect="1"/>
        </xdr:cNvPicPr>
      </xdr:nvPicPr>
      <xdr:blipFill>
        <a:blip xmlns:r="http://schemas.openxmlformats.org/officeDocument/2006/relationships" r:embed="rId21"/>
        <a:stretch>
          <a:fillRect/>
        </a:stretch>
      </xdr:blipFill>
      <xdr:spPr>
        <a:xfrm>
          <a:off x="1343891" y="134860146"/>
          <a:ext cx="10322283" cy="3796145"/>
        </a:xfrm>
        <a:prstGeom prst="rect">
          <a:avLst/>
        </a:prstGeom>
      </xdr:spPr>
    </xdr:pic>
    <xdr:clientData/>
  </xdr:twoCellAnchor>
  <xdr:twoCellAnchor editAs="oneCell">
    <xdr:from>
      <xdr:col>2</xdr:col>
      <xdr:colOff>69273</xdr:colOff>
      <xdr:row>342</xdr:row>
      <xdr:rowOff>678874</xdr:rowOff>
    </xdr:from>
    <xdr:to>
      <xdr:col>47</xdr:col>
      <xdr:colOff>9858</xdr:colOff>
      <xdr:row>345</xdr:row>
      <xdr:rowOff>484910</xdr:rowOff>
    </xdr:to>
    <xdr:pic>
      <xdr:nvPicPr>
        <xdr:cNvPr id="26" name="Picture 25">
          <a:extLst>
            <a:ext uri="{FF2B5EF4-FFF2-40B4-BE49-F238E27FC236}">
              <a16:creationId xmlns:a16="http://schemas.microsoft.com/office/drawing/2014/main" id="{F24721F2-371D-A49E-F52B-E5ED4AA4A7E4}"/>
            </a:ext>
          </a:extLst>
        </xdr:cNvPr>
        <xdr:cNvPicPr>
          <a:picLocks noChangeAspect="1"/>
        </xdr:cNvPicPr>
      </xdr:nvPicPr>
      <xdr:blipFill>
        <a:blip xmlns:r="http://schemas.openxmlformats.org/officeDocument/2006/relationships" r:embed="rId22"/>
        <a:stretch>
          <a:fillRect/>
        </a:stretch>
      </xdr:blipFill>
      <xdr:spPr>
        <a:xfrm>
          <a:off x="1399309" y="139362874"/>
          <a:ext cx="10539313" cy="5292436"/>
        </a:xfrm>
        <a:prstGeom prst="rect">
          <a:avLst/>
        </a:prstGeom>
      </xdr:spPr>
    </xdr:pic>
    <xdr:clientData/>
  </xdr:twoCellAnchor>
  <xdr:twoCellAnchor editAs="oneCell">
    <xdr:from>
      <xdr:col>2</xdr:col>
      <xdr:colOff>2</xdr:colOff>
      <xdr:row>345</xdr:row>
      <xdr:rowOff>845127</xdr:rowOff>
    </xdr:from>
    <xdr:to>
      <xdr:col>45</xdr:col>
      <xdr:colOff>169323</xdr:colOff>
      <xdr:row>348</xdr:row>
      <xdr:rowOff>665018</xdr:rowOff>
    </xdr:to>
    <xdr:pic>
      <xdr:nvPicPr>
        <xdr:cNvPr id="27" name="Picture 26">
          <a:extLst>
            <a:ext uri="{FF2B5EF4-FFF2-40B4-BE49-F238E27FC236}">
              <a16:creationId xmlns:a16="http://schemas.microsoft.com/office/drawing/2014/main" id="{1B9EC0CE-0652-E95E-65DE-24E80A003FAF}"/>
            </a:ext>
          </a:extLst>
        </xdr:cNvPr>
        <xdr:cNvPicPr>
          <a:picLocks noChangeAspect="1"/>
        </xdr:cNvPicPr>
      </xdr:nvPicPr>
      <xdr:blipFill>
        <a:blip xmlns:r="http://schemas.openxmlformats.org/officeDocument/2006/relationships" r:embed="rId23"/>
        <a:stretch>
          <a:fillRect/>
        </a:stretch>
      </xdr:blipFill>
      <xdr:spPr>
        <a:xfrm>
          <a:off x="1330038" y="145015527"/>
          <a:ext cx="10296994" cy="5306291"/>
        </a:xfrm>
        <a:prstGeom prst="rect">
          <a:avLst/>
        </a:prstGeom>
      </xdr:spPr>
    </xdr:pic>
    <xdr:clientData/>
  </xdr:twoCellAnchor>
  <xdr:twoCellAnchor editAs="oneCell">
    <xdr:from>
      <xdr:col>2</xdr:col>
      <xdr:colOff>193965</xdr:colOff>
      <xdr:row>348</xdr:row>
      <xdr:rowOff>1205345</xdr:rowOff>
    </xdr:from>
    <xdr:to>
      <xdr:col>46</xdr:col>
      <xdr:colOff>127759</xdr:colOff>
      <xdr:row>351</xdr:row>
      <xdr:rowOff>1025236</xdr:rowOff>
    </xdr:to>
    <xdr:pic>
      <xdr:nvPicPr>
        <xdr:cNvPr id="28" name="Picture 27">
          <a:extLst>
            <a:ext uri="{FF2B5EF4-FFF2-40B4-BE49-F238E27FC236}">
              <a16:creationId xmlns:a16="http://schemas.microsoft.com/office/drawing/2014/main" id="{BC1C387E-C902-4BCC-A22C-85FF3A779EB8}"/>
            </a:ext>
          </a:extLst>
        </xdr:cNvPr>
        <xdr:cNvPicPr>
          <a:picLocks noChangeAspect="1"/>
        </xdr:cNvPicPr>
      </xdr:nvPicPr>
      <xdr:blipFill>
        <a:blip xmlns:r="http://schemas.openxmlformats.org/officeDocument/2006/relationships" r:embed="rId23"/>
        <a:stretch>
          <a:fillRect/>
        </a:stretch>
      </xdr:blipFill>
      <xdr:spPr>
        <a:xfrm>
          <a:off x="1524001" y="150862145"/>
          <a:ext cx="10296994" cy="5306291"/>
        </a:xfrm>
        <a:prstGeom prst="rect">
          <a:avLst/>
        </a:prstGeom>
      </xdr:spPr>
    </xdr:pic>
    <xdr:clientData/>
  </xdr:twoCellAnchor>
  <xdr:twoCellAnchor editAs="oneCell">
    <xdr:from>
      <xdr:col>3</xdr:col>
      <xdr:colOff>0</xdr:colOff>
      <xdr:row>352</xdr:row>
      <xdr:rowOff>1</xdr:rowOff>
    </xdr:from>
    <xdr:to>
      <xdr:col>48</xdr:col>
      <xdr:colOff>48314</xdr:colOff>
      <xdr:row>354</xdr:row>
      <xdr:rowOff>872837</xdr:rowOff>
    </xdr:to>
    <xdr:pic>
      <xdr:nvPicPr>
        <xdr:cNvPr id="29" name="Picture 28">
          <a:extLst>
            <a:ext uri="{FF2B5EF4-FFF2-40B4-BE49-F238E27FC236}">
              <a16:creationId xmlns:a16="http://schemas.microsoft.com/office/drawing/2014/main" id="{46EC4DBC-93A9-EFD6-13EE-0E09D31E79FF}"/>
            </a:ext>
          </a:extLst>
        </xdr:cNvPr>
        <xdr:cNvPicPr>
          <a:picLocks noChangeAspect="1"/>
        </xdr:cNvPicPr>
      </xdr:nvPicPr>
      <xdr:blipFill>
        <a:blip xmlns:r="http://schemas.openxmlformats.org/officeDocument/2006/relationships" r:embed="rId24"/>
        <a:stretch>
          <a:fillRect/>
        </a:stretch>
      </xdr:blipFill>
      <xdr:spPr>
        <a:xfrm>
          <a:off x="1565564" y="156972001"/>
          <a:ext cx="10647041" cy="3048000"/>
        </a:xfrm>
        <a:prstGeom prst="rect">
          <a:avLst/>
        </a:prstGeom>
      </xdr:spPr>
    </xdr:pic>
    <xdr:clientData/>
  </xdr:twoCellAnchor>
  <xdr:twoCellAnchor editAs="oneCell">
    <xdr:from>
      <xdr:col>1</xdr:col>
      <xdr:colOff>138546</xdr:colOff>
      <xdr:row>354</xdr:row>
      <xdr:rowOff>845128</xdr:rowOff>
    </xdr:from>
    <xdr:to>
      <xdr:col>46</xdr:col>
      <xdr:colOff>207017</xdr:colOff>
      <xdr:row>357</xdr:row>
      <xdr:rowOff>484909</xdr:rowOff>
    </xdr:to>
    <xdr:pic>
      <xdr:nvPicPr>
        <xdr:cNvPr id="30" name="Picture 29">
          <a:extLst>
            <a:ext uri="{FF2B5EF4-FFF2-40B4-BE49-F238E27FC236}">
              <a16:creationId xmlns:a16="http://schemas.microsoft.com/office/drawing/2014/main" id="{6FFF7F27-787D-D168-9253-6522CC2AA85A}"/>
            </a:ext>
          </a:extLst>
        </xdr:cNvPr>
        <xdr:cNvPicPr>
          <a:picLocks noChangeAspect="1"/>
        </xdr:cNvPicPr>
      </xdr:nvPicPr>
      <xdr:blipFill>
        <a:blip xmlns:r="http://schemas.openxmlformats.org/officeDocument/2006/relationships" r:embed="rId25"/>
        <a:stretch>
          <a:fillRect/>
        </a:stretch>
      </xdr:blipFill>
      <xdr:spPr>
        <a:xfrm>
          <a:off x="1233055" y="159992292"/>
          <a:ext cx="10667198" cy="5126181"/>
        </a:xfrm>
        <a:prstGeom prst="rect">
          <a:avLst/>
        </a:prstGeom>
      </xdr:spPr>
    </xdr:pic>
    <xdr:clientData/>
  </xdr:twoCellAnchor>
  <xdr:twoCellAnchor editAs="oneCell">
    <xdr:from>
      <xdr:col>1</xdr:col>
      <xdr:colOff>124691</xdr:colOff>
      <xdr:row>357</xdr:row>
      <xdr:rowOff>1052946</xdr:rowOff>
    </xdr:from>
    <xdr:to>
      <xdr:col>46</xdr:col>
      <xdr:colOff>69595</xdr:colOff>
      <xdr:row>359</xdr:row>
      <xdr:rowOff>1593273</xdr:rowOff>
    </xdr:to>
    <xdr:pic>
      <xdr:nvPicPr>
        <xdr:cNvPr id="31" name="Picture 30">
          <a:extLst>
            <a:ext uri="{FF2B5EF4-FFF2-40B4-BE49-F238E27FC236}">
              <a16:creationId xmlns:a16="http://schemas.microsoft.com/office/drawing/2014/main" id="{ACDFE238-4E7C-95DE-255B-5867FF581673}"/>
            </a:ext>
          </a:extLst>
        </xdr:cNvPr>
        <xdr:cNvPicPr>
          <a:picLocks noChangeAspect="1"/>
        </xdr:cNvPicPr>
      </xdr:nvPicPr>
      <xdr:blipFill>
        <a:blip xmlns:r="http://schemas.openxmlformats.org/officeDocument/2006/relationships" r:embed="rId26"/>
        <a:stretch>
          <a:fillRect/>
        </a:stretch>
      </xdr:blipFill>
      <xdr:spPr>
        <a:xfrm>
          <a:off x="1219200" y="165686510"/>
          <a:ext cx="10543631" cy="4197927"/>
        </a:xfrm>
        <a:prstGeom prst="rect">
          <a:avLst/>
        </a:prstGeom>
      </xdr:spPr>
    </xdr:pic>
    <xdr:clientData/>
  </xdr:twoCellAnchor>
  <xdr:twoCellAnchor editAs="oneCell">
    <xdr:from>
      <xdr:col>1</xdr:col>
      <xdr:colOff>180109</xdr:colOff>
      <xdr:row>360</xdr:row>
      <xdr:rowOff>290946</xdr:rowOff>
    </xdr:from>
    <xdr:to>
      <xdr:col>46</xdr:col>
      <xdr:colOff>56380</xdr:colOff>
      <xdr:row>364</xdr:row>
      <xdr:rowOff>249383</xdr:rowOff>
    </xdr:to>
    <xdr:pic>
      <xdr:nvPicPr>
        <xdr:cNvPr id="32" name="Picture 31">
          <a:extLst>
            <a:ext uri="{FF2B5EF4-FFF2-40B4-BE49-F238E27FC236}">
              <a16:creationId xmlns:a16="http://schemas.microsoft.com/office/drawing/2014/main" id="{099FCAC8-8B74-5766-C3B9-90DEAD8F3ACC}"/>
            </a:ext>
          </a:extLst>
        </xdr:cNvPr>
        <xdr:cNvPicPr>
          <a:picLocks noChangeAspect="1"/>
        </xdr:cNvPicPr>
      </xdr:nvPicPr>
      <xdr:blipFill>
        <a:blip xmlns:r="http://schemas.openxmlformats.org/officeDocument/2006/relationships" r:embed="rId27"/>
        <a:stretch>
          <a:fillRect/>
        </a:stretch>
      </xdr:blipFill>
      <xdr:spPr>
        <a:xfrm>
          <a:off x="1274618" y="170410910"/>
          <a:ext cx="10474998" cy="6553200"/>
        </a:xfrm>
        <a:prstGeom prst="rect">
          <a:avLst/>
        </a:prstGeom>
      </xdr:spPr>
    </xdr:pic>
    <xdr:clientData/>
  </xdr:twoCellAnchor>
  <xdr:twoCellAnchor editAs="oneCell">
    <xdr:from>
      <xdr:col>1</xdr:col>
      <xdr:colOff>166255</xdr:colOff>
      <xdr:row>364</xdr:row>
      <xdr:rowOff>665017</xdr:rowOff>
    </xdr:from>
    <xdr:to>
      <xdr:col>46</xdr:col>
      <xdr:colOff>51783</xdr:colOff>
      <xdr:row>367</xdr:row>
      <xdr:rowOff>928254</xdr:rowOff>
    </xdr:to>
    <xdr:pic>
      <xdr:nvPicPr>
        <xdr:cNvPr id="34" name="Picture 33">
          <a:extLst>
            <a:ext uri="{FF2B5EF4-FFF2-40B4-BE49-F238E27FC236}">
              <a16:creationId xmlns:a16="http://schemas.microsoft.com/office/drawing/2014/main" id="{2A9064A1-C281-215D-9428-D0BE28385201}"/>
            </a:ext>
          </a:extLst>
        </xdr:cNvPr>
        <xdr:cNvPicPr>
          <a:picLocks noChangeAspect="1"/>
        </xdr:cNvPicPr>
      </xdr:nvPicPr>
      <xdr:blipFill>
        <a:blip xmlns:r="http://schemas.openxmlformats.org/officeDocument/2006/relationships" r:embed="rId28"/>
        <a:stretch>
          <a:fillRect/>
        </a:stretch>
      </xdr:blipFill>
      <xdr:spPr>
        <a:xfrm>
          <a:off x="1260764" y="177379744"/>
          <a:ext cx="10484255" cy="5749637"/>
        </a:xfrm>
        <a:prstGeom prst="rect">
          <a:avLst/>
        </a:prstGeom>
      </xdr:spPr>
    </xdr:pic>
    <xdr:clientData/>
  </xdr:twoCellAnchor>
  <xdr:twoCellAnchor editAs="oneCell">
    <xdr:from>
      <xdr:col>1</xdr:col>
      <xdr:colOff>207819</xdr:colOff>
      <xdr:row>367</xdr:row>
      <xdr:rowOff>1371600</xdr:rowOff>
    </xdr:from>
    <xdr:to>
      <xdr:col>46</xdr:col>
      <xdr:colOff>96984</xdr:colOff>
      <xdr:row>370</xdr:row>
      <xdr:rowOff>1458287</xdr:rowOff>
    </xdr:to>
    <xdr:pic>
      <xdr:nvPicPr>
        <xdr:cNvPr id="35" name="Picture 34">
          <a:extLst>
            <a:ext uri="{FF2B5EF4-FFF2-40B4-BE49-F238E27FC236}">
              <a16:creationId xmlns:a16="http://schemas.microsoft.com/office/drawing/2014/main" id="{C401AE19-C70E-B69E-D292-5F12C517182D}"/>
            </a:ext>
          </a:extLst>
        </xdr:cNvPr>
        <xdr:cNvPicPr>
          <a:picLocks noChangeAspect="1"/>
        </xdr:cNvPicPr>
      </xdr:nvPicPr>
      <xdr:blipFill>
        <a:blip xmlns:r="http://schemas.openxmlformats.org/officeDocument/2006/relationships" r:embed="rId29"/>
        <a:stretch>
          <a:fillRect/>
        </a:stretch>
      </xdr:blipFill>
      <xdr:spPr>
        <a:xfrm>
          <a:off x="1302328" y="183572727"/>
          <a:ext cx="10487892" cy="5573087"/>
        </a:xfrm>
        <a:prstGeom prst="rect">
          <a:avLst/>
        </a:prstGeom>
      </xdr:spPr>
    </xdr:pic>
    <xdr:clientData/>
  </xdr:twoCellAnchor>
  <xdr:twoCellAnchor editAs="oneCell">
    <xdr:from>
      <xdr:col>2</xdr:col>
      <xdr:colOff>0</xdr:colOff>
      <xdr:row>371</xdr:row>
      <xdr:rowOff>0</xdr:rowOff>
    </xdr:from>
    <xdr:to>
      <xdr:col>46</xdr:col>
      <xdr:colOff>158682</xdr:colOff>
      <xdr:row>373</xdr:row>
      <xdr:rowOff>2382982</xdr:rowOff>
    </xdr:to>
    <xdr:pic>
      <xdr:nvPicPr>
        <xdr:cNvPr id="36" name="Picture 35">
          <a:extLst>
            <a:ext uri="{FF2B5EF4-FFF2-40B4-BE49-F238E27FC236}">
              <a16:creationId xmlns:a16="http://schemas.microsoft.com/office/drawing/2014/main" id="{9A02CE32-5B21-A4FB-E6C7-BE9A6F186977}"/>
            </a:ext>
          </a:extLst>
        </xdr:cNvPr>
        <xdr:cNvPicPr>
          <a:picLocks noChangeAspect="1"/>
        </xdr:cNvPicPr>
      </xdr:nvPicPr>
      <xdr:blipFill>
        <a:blip xmlns:r="http://schemas.openxmlformats.org/officeDocument/2006/relationships" r:embed="rId30"/>
        <a:stretch>
          <a:fillRect/>
        </a:stretch>
      </xdr:blipFill>
      <xdr:spPr>
        <a:xfrm>
          <a:off x="1330036" y="189516327"/>
          <a:ext cx="10521882" cy="6040582"/>
        </a:xfrm>
        <a:prstGeom prst="rect">
          <a:avLst/>
        </a:prstGeom>
      </xdr:spPr>
    </xdr:pic>
    <xdr:clientData/>
  </xdr:twoCellAnchor>
  <xdr:twoCellAnchor editAs="oneCell">
    <xdr:from>
      <xdr:col>2</xdr:col>
      <xdr:colOff>0</xdr:colOff>
      <xdr:row>374</xdr:row>
      <xdr:rowOff>1</xdr:rowOff>
    </xdr:from>
    <xdr:to>
      <xdr:col>47</xdr:col>
      <xdr:colOff>36541</xdr:colOff>
      <xdr:row>377</xdr:row>
      <xdr:rowOff>235528</xdr:rowOff>
    </xdr:to>
    <xdr:pic>
      <xdr:nvPicPr>
        <xdr:cNvPr id="37" name="Picture 36">
          <a:extLst>
            <a:ext uri="{FF2B5EF4-FFF2-40B4-BE49-F238E27FC236}">
              <a16:creationId xmlns:a16="http://schemas.microsoft.com/office/drawing/2014/main" id="{5ECD21C6-60A5-0A2A-6BA9-EEFEA4B7551F}"/>
            </a:ext>
          </a:extLst>
        </xdr:cNvPr>
        <xdr:cNvPicPr>
          <a:picLocks noChangeAspect="1"/>
        </xdr:cNvPicPr>
      </xdr:nvPicPr>
      <xdr:blipFill>
        <a:blip xmlns:r="http://schemas.openxmlformats.org/officeDocument/2006/relationships" r:embed="rId31"/>
        <a:stretch>
          <a:fillRect/>
        </a:stretch>
      </xdr:blipFill>
      <xdr:spPr>
        <a:xfrm>
          <a:off x="1330036" y="195820146"/>
          <a:ext cx="10635269" cy="4668982"/>
        </a:xfrm>
        <a:prstGeom prst="rect">
          <a:avLst/>
        </a:prstGeom>
      </xdr:spPr>
    </xdr:pic>
    <xdr:clientData/>
  </xdr:twoCellAnchor>
  <xdr:twoCellAnchor editAs="oneCell">
    <xdr:from>
      <xdr:col>2</xdr:col>
      <xdr:colOff>41564</xdr:colOff>
      <xdr:row>377</xdr:row>
      <xdr:rowOff>845128</xdr:rowOff>
    </xdr:from>
    <xdr:to>
      <xdr:col>47</xdr:col>
      <xdr:colOff>214972</xdr:colOff>
      <xdr:row>380</xdr:row>
      <xdr:rowOff>1620983</xdr:rowOff>
    </xdr:to>
    <xdr:pic>
      <xdr:nvPicPr>
        <xdr:cNvPr id="38" name="Picture 37">
          <a:extLst>
            <a:ext uri="{FF2B5EF4-FFF2-40B4-BE49-F238E27FC236}">
              <a16:creationId xmlns:a16="http://schemas.microsoft.com/office/drawing/2014/main" id="{E3F4BB1A-60B8-5BA8-A121-A1435C59C39E}"/>
            </a:ext>
          </a:extLst>
        </xdr:cNvPr>
        <xdr:cNvPicPr>
          <a:picLocks noChangeAspect="1"/>
        </xdr:cNvPicPr>
      </xdr:nvPicPr>
      <xdr:blipFill>
        <a:blip xmlns:r="http://schemas.openxmlformats.org/officeDocument/2006/relationships" r:embed="rId32"/>
        <a:stretch>
          <a:fillRect/>
        </a:stretch>
      </xdr:blipFill>
      <xdr:spPr>
        <a:xfrm>
          <a:off x="1371600" y="201098728"/>
          <a:ext cx="10772136" cy="6262255"/>
        </a:xfrm>
        <a:prstGeom prst="rect">
          <a:avLst/>
        </a:prstGeom>
      </xdr:spPr>
    </xdr:pic>
    <xdr:clientData/>
  </xdr:twoCellAnchor>
  <xdr:twoCellAnchor editAs="oneCell">
    <xdr:from>
      <xdr:col>1</xdr:col>
      <xdr:colOff>180109</xdr:colOff>
      <xdr:row>381</xdr:row>
      <xdr:rowOff>304802</xdr:rowOff>
    </xdr:from>
    <xdr:to>
      <xdr:col>46</xdr:col>
      <xdr:colOff>221673</xdr:colOff>
      <xdr:row>384</xdr:row>
      <xdr:rowOff>624250</xdr:rowOff>
    </xdr:to>
    <xdr:pic>
      <xdr:nvPicPr>
        <xdr:cNvPr id="39" name="Picture 38">
          <a:extLst>
            <a:ext uri="{FF2B5EF4-FFF2-40B4-BE49-F238E27FC236}">
              <a16:creationId xmlns:a16="http://schemas.microsoft.com/office/drawing/2014/main" id="{EB4B2841-6BF6-49AE-4411-FC5C1CC26530}"/>
            </a:ext>
          </a:extLst>
        </xdr:cNvPr>
        <xdr:cNvPicPr>
          <a:picLocks noChangeAspect="1"/>
        </xdr:cNvPicPr>
      </xdr:nvPicPr>
      <xdr:blipFill>
        <a:blip xmlns:r="http://schemas.openxmlformats.org/officeDocument/2006/relationships" r:embed="rId33"/>
        <a:stretch>
          <a:fillRect/>
        </a:stretch>
      </xdr:blipFill>
      <xdr:spPr>
        <a:xfrm>
          <a:off x="1274618" y="207873602"/>
          <a:ext cx="10640291" cy="5805848"/>
        </a:xfrm>
        <a:prstGeom prst="rect">
          <a:avLst/>
        </a:prstGeom>
      </xdr:spPr>
    </xdr:pic>
    <xdr:clientData/>
  </xdr:twoCellAnchor>
  <xdr:twoCellAnchor editAs="oneCell">
    <xdr:from>
      <xdr:col>1</xdr:col>
      <xdr:colOff>180109</xdr:colOff>
      <xdr:row>384</xdr:row>
      <xdr:rowOff>942110</xdr:rowOff>
    </xdr:from>
    <xdr:to>
      <xdr:col>46</xdr:col>
      <xdr:colOff>64857</xdr:colOff>
      <xdr:row>386</xdr:row>
      <xdr:rowOff>69274</xdr:rowOff>
    </xdr:to>
    <xdr:pic>
      <xdr:nvPicPr>
        <xdr:cNvPr id="40" name="Picture 39">
          <a:extLst>
            <a:ext uri="{FF2B5EF4-FFF2-40B4-BE49-F238E27FC236}">
              <a16:creationId xmlns:a16="http://schemas.microsoft.com/office/drawing/2014/main" id="{17FD8EE4-5DBE-817A-A4CF-39605C26552D}"/>
            </a:ext>
          </a:extLst>
        </xdr:cNvPr>
        <xdr:cNvPicPr>
          <a:picLocks noChangeAspect="1"/>
        </xdr:cNvPicPr>
      </xdr:nvPicPr>
      <xdr:blipFill>
        <a:blip xmlns:r="http://schemas.openxmlformats.org/officeDocument/2006/relationships" r:embed="rId34"/>
        <a:stretch>
          <a:fillRect/>
        </a:stretch>
      </xdr:blipFill>
      <xdr:spPr>
        <a:xfrm>
          <a:off x="1274618" y="213997310"/>
          <a:ext cx="10483475" cy="2784764"/>
        </a:xfrm>
        <a:prstGeom prst="rect">
          <a:avLst/>
        </a:prstGeom>
      </xdr:spPr>
    </xdr:pic>
    <xdr:clientData/>
  </xdr:twoCellAnchor>
  <xdr:twoCellAnchor editAs="oneCell">
    <xdr:from>
      <xdr:col>2</xdr:col>
      <xdr:colOff>0</xdr:colOff>
      <xdr:row>386</xdr:row>
      <xdr:rowOff>0</xdr:rowOff>
    </xdr:from>
    <xdr:to>
      <xdr:col>46</xdr:col>
      <xdr:colOff>61265</xdr:colOff>
      <xdr:row>389</xdr:row>
      <xdr:rowOff>1607127</xdr:rowOff>
    </xdr:to>
    <xdr:pic>
      <xdr:nvPicPr>
        <xdr:cNvPr id="41" name="Picture 40">
          <a:extLst>
            <a:ext uri="{FF2B5EF4-FFF2-40B4-BE49-F238E27FC236}">
              <a16:creationId xmlns:a16="http://schemas.microsoft.com/office/drawing/2014/main" id="{652F7522-0D76-1DD2-32DF-A62F919EF4EE}"/>
            </a:ext>
          </a:extLst>
        </xdr:cNvPr>
        <xdr:cNvPicPr>
          <a:picLocks noChangeAspect="1"/>
        </xdr:cNvPicPr>
      </xdr:nvPicPr>
      <xdr:blipFill>
        <a:blip xmlns:r="http://schemas.openxmlformats.org/officeDocument/2006/relationships" r:embed="rId35"/>
        <a:stretch>
          <a:fillRect/>
        </a:stretch>
      </xdr:blipFill>
      <xdr:spPr>
        <a:xfrm>
          <a:off x="1330036" y="216712800"/>
          <a:ext cx="10424465" cy="5777345"/>
        </a:xfrm>
        <a:prstGeom prst="rect">
          <a:avLst/>
        </a:prstGeom>
      </xdr:spPr>
    </xdr:pic>
    <xdr:clientData/>
  </xdr:twoCellAnchor>
  <xdr:twoCellAnchor editAs="oneCell">
    <xdr:from>
      <xdr:col>2</xdr:col>
      <xdr:colOff>1</xdr:colOff>
      <xdr:row>390</xdr:row>
      <xdr:rowOff>0</xdr:rowOff>
    </xdr:from>
    <xdr:to>
      <xdr:col>46</xdr:col>
      <xdr:colOff>3525</xdr:colOff>
      <xdr:row>393</xdr:row>
      <xdr:rowOff>1440873</xdr:rowOff>
    </xdr:to>
    <xdr:pic>
      <xdr:nvPicPr>
        <xdr:cNvPr id="42" name="Picture 41">
          <a:extLst>
            <a:ext uri="{FF2B5EF4-FFF2-40B4-BE49-F238E27FC236}">
              <a16:creationId xmlns:a16="http://schemas.microsoft.com/office/drawing/2014/main" id="{29970FEA-87F6-450C-5F62-BACD479A5A8F}"/>
            </a:ext>
          </a:extLst>
        </xdr:cNvPr>
        <xdr:cNvPicPr>
          <a:picLocks noChangeAspect="1"/>
        </xdr:cNvPicPr>
      </xdr:nvPicPr>
      <xdr:blipFill>
        <a:blip xmlns:r="http://schemas.openxmlformats.org/officeDocument/2006/relationships" r:embed="rId36"/>
        <a:stretch>
          <a:fillRect/>
        </a:stretch>
      </xdr:blipFill>
      <xdr:spPr>
        <a:xfrm>
          <a:off x="1330037" y="222711818"/>
          <a:ext cx="10366724" cy="5902037"/>
        </a:xfrm>
        <a:prstGeom prst="rect">
          <a:avLst/>
        </a:prstGeom>
      </xdr:spPr>
    </xdr:pic>
    <xdr:clientData/>
  </xdr:twoCellAnchor>
  <xdr:twoCellAnchor editAs="oneCell">
    <xdr:from>
      <xdr:col>1</xdr:col>
      <xdr:colOff>193965</xdr:colOff>
      <xdr:row>394</xdr:row>
      <xdr:rowOff>374073</xdr:rowOff>
    </xdr:from>
    <xdr:to>
      <xdr:col>47</xdr:col>
      <xdr:colOff>55418</xdr:colOff>
      <xdr:row>396</xdr:row>
      <xdr:rowOff>28608</xdr:rowOff>
    </xdr:to>
    <xdr:pic>
      <xdr:nvPicPr>
        <xdr:cNvPr id="43" name="Picture 42">
          <a:extLst>
            <a:ext uri="{FF2B5EF4-FFF2-40B4-BE49-F238E27FC236}">
              <a16:creationId xmlns:a16="http://schemas.microsoft.com/office/drawing/2014/main" id="{B7CA5E89-E42E-9F63-DF24-5D9BD14C77ED}"/>
            </a:ext>
          </a:extLst>
        </xdr:cNvPr>
        <xdr:cNvPicPr>
          <a:picLocks noChangeAspect="1"/>
        </xdr:cNvPicPr>
      </xdr:nvPicPr>
      <xdr:blipFill>
        <a:blip xmlns:r="http://schemas.openxmlformats.org/officeDocument/2006/relationships" r:embed="rId37"/>
        <a:stretch>
          <a:fillRect/>
        </a:stretch>
      </xdr:blipFill>
      <xdr:spPr>
        <a:xfrm>
          <a:off x="1288474" y="229375855"/>
          <a:ext cx="10695708" cy="3312135"/>
        </a:xfrm>
        <a:prstGeom prst="rect">
          <a:avLst/>
        </a:prstGeom>
      </xdr:spPr>
    </xdr:pic>
    <xdr:clientData/>
  </xdr:twoCellAnchor>
  <xdr:twoCellAnchor editAs="oneCell">
    <xdr:from>
      <xdr:col>2</xdr:col>
      <xdr:colOff>1</xdr:colOff>
      <xdr:row>396</xdr:row>
      <xdr:rowOff>651164</xdr:rowOff>
    </xdr:from>
    <xdr:to>
      <xdr:col>45</xdr:col>
      <xdr:colOff>127985</xdr:colOff>
      <xdr:row>399</xdr:row>
      <xdr:rowOff>1149927</xdr:rowOff>
    </xdr:to>
    <xdr:pic>
      <xdr:nvPicPr>
        <xdr:cNvPr id="44" name="Picture 43">
          <a:extLst>
            <a:ext uri="{FF2B5EF4-FFF2-40B4-BE49-F238E27FC236}">
              <a16:creationId xmlns:a16="http://schemas.microsoft.com/office/drawing/2014/main" id="{40579819-8B13-F737-A186-19303C59DD8A}"/>
            </a:ext>
          </a:extLst>
        </xdr:cNvPr>
        <xdr:cNvPicPr>
          <a:picLocks noChangeAspect="1"/>
        </xdr:cNvPicPr>
      </xdr:nvPicPr>
      <xdr:blipFill>
        <a:blip xmlns:r="http://schemas.openxmlformats.org/officeDocument/2006/relationships" r:embed="rId38"/>
        <a:stretch>
          <a:fillRect/>
        </a:stretch>
      </xdr:blipFill>
      <xdr:spPr>
        <a:xfrm>
          <a:off x="1330037" y="233310546"/>
          <a:ext cx="10255657" cy="5985163"/>
        </a:xfrm>
        <a:prstGeom prst="rect">
          <a:avLst/>
        </a:prstGeom>
      </xdr:spPr>
    </xdr:pic>
    <xdr:clientData/>
  </xdr:twoCellAnchor>
  <xdr:twoCellAnchor editAs="oneCell">
    <xdr:from>
      <xdr:col>3</xdr:col>
      <xdr:colOff>1</xdr:colOff>
      <xdr:row>400</xdr:row>
      <xdr:rowOff>0</xdr:rowOff>
    </xdr:from>
    <xdr:to>
      <xdr:col>45</xdr:col>
      <xdr:colOff>228050</xdr:colOff>
      <xdr:row>402</xdr:row>
      <xdr:rowOff>1066800</xdr:rowOff>
    </xdr:to>
    <xdr:pic>
      <xdr:nvPicPr>
        <xdr:cNvPr id="45" name="Picture 44">
          <a:extLst>
            <a:ext uri="{FF2B5EF4-FFF2-40B4-BE49-F238E27FC236}">
              <a16:creationId xmlns:a16="http://schemas.microsoft.com/office/drawing/2014/main" id="{FAF179B7-704C-4FEB-4A36-7938409EEC6E}"/>
            </a:ext>
          </a:extLst>
        </xdr:cNvPr>
        <xdr:cNvPicPr>
          <a:picLocks noChangeAspect="1"/>
        </xdr:cNvPicPr>
      </xdr:nvPicPr>
      <xdr:blipFill>
        <a:blip xmlns:r="http://schemas.openxmlformats.org/officeDocument/2006/relationships" r:embed="rId39"/>
        <a:stretch>
          <a:fillRect/>
        </a:stretch>
      </xdr:blipFill>
      <xdr:spPr>
        <a:xfrm>
          <a:off x="1565565" y="239974582"/>
          <a:ext cx="10120194" cy="4724400"/>
        </a:xfrm>
        <a:prstGeom prst="rect">
          <a:avLst/>
        </a:prstGeom>
      </xdr:spPr>
    </xdr:pic>
    <xdr:clientData/>
  </xdr:twoCellAnchor>
  <xdr:twoCellAnchor editAs="oneCell">
    <xdr:from>
      <xdr:col>2</xdr:col>
      <xdr:colOff>1</xdr:colOff>
      <xdr:row>403</xdr:row>
      <xdr:rowOff>0</xdr:rowOff>
    </xdr:from>
    <xdr:to>
      <xdr:col>47</xdr:col>
      <xdr:colOff>110837</xdr:colOff>
      <xdr:row>407</xdr:row>
      <xdr:rowOff>122735</xdr:rowOff>
    </xdr:to>
    <xdr:pic>
      <xdr:nvPicPr>
        <xdr:cNvPr id="46" name="Picture 45">
          <a:extLst>
            <a:ext uri="{FF2B5EF4-FFF2-40B4-BE49-F238E27FC236}">
              <a16:creationId xmlns:a16="http://schemas.microsoft.com/office/drawing/2014/main" id="{A1DBC500-342B-1F0F-CE21-05F2170A96CF}"/>
            </a:ext>
          </a:extLst>
        </xdr:cNvPr>
        <xdr:cNvPicPr>
          <a:picLocks noChangeAspect="1"/>
        </xdr:cNvPicPr>
      </xdr:nvPicPr>
      <xdr:blipFill>
        <a:blip xmlns:r="http://schemas.openxmlformats.org/officeDocument/2006/relationships" r:embed="rId39"/>
        <a:stretch>
          <a:fillRect/>
        </a:stretch>
      </xdr:blipFill>
      <xdr:spPr>
        <a:xfrm>
          <a:off x="1330037" y="244851382"/>
          <a:ext cx="10709564" cy="4999535"/>
        </a:xfrm>
        <a:prstGeom prst="rect">
          <a:avLst/>
        </a:prstGeom>
      </xdr:spPr>
    </xdr:pic>
    <xdr:clientData/>
  </xdr:twoCellAnchor>
  <xdr:twoCellAnchor editAs="oneCell">
    <xdr:from>
      <xdr:col>2</xdr:col>
      <xdr:colOff>27709</xdr:colOff>
      <xdr:row>407</xdr:row>
      <xdr:rowOff>484909</xdr:rowOff>
    </xdr:from>
    <xdr:to>
      <xdr:col>46</xdr:col>
      <xdr:colOff>127712</xdr:colOff>
      <xdr:row>412</xdr:row>
      <xdr:rowOff>180109</xdr:rowOff>
    </xdr:to>
    <xdr:pic>
      <xdr:nvPicPr>
        <xdr:cNvPr id="47" name="Picture 46">
          <a:extLst>
            <a:ext uri="{FF2B5EF4-FFF2-40B4-BE49-F238E27FC236}">
              <a16:creationId xmlns:a16="http://schemas.microsoft.com/office/drawing/2014/main" id="{68DD0680-CEC5-DC96-B409-B6268068F806}"/>
            </a:ext>
          </a:extLst>
        </xdr:cNvPr>
        <xdr:cNvPicPr>
          <a:picLocks noChangeAspect="1"/>
        </xdr:cNvPicPr>
      </xdr:nvPicPr>
      <xdr:blipFill>
        <a:blip xmlns:r="http://schemas.openxmlformats.org/officeDocument/2006/relationships" r:embed="rId40"/>
        <a:stretch>
          <a:fillRect/>
        </a:stretch>
      </xdr:blipFill>
      <xdr:spPr>
        <a:xfrm>
          <a:off x="1357745" y="250213091"/>
          <a:ext cx="10463203" cy="5791200"/>
        </a:xfrm>
        <a:prstGeom prst="rect">
          <a:avLst/>
        </a:prstGeom>
      </xdr:spPr>
    </xdr:pic>
    <xdr:clientData/>
  </xdr:twoCellAnchor>
  <xdr:twoCellAnchor editAs="oneCell">
    <xdr:from>
      <xdr:col>2</xdr:col>
      <xdr:colOff>1</xdr:colOff>
      <xdr:row>412</xdr:row>
      <xdr:rowOff>304800</xdr:rowOff>
    </xdr:from>
    <xdr:to>
      <xdr:col>46</xdr:col>
      <xdr:colOff>152401</xdr:colOff>
      <xdr:row>416</xdr:row>
      <xdr:rowOff>552650</xdr:rowOff>
    </xdr:to>
    <xdr:pic>
      <xdr:nvPicPr>
        <xdr:cNvPr id="48" name="Picture 47">
          <a:extLst>
            <a:ext uri="{FF2B5EF4-FFF2-40B4-BE49-F238E27FC236}">
              <a16:creationId xmlns:a16="http://schemas.microsoft.com/office/drawing/2014/main" id="{4E9938AE-6694-8AEA-F91A-B47DF00A2A19}"/>
            </a:ext>
          </a:extLst>
        </xdr:cNvPr>
        <xdr:cNvPicPr>
          <a:picLocks noChangeAspect="1"/>
        </xdr:cNvPicPr>
      </xdr:nvPicPr>
      <xdr:blipFill>
        <a:blip xmlns:r="http://schemas.openxmlformats.org/officeDocument/2006/relationships" r:embed="rId41"/>
        <a:stretch>
          <a:fillRect/>
        </a:stretch>
      </xdr:blipFill>
      <xdr:spPr>
        <a:xfrm>
          <a:off x="1330037" y="256128982"/>
          <a:ext cx="10515600" cy="5124650"/>
        </a:xfrm>
        <a:prstGeom prst="rect">
          <a:avLst/>
        </a:prstGeom>
      </xdr:spPr>
    </xdr:pic>
    <xdr:clientData/>
  </xdr:twoCellAnchor>
  <xdr:twoCellAnchor editAs="oneCell">
    <xdr:from>
      <xdr:col>2</xdr:col>
      <xdr:colOff>41565</xdr:colOff>
      <xdr:row>417</xdr:row>
      <xdr:rowOff>0</xdr:rowOff>
    </xdr:from>
    <xdr:to>
      <xdr:col>46</xdr:col>
      <xdr:colOff>38602</xdr:colOff>
      <xdr:row>419</xdr:row>
      <xdr:rowOff>1136073</xdr:rowOff>
    </xdr:to>
    <xdr:pic>
      <xdr:nvPicPr>
        <xdr:cNvPr id="49" name="Picture 48">
          <a:extLst>
            <a:ext uri="{FF2B5EF4-FFF2-40B4-BE49-F238E27FC236}">
              <a16:creationId xmlns:a16="http://schemas.microsoft.com/office/drawing/2014/main" id="{FC9D5147-5A12-A2BD-5F3B-7C90380E759F}"/>
            </a:ext>
          </a:extLst>
        </xdr:cNvPr>
        <xdr:cNvPicPr>
          <a:picLocks noChangeAspect="1"/>
        </xdr:cNvPicPr>
      </xdr:nvPicPr>
      <xdr:blipFill>
        <a:blip xmlns:r="http://schemas.openxmlformats.org/officeDocument/2006/relationships" r:embed="rId42"/>
        <a:stretch>
          <a:fillRect/>
        </a:stretch>
      </xdr:blipFill>
      <xdr:spPr>
        <a:xfrm>
          <a:off x="1371601" y="261920182"/>
          <a:ext cx="10360237" cy="3574473"/>
        </a:xfrm>
        <a:prstGeom prst="rect">
          <a:avLst/>
        </a:prstGeom>
      </xdr:spPr>
    </xdr:pic>
    <xdr:clientData/>
  </xdr:twoCellAnchor>
  <xdr:twoCellAnchor editAs="oneCell">
    <xdr:from>
      <xdr:col>1</xdr:col>
      <xdr:colOff>180110</xdr:colOff>
      <xdr:row>420</xdr:row>
      <xdr:rowOff>205740</xdr:rowOff>
    </xdr:from>
    <xdr:to>
      <xdr:col>38</xdr:col>
      <xdr:colOff>166255</xdr:colOff>
      <xdr:row>421</xdr:row>
      <xdr:rowOff>4844667</xdr:rowOff>
    </xdr:to>
    <xdr:pic>
      <xdr:nvPicPr>
        <xdr:cNvPr id="50" name="Picture 49">
          <a:extLst>
            <a:ext uri="{FF2B5EF4-FFF2-40B4-BE49-F238E27FC236}">
              <a16:creationId xmlns:a16="http://schemas.microsoft.com/office/drawing/2014/main" id="{6C892F3C-B1A1-9C01-34FC-4D8DCFE5D9A3}"/>
            </a:ext>
          </a:extLst>
        </xdr:cNvPr>
        <xdr:cNvPicPr>
          <a:picLocks noChangeAspect="1"/>
        </xdr:cNvPicPr>
      </xdr:nvPicPr>
      <xdr:blipFill>
        <a:blip xmlns:r="http://schemas.openxmlformats.org/officeDocument/2006/relationships" r:embed="rId43"/>
        <a:stretch>
          <a:fillRect/>
        </a:stretch>
      </xdr:blipFill>
      <xdr:spPr>
        <a:xfrm>
          <a:off x="1274619" y="265783522"/>
          <a:ext cx="8700654" cy="4846745"/>
        </a:xfrm>
        <a:prstGeom prst="rect">
          <a:avLst/>
        </a:prstGeom>
      </xdr:spPr>
    </xdr:pic>
    <xdr:clientData/>
  </xdr:twoCellAnchor>
  <xdr:twoCellAnchor editAs="oneCell">
    <xdr:from>
      <xdr:col>2</xdr:col>
      <xdr:colOff>0</xdr:colOff>
      <xdr:row>422</xdr:row>
      <xdr:rowOff>304800</xdr:rowOff>
    </xdr:from>
    <xdr:to>
      <xdr:col>45</xdr:col>
      <xdr:colOff>178268</xdr:colOff>
      <xdr:row>422</xdr:row>
      <xdr:rowOff>4031672</xdr:rowOff>
    </xdr:to>
    <xdr:pic>
      <xdr:nvPicPr>
        <xdr:cNvPr id="51" name="Picture 50">
          <a:extLst>
            <a:ext uri="{FF2B5EF4-FFF2-40B4-BE49-F238E27FC236}">
              <a16:creationId xmlns:a16="http://schemas.microsoft.com/office/drawing/2014/main" id="{E84A2CC6-F507-892C-BD1E-E0777D120142}"/>
            </a:ext>
          </a:extLst>
        </xdr:cNvPr>
        <xdr:cNvPicPr>
          <a:picLocks noChangeAspect="1"/>
        </xdr:cNvPicPr>
      </xdr:nvPicPr>
      <xdr:blipFill>
        <a:blip xmlns:r="http://schemas.openxmlformats.org/officeDocument/2006/relationships" r:embed="rId44"/>
        <a:stretch>
          <a:fillRect/>
        </a:stretch>
      </xdr:blipFill>
      <xdr:spPr>
        <a:xfrm>
          <a:off x="1330036" y="271285855"/>
          <a:ext cx="10305941" cy="372687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45"/>
  <cols>
    <col min="1" max="1" width="6.42578125" bestFit="1" customWidth="1"/>
    <col min="2" max="2" width="17" bestFit="1" customWidth="1"/>
    <col min="3" max="3" width="6.42578125" bestFit="1" customWidth="1"/>
    <col min="4" max="4" width="49.42578125" bestFit="1" customWidth="1"/>
    <col min="5" max="5" width="66.140625" bestFit="1" customWidth="1"/>
    <col min="6" max="6" width="6.5703125" bestFit="1" customWidth="1"/>
  </cols>
  <sheetData>
    <row r="1" spans="1:12">
      <c r="A1" s="89" t="s">
        <v>0</v>
      </c>
      <c r="B1" s="1" t="s">
        <v>1</v>
      </c>
      <c r="C1" s="89" t="s">
        <v>2</v>
      </c>
      <c r="D1" s="1" t="s">
        <v>3</v>
      </c>
      <c r="E1" s="91" t="s">
        <v>4</v>
      </c>
      <c r="F1" s="93" t="s">
        <v>5</v>
      </c>
      <c r="G1" s="94"/>
      <c r="H1" s="88"/>
      <c r="I1" s="88"/>
      <c r="J1" s="88"/>
      <c r="K1" s="88"/>
      <c r="L1" s="88"/>
    </row>
    <row r="2" spans="1:12">
      <c r="A2" s="90"/>
      <c r="B2" s="2" t="s">
        <v>6</v>
      </c>
      <c r="C2" s="90"/>
      <c r="D2" s="2" t="s">
        <v>7</v>
      </c>
      <c r="E2" s="92"/>
      <c r="F2" s="92"/>
      <c r="G2" s="94"/>
      <c r="H2" s="88"/>
      <c r="I2" s="88"/>
      <c r="J2" s="88"/>
      <c r="K2" s="88"/>
      <c r="L2" s="88"/>
    </row>
    <row r="3" spans="1:12">
      <c r="A3" s="4">
        <v>1</v>
      </c>
      <c r="B3" s="5" t="s">
        <v>8</v>
      </c>
      <c r="C3" s="4">
        <v>1</v>
      </c>
      <c r="D3" s="6" t="s">
        <v>9</v>
      </c>
      <c r="E3" s="7" t="s">
        <v>10</v>
      </c>
      <c r="F3" s="8" t="s">
        <v>11</v>
      </c>
      <c r="G3" s="3"/>
      <c r="H3" s="3"/>
      <c r="I3" s="3"/>
      <c r="J3" s="3"/>
      <c r="K3" s="3"/>
      <c r="L3" s="3"/>
    </row>
    <row r="4" spans="1:12">
      <c r="A4" s="4">
        <v>1</v>
      </c>
      <c r="B4" s="5" t="s">
        <v>8</v>
      </c>
      <c r="C4" s="9">
        <v>2</v>
      </c>
      <c r="D4" s="10" t="s">
        <v>12</v>
      </c>
      <c r="E4" s="11" t="s">
        <v>13</v>
      </c>
      <c r="F4" s="12" t="s">
        <v>11</v>
      </c>
      <c r="G4" s="3"/>
      <c r="H4" s="3"/>
      <c r="I4" s="3"/>
      <c r="J4" s="3"/>
      <c r="K4" s="3"/>
      <c r="L4" s="3"/>
    </row>
    <row r="5" spans="1:12">
      <c r="A5" s="4"/>
      <c r="B5" s="5"/>
      <c r="C5" s="4"/>
      <c r="D5" s="13"/>
      <c r="E5" s="7"/>
      <c r="F5" s="8"/>
      <c r="G5" s="3"/>
      <c r="H5" s="3"/>
      <c r="I5" s="3"/>
      <c r="J5" s="3"/>
      <c r="K5" s="3"/>
      <c r="L5" s="3"/>
    </row>
    <row r="6" spans="1:12">
      <c r="A6" s="4">
        <v>2</v>
      </c>
      <c r="B6" s="7" t="s">
        <v>14</v>
      </c>
      <c r="C6" s="4">
        <v>1</v>
      </c>
      <c r="D6" s="7" t="s">
        <v>15</v>
      </c>
      <c r="E6" s="7" t="s">
        <v>16</v>
      </c>
      <c r="F6" s="8" t="s">
        <v>11</v>
      </c>
      <c r="G6" s="3"/>
      <c r="H6" s="3"/>
      <c r="I6" s="3"/>
      <c r="J6" s="3"/>
      <c r="K6" s="3"/>
      <c r="L6" s="3"/>
    </row>
    <row r="7" spans="1:12">
      <c r="A7" s="4">
        <v>2</v>
      </c>
      <c r="B7" s="7" t="s">
        <v>14</v>
      </c>
      <c r="C7" s="4">
        <v>2</v>
      </c>
      <c r="D7" s="7" t="s">
        <v>17</v>
      </c>
      <c r="E7" s="7" t="s">
        <v>18</v>
      </c>
      <c r="F7" s="8" t="s">
        <v>11</v>
      </c>
      <c r="G7" s="3"/>
      <c r="H7" s="3"/>
      <c r="I7" s="3"/>
      <c r="J7" s="3"/>
      <c r="K7" s="3"/>
      <c r="L7" s="3"/>
    </row>
    <row r="8" spans="1:12">
      <c r="A8" s="4">
        <v>2</v>
      </c>
      <c r="B8" s="7" t="s">
        <v>14</v>
      </c>
      <c r="C8" s="4">
        <v>3</v>
      </c>
      <c r="D8" s="7" t="s">
        <v>19</v>
      </c>
      <c r="E8" s="7" t="s">
        <v>20</v>
      </c>
      <c r="F8" s="8" t="s">
        <v>11</v>
      </c>
      <c r="G8" s="3"/>
      <c r="H8" s="3"/>
      <c r="I8" s="3"/>
      <c r="J8" s="3"/>
      <c r="K8" s="3"/>
      <c r="L8" s="3"/>
    </row>
    <row r="9" spans="1:12">
      <c r="A9" s="4">
        <v>2</v>
      </c>
      <c r="B9" s="5" t="s">
        <v>14</v>
      </c>
      <c r="C9" s="4">
        <v>4</v>
      </c>
      <c r="D9" s="7" t="s">
        <v>21</v>
      </c>
      <c r="E9" s="7" t="s">
        <v>22</v>
      </c>
      <c r="F9" s="8" t="s">
        <v>11</v>
      </c>
      <c r="G9" s="13"/>
      <c r="H9" s="13"/>
      <c r="I9" s="13"/>
      <c r="J9" s="13"/>
      <c r="K9" s="13"/>
      <c r="L9" s="13"/>
    </row>
    <row r="10" spans="1:12">
      <c r="A10" s="4"/>
      <c r="B10" s="5"/>
      <c r="C10" s="4"/>
      <c r="D10" s="7"/>
      <c r="E10" s="7"/>
      <c r="F10" s="8" t="s">
        <v>11</v>
      </c>
      <c r="G10" s="13"/>
      <c r="H10" s="13"/>
      <c r="I10" s="13"/>
      <c r="J10" s="13"/>
      <c r="K10" s="13"/>
      <c r="L10" s="13"/>
    </row>
    <row r="11" spans="1:12">
      <c r="A11" s="4">
        <v>3</v>
      </c>
      <c r="B11" s="5" t="s">
        <v>23</v>
      </c>
      <c r="C11" s="4">
        <v>1</v>
      </c>
      <c r="D11" s="7" t="s">
        <v>24</v>
      </c>
      <c r="E11" s="7" t="s">
        <v>25</v>
      </c>
      <c r="F11" s="8" t="s">
        <v>11</v>
      </c>
      <c r="G11" s="13"/>
      <c r="H11" s="13"/>
      <c r="I11" s="13"/>
      <c r="J11" s="13"/>
      <c r="K11" s="13"/>
      <c r="L11" s="13"/>
    </row>
    <row r="12" spans="1:12">
      <c r="A12" s="4">
        <v>3</v>
      </c>
      <c r="B12" s="5" t="s">
        <v>23</v>
      </c>
      <c r="C12" s="4">
        <v>2</v>
      </c>
      <c r="D12" s="7" t="s">
        <v>26</v>
      </c>
      <c r="E12" s="7" t="s">
        <v>27</v>
      </c>
      <c r="F12" s="8" t="s">
        <v>28</v>
      </c>
      <c r="G12" s="13"/>
      <c r="H12" s="13"/>
      <c r="I12" s="13"/>
      <c r="J12" s="13"/>
      <c r="K12" s="13"/>
      <c r="L12" s="13"/>
    </row>
    <row r="13" spans="1:12">
      <c r="A13" s="4">
        <v>3</v>
      </c>
      <c r="B13" s="5" t="s">
        <v>23</v>
      </c>
      <c r="C13" s="4">
        <v>3</v>
      </c>
      <c r="D13" s="7" t="s">
        <v>29</v>
      </c>
      <c r="E13" s="7" t="s">
        <v>30</v>
      </c>
      <c r="F13" s="8" t="s">
        <v>11</v>
      </c>
      <c r="G13" s="13"/>
      <c r="H13" s="13"/>
      <c r="I13" s="13"/>
      <c r="J13" s="13"/>
      <c r="K13" s="13"/>
      <c r="L13" s="13"/>
    </row>
    <row r="14" spans="1:12">
      <c r="A14" s="4">
        <v>3</v>
      </c>
      <c r="B14" s="5" t="s">
        <v>23</v>
      </c>
      <c r="C14" s="4">
        <v>4</v>
      </c>
      <c r="D14" s="7" t="s">
        <v>31</v>
      </c>
      <c r="E14" s="7" t="s">
        <v>32</v>
      </c>
      <c r="F14" s="8" t="s">
        <v>28</v>
      </c>
      <c r="G14" s="13"/>
      <c r="H14" s="13"/>
      <c r="I14" s="13"/>
      <c r="J14" s="13"/>
      <c r="K14" s="13"/>
      <c r="L14" s="13"/>
    </row>
    <row r="15" spans="1:12">
      <c r="A15" s="8">
        <v>3</v>
      </c>
      <c r="B15" s="14" t="s">
        <v>23</v>
      </c>
      <c r="C15" s="8">
        <v>5</v>
      </c>
      <c r="D15" s="15" t="s">
        <v>33</v>
      </c>
      <c r="E15" s="15" t="s">
        <v>34</v>
      </c>
      <c r="F15" s="8" t="s">
        <v>28</v>
      </c>
      <c r="G15" s="16"/>
      <c r="H15" s="16"/>
      <c r="I15" s="16"/>
      <c r="J15" s="16"/>
      <c r="K15" s="16" t="s">
        <v>35</v>
      </c>
      <c r="L15" s="16"/>
    </row>
    <row r="16" spans="1:12">
      <c r="A16" s="4">
        <v>3</v>
      </c>
      <c r="B16" s="5" t="s">
        <v>23</v>
      </c>
      <c r="C16" s="4">
        <v>6</v>
      </c>
      <c r="D16" s="7" t="s">
        <v>36</v>
      </c>
      <c r="E16" s="7" t="s">
        <v>37</v>
      </c>
      <c r="F16" s="8" t="s">
        <v>28</v>
      </c>
      <c r="G16" s="13"/>
      <c r="H16" s="13"/>
      <c r="I16" s="13"/>
      <c r="J16" s="13"/>
      <c r="K16" s="13"/>
      <c r="L16" s="13"/>
    </row>
    <row r="17" spans="1:12">
      <c r="A17" s="4">
        <v>3</v>
      </c>
      <c r="B17" s="5" t="s">
        <v>23</v>
      </c>
      <c r="C17" s="4">
        <v>7</v>
      </c>
      <c r="D17" s="7" t="s">
        <v>38</v>
      </c>
      <c r="E17" s="7" t="s">
        <v>39</v>
      </c>
      <c r="F17" s="8" t="s">
        <v>28</v>
      </c>
      <c r="G17" s="13"/>
      <c r="H17" s="13"/>
      <c r="I17" s="13"/>
      <c r="J17" s="13"/>
      <c r="K17" s="13"/>
      <c r="L17" s="13"/>
    </row>
    <row r="18" spans="1:12">
      <c r="A18" s="4">
        <v>3</v>
      </c>
      <c r="B18" s="5" t="s">
        <v>23</v>
      </c>
      <c r="C18" s="4">
        <v>8</v>
      </c>
      <c r="D18" s="7" t="s">
        <v>40</v>
      </c>
      <c r="E18" s="7" t="s">
        <v>41</v>
      </c>
      <c r="F18" s="8" t="s">
        <v>28</v>
      </c>
      <c r="G18" s="13"/>
      <c r="H18" s="13"/>
      <c r="I18" s="13"/>
      <c r="J18" s="13"/>
      <c r="K18" s="13"/>
      <c r="L18" s="13"/>
    </row>
    <row r="19" spans="1:12">
      <c r="A19" s="4">
        <v>3</v>
      </c>
      <c r="B19" s="5" t="s">
        <v>23</v>
      </c>
      <c r="C19" s="4">
        <v>9</v>
      </c>
      <c r="D19" s="7" t="s">
        <v>42</v>
      </c>
      <c r="E19" s="7" t="s">
        <v>43</v>
      </c>
      <c r="F19" s="8" t="s">
        <v>28</v>
      </c>
      <c r="G19" s="13"/>
      <c r="H19" s="13"/>
      <c r="I19" s="13"/>
      <c r="J19" s="13"/>
      <c r="K19" s="13"/>
      <c r="L19" s="13"/>
    </row>
    <row r="20" spans="1:12">
      <c r="A20" s="8">
        <v>3</v>
      </c>
      <c r="B20" s="14" t="s">
        <v>23</v>
      </c>
      <c r="C20" s="8">
        <v>10</v>
      </c>
      <c r="D20" s="15" t="s">
        <v>44</v>
      </c>
      <c r="E20" s="15" t="s">
        <v>45</v>
      </c>
      <c r="F20" s="8" t="s">
        <v>28</v>
      </c>
      <c r="G20" s="16"/>
      <c r="H20" s="16"/>
      <c r="I20" s="16"/>
      <c r="J20" s="16"/>
      <c r="K20" s="16"/>
      <c r="L20" s="16"/>
    </row>
    <row r="21" spans="1:12">
      <c r="A21" s="8">
        <v>3</v>
      </c>
      <c r="B21" s="14" t="s">
        <v>23</v>
      </c>
      <c r="C21" s="8">
        <v>11</v>
      </c>
      <c r="D21" s="15" t="s">
        <v>46</v>
      </c>
      <c r="E21" s="15" t="s">
        <v>47</v>
      </c>
      <c r="F21" s="8" t="s">
        <v>28</v>
      </c>
      <c r="G21" s="16"/>
      <c r="H21" s="16"/>
      <c r="I21" s="16"/>
      <c r="J21" s="16"/>
      <c r="K21" s="16"/>
      <c r="L21" s="16"/>
    </row>
    <row r="22" spans="1:12">
      <c r="A22" s="4"/>
      <c r="B22" s="5"/>
      <c r="C22" s="4"/>
      <c r="D22" s="7"/>
      <c r="E22" s="7"/>
      <c r="F22" s="8"/>
      <c r="G22" s="13"/>
      <c r="H22" s="13"/>
      <c r="I22" s="13"/>
      <c r="J22" s="13"/>
      <c r="K22" s="13"/>
      <c r="L22" s="13"/>
    </row>
    <row r="23" spans="1:12">
      <c r="A23" s="4">
        <v>4</v>
      </c>
      <c r="B23" s="5" t="s">
        <v>48</v>
      </c>
      <c r="C23" s="4">
        <v>1</v>
      </c>
      <c r="D23" s="7" t="s">
        <v>49</v>
      </c>
      <c r="E23" s="7" t="s">
        <v>50</v>
      </c>
      <c r="F23" s="12" t="s">
        <v>51</v>
      </c>
      <c r="G23" s="13"/>
      <c r="H23" s="13"/>
      <c r="I23" s="13"/>
      <c r="J23" s="13"/>
      <c r="K23" s="13"/>
      <c r="L23" s="13"/>
    </row>
    <row r="24" spans="1:12">
      <c r="A24" s="4"/>
      <c r="B24" s="5"/>
      <c r="C24" s="4"/>
      <c r="D24" s="13"/>
      <c r="E24" s="7"/>
      <c r="F24" s="8"/>
      <c r="G24" s="13"/>
      <c r="H24" s="13"/>
      <c r="I24" s="13"/>
      <c r="J24" s="13"/>
      <c r="K24" s="13"/>
      <c r="L24" s="13"/>
    </row>
    <row r="25" spans="1:12">
      <c r="A25" s="4">
        <v>5</v>
      </c>
      <c r="B25" s="5" t="s">
        <v>52</v>
      </c>
      <c r="C25" s="4">
        <v>1</v>
      </c>
      <c r="D25" s="7" t="s">
        <v>53</v>
      </c>
      <c r="E25" s="7" t="s">
        <v>54</v>
      </c>
      <c r="F25" s="8" t="s">
        <v>55</v>
      </c>
      <c r="G25" s="13"/>
      <c r="H25" s="13"/>
      <c r="I25" s="13"/>
      <c r="J25" s="13"/>
      <c r="K25" s="13"/>
      <c r="L25" s="13"/>
    </row>
    <row r="26" spans="1:12">
      <c r="A26" s="4">
        <v>5</v>
      </c>
      <c r="B26" s="5" t="s">
        <v>52</v>
      </c>
      <c r="C26" s="4">
        <v>2</v>
      </c>
      <c r="D26" s="7" t="s">
        <v>56</v>
      </c>
      <c r="E26" s="7" t="s">
        <v>57</v>
      </c>
      <c r="F26" s="8" t="s">
        <v>55</v>
      </c>
      <c r="G26" s="13"/>
      <c r="H26" s="13"/>
      <c r="I26" s="13"/>
      <c r="J26" s="13"/>
      <c r="K26" s="13"/>
      <c r="L26" s="13"/>
    </row>
    <row r="27" spans="1:12">
      <c r="A27" s="8">
        <v>5</v>
      </c>
      <c r="B27" s="14" t="s">
        <v>52</v>
      </c>
      <c r="C27" s="8">
        <v>3</v>
      </c>
      <c r="D27" s="15" t="s">
        <v>58</v>
      </c>
      <c r="E27" s="15" t="s">
        <v>59</v>
      </c>
      <c r="F27" s="8" t="s">
        <v>55</v>
      </c>
      <c r="G27" s="16"/>
      <c r="H27" s="16"/>
      <c r="I27" s="16"/>
      <c r="J27" s="16"/>
      <c r="K27" s="16"/>
      <c r="L27" s="16"/>
    </row>
    <row r="28" spans="1:12">
      <c r="A28" s="4"/>
      <c r="B28" s="5"/>
      <c r="C28" s="4"/>
      <c r="D28" s="7"/>
      <c r="E28" s="7"/>
      <c r="F28" s="8"/>
      <c r="G28" s="13"/>
      <c r="H28" s="13"/>
      <c r="I28" s="13"/>
      <c r="J28" s="13"/>
      <c r="K28" s="13"/>
      <c r="L28" s="13"/>
    </row>
    <row r="29" spans="1:12">
      <c r="A29" s="4">
        <v>6</v>
      </c>
      <c r="B29" s="5" t="s">
        <v>60</v>
      </c>
      <c r="C29" s="4">
        <v>1</v>
      </c>
      <c r="D29" s="7" t="s">
        <v>61</v>
      </c>
      <c r="E29" s="7" t="s">
        <v>62</v>
      </c>
      <c r="F29" s="4" t="s">
        <v>51</v>
      </c>
      <c r="G29" s="13"/>
      <c r="H29" s="13"/>
      <c r="I29" s="13"/>
      <c r="J29" s="13"/>
      <c r="K29" s="13"/>
      <c r="L29" s="13"/>
    </row>
    <row r="30" spans="1:12">
      <c r="A30" s="4">
        <v>6</v>
      </c>
      <c r="B30" s="5" t="s">
        <v>60</v>
      </c>
      <c r="C30" s="4">
        <v>2</v>
      </c>
      <c r="D30" s="7" t="s">
        <v>63</v>
      </c>
      <c r="E30" s="7" t="s">
        <v>64</v>
      </c>
      <c r="F30" s="4" t="s">
        <v>51</v>
      </c>
      <c r="G30" s="13"/>
      <c r="H30" s="13"/>
      <c r="I30" s="13"/>
      <c r="J30" s="13"/>
      <c r="K30" s="13"/>
      <c r="L30" s="13"/>
    </row>
    <row r="31" spans="1:12">
      <c r="A31" s="4">
        <v>6</v>
      </c>
      <c r="B31" s="5" t="s">
        <v>60</v>
      </c>
      <c r="C31" s="4">
        <v>3</v>
      </c>
      <c r="D31" s="7" t="s">
        <v>65</v>
      </c>
      <c r="E31" s="7" t="s">
        <v>66</v>
      </c>
      <c r="F31" s="4" t="s">
        <v>51</v>
      </c>
      <c r="G31" s="13"/>
      <c r="H31" s="13"/>
      <c r="I31" s="13"/>
      <c r="J31" s="13"/>
      <c r="K31" s="13"/>
      <c r="L31" s="13"/>
    </row>
    <row r="32" spans="1:12">
      <c r="A32" s="4">
        <v>6</v>
      </c>
      <c r="B32" s="5" t="s">
        <v>60</v>
      </c>
      <c r="C32" s="4">
        <v>4</v>
      </c>
      <c r="D32" s="17" t="s">
        <v>67</v>
      </c>
      <c r="E32" s="7" t="s">
        <v>68</v>
      </c>
      <c r="F32" s="4" t="s">
        <v>51</v>
      </c>
      <c r="G32" s="13"/>
      <c r="H32" s="13"/>
      <c r="I32" s="13"/>
      <c r="J32" s="13"/>
      <c r="K32" s="13"/>
      <c r="L32" s="13"/>
    </row>
    <row r="33" spans="1:12">
      <c r="A33" s="4">
        <v>6</v>
      </c>
      <c r="B33" s="5" t="s">
        <v>60</v>
      </c>
      <c r="C33" s="4">
        <v>5</v>
      </c>
      <c r="D33" s="17" t="s">
        <v>69</v>
      </c>
      <c r="E33" s="7" t="s">
        <v>70</v>
      </c>
      <c r="F33" s="4" t="s">
        <v>51</v>
      </c>
      <c r="G33" s="13"/>
      <c r="H33" s="13"/>
      <c r="I33" s="13"/>
      <c r="J33" s="13"/>
      <c r="K33" s="13"/>
      <c r="L33" s="13"/>
    </row>
    <row r="34" spans="1:12">
      <c r="A34" s="4">
        <v>6</v>
      </c>
      <c r="B34" s="18" t="s">
        <v>60</v>
      </c>
      <c r="C34" s="4">
        <v>6</v>
      </c>
      <c r="D34" s="7" t="s">
        <v>71</v>
      </c>
      <c r="E34" s="7" t="s">
        <v>72</v>
      </c>
      <c r="F34" s="4" t="s">
        <v>51</v>
      </c>
      <c r="G34" s="13"/>
      <c r="H34" s="13"/>
      <c r="I34" s="13"/>
      <c r="J34" s="13"/>
      <c r="K34" s="13"/>
      <c r="L34" s="13"/>
    </row>
    <row r="35" spans="1:12">
      <c r="A35" s="4">
        <v>6</v>
      </c>
      <c r="B35" s="5" t="s">
        <v>60</v>
      </c>
      <c r="C35" s="19">
        <v>7</v>
      </c>
      <c r="D35" s="7" t="s">
        <v>73</v>
      </c>
      <c r="E35" s="7" t="s">
        <v>74</v>
      </c>
      <c r="F35" s="4" t="s">
        <v>51</v>
      </c>
      <c r="G35" s="13"/>
      <c r="H35" s="13"/>
      <c r="I35" s="13"/>
      <c r="J35" s="13"/>
      <c r="K35" s="13"/>
      <c r="L35" s="13"/>
    </row>
    <row r="36" spans="1:12">
      <c r="A36" s="20"/>
      <c r="B36" s="5"/>
      <c r="C36" s="19"/>
      <c r="D36" s="7"/>
      <c r="E36" s="7"/>
      <c r="F36" s="4"/>
      <c r="G36" s="13"/>
      <c r="H36" s="13"/>
      <c r="I36" s="13"/>
      <c r="J36" s="13"/>
      <c r="K36" s="13"/>
      <c r="L36" s="13"/>
    </row>
    <row r="37" spans="1:12">
      <c r="A37" s="20">
        <v>7</v>
      </c>
      <c r="B37" s="5" t="s">
        <v>75</v>
      </c>
      <c r="C37" s="19">
        <v>1</v>
      </c>
      <c r="D37" s="7" t="s">
        <v>76</v>
      </c>
      <c r="E37" s="7" t="s">
        <v>77</v>
      </c>
      <c r="F37" s="4" t="s">
        <v>55</v>
      </c>
      <c r="G37" s="13"/>
      <c r="H37" s="13"/>
      <c r="I37" s="13"/>
      <c r="J37" s="13"/>
      <c r="K37" s="13"/>
      <c r="L37" s="13"/>
    </row>
    <row r="38" spans="1:12">
      <c r="A38" s="21">
        <v>7</v>
      </c>
      <c r="B38" s="14" t="s">
        <v>75</v>
      </c>
      <c r="C38" s="22">
        <v>2</v>
      </c>
      <c r="D38" s="15" t="s">
        <v>78</v>
      </c>
      <c r="E38" s="15" t="s">
        <v>79</v>
      </c>
      <c r="F38" s="4" t="s">
        <v>55</v>
      </c>
      <c r="G38" s="16"/>
      <c r="H38" s="16"/>
      <c r="I38" s="16"/>
      <c r="J38" s="16"/>
      <c r="K38" s="16"/>
      <c r="L38" s="16"/>
    </row>
    <row r="39" spans="1:12">
      <c r="A39" s="20">
        <v>7</v>
      </c>
      <c r="B39" s="5" t="s">
        <v>75</v>
      </c>
      <c r="C39" s="19">
        <v>3</v>
      </c>
      <c r="D39" s="7" t="s">
        <v>80</v>
      </c>
      <c r="E39" s="7" t="s">
        <v>81</v>
      </c>
      <c r="F39" s="4" t="s">
        <v>55</v>
      </c>
      <c r="G39" s="13"/>
      <c r="H39" s="13"/>
      <c r="I39" s="13"/>
      <c r="J39" s="13"/>
      <c r="K39" s="13"/>
      <c r="L39" s="13"/>
    </row>
    <row r="40" spans="1:12">
      <c r="A40" s="20">
        <v>7</v>
      </c>
      <c r="B40" s="5" t="s">
        <v>75</v>
      </c>
      <c r="C40" s="19">
        <v>4</v>
      </c>
      <c r="D40" s="7" t="s">
        <v>82</v>
      </c>
      <c r="E40" s="7" t="s">
        <v>83</v>
      </c>
      <c r="F40" s="4" t="s">
        <v>55</v>
      </c>
      <c r="G40" s="13"/>
      <c r="H40" s="13"/>
      <c r="I40" s="13"/>
      <c r="J40" s="13"/>
      <c r="K40" s="13"/>
      <c r="L40" s="13"/>
    </row>
    <row r="41" spans="1:12">
      <c r="A41" s="21">
        <v>7</v>
      </c>
      <c r="B41" s="14" t="s">
        <v>75</v>
      </c>
      <c r="C41" s="22">
        <v>5</v>
      </c>
      <c r="D41" s="15" t="s">
        <v>84</v>
      </c>
      <c r="E41" s="15" t="s">
        <v>85</v>
      </c>
      <c r="F41" s="4" t="s">
        <v>55</v>
      </c>
      <c r="G41" s="16"/>
      <c r="H41" s="16"/>
      <c r="I41" s="16"/>
      <c r="J41" s="16"/>
      <c r="K41" s="16"/>
      <c r="L41" s="16"/>
    </row>
    <row r="42" spans="1:12">
      <c r="A42" s="20"/>
      <c r="B42" s="5"/>
      <c r="C42" s="4"/>
      <c r="D42" s="7"/>
      <c r="E42" s="7"/>
      <c r="F42" s="4"/>
      <c r="G42" s="13"/>
      <c r="H42" s="13"/>
      <c r="I42" s="13"/>
      <c r="J42" s="13"/>
      <c r="K42" s="13"/>
      <c r="L42" s="13"/>
    </row>
    <row r="43" spans="1:12">
      <c r="A43" s="4">
        <v>8</v>
      </c>
      <c r="B43" s="23" t="s">
        <v>86</v>
      </c>
      <c r="C43" s="4">
        <v>1</v>
      </c>
      <c r="D43" s="7" t="s">
        <v>87</v>
      </c>
      <c r="E43" s="7" t="s">
        <v>88</v>
      </c>
      <c r="F43" s="4"/>
      <c r="G43" s="13"/>
      <c r="H43" s="13"/>
      <c r="I43" s="13"/>
      <c r="J43" s="13"/>
      <c r="K43" s="13"/>
      <c r="L43" s="13"/>
    </row>
    <row r="44" spans="1:12">
      <c r="A44" s="24"/>
      <c r="B44" s="24"/>
      <c r="C44" s="24"/>
      <c r="D44" s="13"/>
      <c r="E44" s="13"/>
      <c r="F44" s="24"/>
      <c r="G44" s="13"/>
      <c r="H44" s="13"/>
      <c r="I44" s="13"/>
      <c r="J44" s="13"/>
      <c r="K44" s="13"/>
      <c r="L44" s="13"/>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B9B-7D09-4391-84A7-29BC40DD40B3}">
  <sheetPr>
    <tabColor rgb="FFFFFF00"/>
    <pageSetUpPr fitToPage="1"/>
  </sheetPr>
  <dimension ref="A1:O74"/>
  <sheetViews>
    <sheetView tabSelected="1" zoomScale="70" zoomScaleNormal="70" workbookViewId="0">
      <selection activeCell="F46" sqref="F46"/>
    </sheetView>
  </sheetViews>
  <sheetFormatPr defaultRowHeight="14.45"/>
  <cols>
    <col min="1" max="1" width="43.42578125" customWidth="1"/>
    <col min="2" max="3" width="19.5703125" customWidth="1"/>
    <col min="4" max="4" width="19.5703125" style="72" customWidth="1"/>
    <col min="5" max="5" width="40.7109375" style="77" customWidth="1"/>
    <col min="6" max="6" width="40.7109375" customWidth="1"/>
    <col min="7" max="13" width="19.5703125" customWidth="1"/>
  </cols>
  <sheetData>
    <row r="1" spans="1:11" ht="29.1" customHeight="1">
      <c r="A1" s="74" t="s">
        <v>89</v>
      </c>
      <c r="B1" s="100" t="s">
        <v>90</v>
      </c>
      <c r="C1" s="101"/>
      <c r="D1" s="101"/>
      <c r="E1" s="101"/>
      <c r="F1" s="101"/>
      <c r="G1" s="101"/>
      <c r="H1" s="101"/>
      <c r="I1" s="102"/>
      <c r="J1" s="38"/>
      <c r="K1" s="38"/>
    </row>
    <row r="2" spans="1:11" ht="32.1" customHeight="1">
      <c r="A2" s="74" t="s">
        <v>91</v>
      </c>
      <c r="B2" s="100" t="s">
        <v>92</v>
      </c>
      <c r="C2" s="102"/>
      <c r="D2" s="69" t="s">
        <v>93</v>
      </c>
      <c r="E2" s="78" t="s">
        <v>94</v>
      </c>
      <c r="F2" s="69" t="s">
        <v>95</v>
      </c>
      <c r="G2" s="67"/>
      <c r="H2" s="73" t="s">
        <v>96</v>
      </c>
      <c r="I2" s="68" t="s">
        <v>97</v>
      </c>
      <c r="J2" s="38"/>
      <c r="K2" s="38"/>
    </row>
    <row r="3" spans="1:11">
      <c r="A3" s="38"/>
      <c r="B3" s="38"/>
      <c r="C3" s="44">
        <f>MAX($C$6:$C$41)</f>
        <v>45169</v>
      </c>
      <c r="D3" s="70">
        <f>COUNTA($D$5:$D$95)</f>
        <v>47</v>
      </c>
      <c r="E3" s="38"/>
      <c r="F3" s="38"/>
      <c r="G3" s="38">
        <f>COUNTIF($G$5:$G$100,"OK")</f>
        <v>46</v>
      </c>
      <c r="H3" s="38">
        <f>COUNTIF($G$5:$G$100,"FAIL")</f>
        <v>1</v>
      </c>
      <c r="I3" s="38"/>
      <c r="J3" s="38"/>
      <c r="K3" s="38"/>
    </row>
    <row r="4" spans="1:11" s="72" customFormat="1">
      <c r="A4" s="71" t="s">
        <v>98</v>
      </c>
      <c r="B4" s="71" t="s">
        <v>99</v>
      </c>
      <c r="C4" s="71" t="s">
        <v>100</v>
      </c>
      <c r="D4" s="71" t="s">
        <v>101</v>
      </c>
      <c r="E4" s="43" t="s">
        <v>102</v>
      </c>
      <c r="F4" s="71" t="s">
        <v>103</v>
      </c>
      <c r="G4" s="71" t="s">
        <v>104</v>
      </c>
      <c r="H4" s="71" t="s">
        <v>105</v>
      </c>
      <c r="I4" s="71" t="s">
        <v>106</v>
      </c>
      <c r="J4" s="70"/>
      <c r="K4" s="70"/>
    </row>
    <row r="5" spans="1:11" ht="28.9">
      <c r="A5" s="56"/>
      <c r="B5" s="85">
        <v>45169</v>
      </c>
      <c r="C5" s="85">
        <v>45169</v>
      </c>
      <c r="D5" s="67">
        <v>1</v>
      </c>
      <c r="E5" s="39" t="s">
        <v>107</v>
      </c>
      <c r="F5" s="41" t="s">
        <v>108</v>
      </c>
      <c r="G5" s="56" t="s">
        <v>109</v>
      </c>
      <c r="H5" s="56"/>
      <c r="I5" s="57"/>
      <c r="J5" s="38"/>
      <c r="K5" s="38"/>
    </row>
    <row r="6" spans="1:11" ht="43.15">
      <c r="A6" s="41"/>
      <c r="B6" s="44">
        <v>45169</v>
      </c>
      <c r="C6" s="44">
        <v>45169</v>
      </c>
      <c r="D6" s="67">
        <v>2</v>
      </c>
      <c r="E6" s="41" t="s">
        <v>110</v>
      </c>
      <c r="F6" s="41" t="s">
        <v>111</v>
      </c>
      <c r="G6" s="41" t="s">
        <v>112</v>
      </c>
      <c r="H6" s="44"/>
      <c r="I6" s="41"/>
      <c r="J6" s="38"/>
      <c r="K6" s="38"/>
    </row>
    <row r="7" spans="1:11" ht="216">
      <c r="A7" s="41" t="s">
        <v>113</v>
      </c>
      <c r="B7" s="44">
        <v>45169</v>
      </c>
      <c r="C7" s="44">
        <v>45169</v>
      </c>
      <c r="D7" s="67">
        <v>3</v>
      </c>
      <c r="E7" s="41" t="s">
        <v>114</v>
      </c>
      <c r="F7" s="41" t="s">
        <v>108</v>
      </c>
      <c r="G7" s="41" t="s">
        <v>112</v>
      </c>
      <c r="H7" s="44"/>
      <c r="I7" s="41"/>
      <c r="J7" s="38"/>
      <c r="K7" s="38"/>
    </row>
    <row r="8" spans="1:11" ht="316.89999999999998">
      <c r="A8" s="41" t="s">
        <v>115</v>
      </c>
      <c r="B8" s="44">
        <v>45169</v>
      </c>
      <c r="C8" s="44">
        <v>45169</v>
      </c>
      <c r="D8" s="67">
        <v>4</v>
      </c>
      <c r="E8" s="41" t="s">
        <v>116</v>
      </c>
      <c r="F8" s="41" t="s">
        <v>108</v>
      </c>
      <c r="G8" s="41" t="s">
        <v>112</v>
      </c>
      <c r="H8" s="44"/>
      <c r="I8" s="41"/>
      <c r="J8" s="38"/>
      <c r="K8" s="38"/>
    </row>
    <row r="9" spans="1:11" ht="201.6">
      <c r="A9" s="41" t="s">
        <v>117</v>
      </c>
      <c r="B9" s="44">
        <v>45169</v>
      </c>
      <c r="C9" s="44">
        <v>45169</v>
      </c>
      <c r="D9" s="67">
        <v>5</v>
      </c>
      <c r="E9" s="41" t="s">
        <v>118</v>
      </c>
      <c r="F9" s="41"/>
      <c r="G9" s="41" t="s">
        <v>112</v>
      </c>
      <c r="H9" s="44"/>
      <c r="I9" s="41" t="s">
        <v>119</v>
      </c>
      <c r="J9" s="38"/>
      <c r="K9" s="38"/>
    </row>
    <row r="10" spans="1:11" ht="28.9">
      <c r="A10" s="41" t="s">
        <v>120</v>
      </c>
      <c r="B10" s="44">
        <v>45169</v>
      </c>
      <c r="C10" s="44">
        <v>45169</v>
      </c>
      <c r="D10" s="67">
        <v>6</v>
      </c>
      <c r="E10" s="41" t="s">
        <v>121</v>
      </c>
      <c r="F10" s="41" t="s">
        <v>108</v>
      </c>
      <c r="G10" s="41" t="s">
        <v>112</v>
      </c>
      <c r="H10" s="44"/>
      <c r="I10" s="41"/>
      <c r="J10" s="38"/>
      <c r="K10" s="38"/>
    </row>
    <row r="11" spans="1:11" ht="28.9">
      <c r="A11" s="41"/>
      <c r="B11" s="44">
        <v>45169</v>
      </c>
      <c r="C11" s="44">
        <v>45169</v>
      </c>
      <c r="D11" s="67">
        <v>7</v>
      </c>
      <c r="E11" s="41" t="s">
        <v>122</v>
      </c>
      <c r="F11" s="41" t="s">
        <v>123</v>
      </c>
      <c r="G11" s="41" t="s">
        <v>112</v>
      </c>
      <c r="H11" s="44"/>
      <c r="I11" s="41"/>
      <c r="J11" s="38"/>
      <c r="K11" s="38"/>
    </row>
    <row r="12" spans="1:11" ht="43.15">
      <c r="A12" s="41"/>
      <c r="B12" s="44">
        <v>45169</v>
      </c>
      <c r="C12" s="44">
        <v>45169</v>
      </c>
      <c r="D12" s="67">
        <v>8</v>
      </c>
      <c r="E12" s="41" t="s">
        <v>124</v>
      </c>
      <c r="F12" s="41" t="s">
        <v>125</v>
      </c>
      <c r="G12" s="41" t="s">
        <v>112</v>
      </c>
      <c r="H12" s="44"/>
      <c r="I12" s="41"/>
      <c r="J12" s="38"/>
      <c r="K12" s="38"/>
    </row>
    <row r="13" spans="1:11" ht="86.45">
      <c r="A13" s="41"/>
      <c r="B13" s="44">
        <v>45169</v>
      </c>
      <c r="C13" s="44">
        <v>45169</v>
      </c>
      <c r="D13" s="67">
        <v>9</v>
      </c>
      <c r="E13" s="41" t="s">
        <v>126</v>
      </c>
      <c r="F13" s="41" t="s">
        <v>127</v>
      </c>
      <c r="G13" s="41" t="s">
        <v>112</v>
      </c>
      <c r="H13" s="44"/>
      <c r="I13" s="41"/>
      <c r="J13" s="38"/>
      <c r="K13" s="38"/>
    </row>
    <row r="14" spans="1:11" ht="43.15">
      <c r="A14" s="41"/>
      <c r="B14" s="44">
        <v>45169</v>
      </c>
      <c r="C14" s="44">
        <v>45169</v>
      </c>
      <c r="D14" s="67">
        <v>10</v>
      </c>
      <c r="E14" s="41" t="s">
        <v>128</v>
      </c>
      <c r="F14" s="41" t="s">
        <v>129</v>
      </c>
      <c r="G14" s="41" t="s">
        <v>112</v>
      </c>
      <c r="H14" s="44"/>
      <c r="I14" s="41"/>
      <c r="J14" s="38"/>
      <c r="K14" s="38"/>
    </row>
    <row r="15" spans="1:11" ht="43.15">
      <c r="A15" s="50"/>
      <c r="B15" s="44">
        <v>45169</v>
      </c>
      <c r="C15" s="44">
        <v>45169</v>
      </c>
      <c r="D15" s="67">
        <v>11</v>
      </c>
      <c r="E15" s="41" t="s">
        <v>130</v>
      </c>
      <c r="F15" s="41" t="s">
        <v>131</v>
      </c>
      <c r="G15" s="41" t="s">
        <v>112</v>
      </c>
      <c r="H15" s="44"/>
      <c r="I15" s="41"/>
      <c r="J15" s="38"/>
      <c r="K15" s="38"/>
    </row>
    <row r="16" spans="1:11">
      <c r="A16" s="41"/>
      <c r="B16" s="44">
        <v>45169</v>
      </c>
      <c r="C16" s="44">
        <v>45169</v>
      </c>
      <c r="D16" s="67">
        <v>12</v>
      </c>
      <c r="E16" s="41" t="s">
        <v>132</v>
      </c>
      <c r="F16" s="41" t="s">
        <v>133</v>
      </c>
      <c r="G16" s="41" t="s">
        <v>112</v>
      </c>
      <c r="H16" s="44"/>
      <c r="I16" s="41"/>
      <c r="J16" s="38"/>
      <c r="K16" s="38"/>
    </row>
    <row r="17" spans="1:15" ht="28.9">
      <c r="A17" s="41"/>
      <c r="B17" s="44">
        <v>45169</v>
      </c>
      <c r="C17" s="44">
        <v>45169</v>
      </c>
      <c r="D17" s="67">
        <v>13</v>
      </c>
      <c r="E17" s="41" t="s">
        <v>134</v>
      </c>
      <c r="F17" s="41" t="s">
        <v>135</v>
      </c>
      <c r="G17" s="41" t="s">
        <v>136</v>
      </c>
      <c r="H17" s="44"/>
      <c r="I17" s="41"/>
      <c r="J17" s="38"/>
      <c r="K17" s="38"/>
    </row>
    <row r="18" spans="1:15">
      <c r="A18" s="41"/>
      <c r="B18" s="44"/>
      <c r="C18" s="44"/>
      <c r="D18" s="67">
        <v>14</v>
      </c>
      <c r="E18" s="41" t="s">
        <v>137</v>
      </c>
      <c r="F18" s="41" t="s">
        <v>138</v>
      </c>
      <c r="G18" s="41" t="s">
        <v>112</v>
      </c>
      <c r="H18" s="44"/>
      <c r="I18" s="41" t="s">
        <v>139</v>
      </c>
      <c r="J18" s="38"/>
      <c r="K18" s="38"/>
    </row>
    <row r="19" spans="1:15" ht="72">
      <c r="A19" s="41" t="s">
        <v>140</v>
      </c>
      <c r="B19" s="44"/>
      <c r="C19" s="44"/>
      <c r="D19" s="67">
        <v>15</v>
      </c>
      <c r="E19" s="41" t="s">
        <v>141</v>
      </c>
      <c r="F19" s="41" t="s">
        <v>142</v>
      </c>
      <c r="G19" s="41" t="s">
        <v>112</v>
      </c>
      <c r="H19" s="44"/>
      <c r="I19" s="41" t="s">
        <v>139</v>
      </c>
      <c r="J19" s="38"/>
      <c r="K19" s="38"/>
    </row>
    <row r="20" spans="1:15" ht="28.9">
      <c r="A20" s="41"/>
      <c r="B20" s="42"/>
      <c r="C20" s="44"/>
      <c r="D20" s="67">
        <v>16</v>
      </c>
      <c r="E20" s="41" t="s">
        <v>143</v>
      </c>
      <c r="F20" s="41" t="s">
        <v>108</v>
      </c>
      <c r="G20" s="41" t="s">
        <v>112</v>
      </c>
      <c r="H20" s="44"/>
      <c r="I20" s="41" t="s">
        <v>139</v>
      </c>
      <c r="J20" s="38"/>
      <c r="K20" s="38"/>
    </row>
    <row r="21" spans="1:15">
      <c r="A21" s="50"/>
      <c r="B21" s="42"/>
      <c r="C21" s="44"/>
      <c r="D21" s="67">
        <v>17</v>
      </c>
      <c r="E21" s="41" t="s">
        <v>144</v>
      </c>
      <c r="F21" s="41" t="s">
        <v>108</v>
      </c>
      <c r="G21" s="41" t="s">
        <v>112</v>
      </c>
      <c r="H21" s="44"/>
      <c r="I21" s="41" t="s">
        <v>139</v>
      </c>
      <c r="J21" s="38"/>
      <c r="K21" s="38"/>
    </row>
    <row r="22" spans="1:15">
      <c r="A22" s="50"/>
      <c r="B22" s="41"/>
      <c r="C22" s="44"/>
      <c r="D22" s="67">
        <v>18</v>
      </c>
      <c r="E22" s="41" t="s">
        <v>145</v>
      </c>
      <c r="F22" s="41" t="s">
        <v>108</v>
      </c>
      <c r="G22" s="41" t="s">
        <v>112</v>
      </c>
      <c r="H22" s="44"/>
      <c r="I22" s="41" t="s">
        <v>139</v>
      </c>
      <c r="J22" s="38"/>
      <c r="K22" s="38"/>
      <c r="L22" s="38"/>
      <c r="M22" s="38"/>
      <c r="N22" s="38"/>
      <c r="O22" s="38"/>
    </row>
    <row r="23" spans="1:15">
      <c r="A23" s="41"/>
      <c r="B23" s="41"/>
      <c r="C23" s="41"/>
      <c r="D23" s="67">
        <v>19</v>
      </c>
      <c r="E23" s="41" t="s">
        <v>146</v>
      </c>
      <c r="F23" s="41" t="s">
        <v>108</v>
      </c>
      <c r="G23" s="41" t="s">
        <v>112</v>
      </c>
      <c r="H23" s="41"/>
      <c r="I23" s="41" t="s">
        <v>139</v>
      </c>
      <c r="J23" s="38"/>
      <c r="K23" s="38"/>
      <c r="L23" s="38"/>
      <c r="M23" s="38"/>
      <c r="N23" s="38"/>
      <c r="O23" s="38"/>
    </row>
    <row r="24" spans="1:15" ht="172.9">
      <c r="A24" s="41" t="s">
        <v>147</v>
      </c>
      <c r="B24" s="41"/>
      <c r="C24" s="41"/>
      <c r="D24" s="67">
        <v>20</v>
      </c>
      <c r="E24" s="41" t="s">
        <v>148</v>
      </c>
      <c r="F24" s="41" t="s">
        <v>108</v>
      </c>
      <c r="G24" s="41" t="s">
        <v>112</v>
      </c>
      <c r="H24" s="41"/>
      <c r="I24" s="41" t="s">
        <v>139</v>
      </c>
      <c r="J24" s="38"/>
      <c r="K24" s="38"/>
      <c r="L24" s="38"/>
      <c r="M24" s="38"/>
      <c r="N24" s="38"/>
      <c r="O24" s="38"/>
    </row>
    <row r="25" spans="1:15">
      <c r="A25" s="41"/>
      <c r="B25" s="41"/>
      <c r="C25" s="41"/>
      <c r="D25" s="67">
        <v>21</v>
      </c>
      <c r="E25" s="41" t="s">
        <v>149</v>
      </c>
      <c r="F25" s="41" t="s">
        <v>108</v>
      </c>
      <c r="G25" s="41" t="s">
        <v>112</v>
      </c>
      <c r="H25" s="41"/>
      <c r="I25" s="41" t="s">
        <v>139</v>
      </c>
      <c r="J25" s="38"/>
      <c r="K25" s="38"/>
      <c r="L25" s="38"/>
      <c r="M25" s="38"/>
      <c r="N25" s="38"/>
      <c r="O25" s="38"/>
    </row>
    <row r="26" spans="1:15" ht="28.9">
      <c r="A26" s="41"/>
      <c r="B26" s="41"/>
      <c r="C26" s="41"/>
      <c r="D26" s="67">
        <v>22</v>
      </c>
      <c r="E26" s="41" t="s">
        <v>150</v>
      </c>
      <c r="F26" s="64" t="s">
        <v>151</v>
      </c>
      <c r="G26" s="41" t="s">
        <v>112</v>
      </c>
      <c r="H26" s="41"/>
      <c r="I26" s="41" t="s">
        <v>139</v>
      </c>
      <c r="J26" s="38"/>
      <c r="K26" s="38"/>
      <c r="L26" s="38"/>
      <c r="M26" s="38"/>
      <c r="N26" s="38"/>
      <c r="O26" s="38"/>
    </row>
    <row r="27" spans="1:15" ht="28.9">
      <c r="A27" s="41"/>
      <c r="B27" s="41"/>
      <c r="C27" s="41"/>
      <c r="D27" s="67">
        <v>23</v>
      </c>
      <c r="E27" s="39" t="s">
        <v>152</v>
      </c>
      <c r="F27" s="64" t="s">
        <v>153</v>
      </c>
      <c r="G27" s="41" t="s">
        <v>112</v>
      </c>
      <c r="H27" s="41"/>
      <c r="I27" s="41" t="s">
        <v>139</v>
      </c>
      <c r="J27" s="38"/>
      <c r="K27" s="38"/>
      <c r="L27" s="38"/>
      <c r="M27" s="38"/>
      <c r="N27" s="38"/>
      <c r="O27" s="38"/>
    </row>
    <row r="28" spans="1:15" ht="28.9">
      <c r="A28" s="41"/>
      <c r="B28" s="41"/>
      <c r="C28" s="41"/>
      <c r="D28" s="67">
        <v>24</v>
      </c>
      <c r="E28" s="40" t="s">
        <v>154</v>
      </c>
      <c r="F28" s="41" t="s">
        <v>155</v>
      </c>
      <c r="G28" s="41" t="s">
        <v>112</v>
      </c>
      <c r="H28" s="41"/>
      <c r="I28" s="41" t="s">
        <v>139</v>
      </c>
      <c r="J28" s="38"/>
      <c r="K28" s="38"/>
      <c r="L28" s="38"/>
      <c r="M28" s="38"/>
      <c r="N28" s="38"/>
      <c r="O28" s="38"/>
    </row>
    <row r="29" spans="1:15" ht="28.9">
      <c r="A29" s="41"/>
      <c r="B29" s="41"/>
      <c r="C29" s="41"/>
      <c r="D29" s="67">
        <v>25</v>
      </c>
      <c r="E29" s="40" t="s">
        <v>156</v>
      </c>
      <c r="F29" s="41" t="s">
        <v>157</v>
      </c>
      <c r="G29" s="41" t="s">
        <v>112</v>
      </c>
      <c r="H29" s="41"/>
      <c r="I29" s="41" t="s">
        <v>139</v>
      </c>
      <c r="J29" s="38"/>
      <c r="K29" s="38"/>
      <c r="L29" s="38"/>
      <c r="M29" s="38"/>
      <c r="N29" s="38"/>
      <c r="O29" s="38"/>
    </row>
    <row r="30" spans="1:15">
      <c r="A30" s="41"/>
      <c r="B30" s="41"/>
      <c r="C30" s="41"/>
      <c r="D30" s="67">
        <v>26</v>
      </c>
      <c r="E30" s="40" t="s">
        <v>158</v>
      </c>
      <c r="F30" s="64" t="s">
        <v>108</v>
      </c>
      <c r="G30" s="41" t="s">
        <v>112</v>
      </c>
      <c r="H30" s="41"/>
      <c r="I30" s="41" t="s">
        <v>139</v>
      </c>
      <c r="J30" s="38"/>
      <c r="K30" s="38"/>
      <c r="L30" s="38"/>
      <c r="M30" s="38"/>
      <c r="N30" s="38"/>
      <c r="O30" s="38"/>
    </row>
    <row r="31" spans="1:15">
      <c r="A31" s="41"/>
      <c r="B31" s="41"/>
      <c r="C31" s="41"/>
      <c r="D31" s="67">
        <v>27</v>
      </c>
      <c r="E31" s="40" t="s">
        <v>159</v>
      </c>
      <c r="F31" s="64" t="s">
        <v>108</v>
      </c>
      <c r="G31" s="41" t="s">
        <v>112</v>
      </c>
      <c r="H31" s="41"/>
      <c r="I31" s="41" t="s">
        <v>139</v>
      </c>
      <c r="J31" s="38"/>
      <c r="K31" s="38"/>
      <c r="L31" s="38"/>
      <c r="M31" s="38"/>
      <c r="N31" s="38"/>
      <c r="O31" s="38"/>
    </row>
    <row r="32" spans="1:15" ht="43.15">
      <c r="A32" s="41"/>
      <c r="B32" s="41"/>
      <c r="C32" s="41"/>
      <c r="D32" s="67">
        <v>28</v>
      </c>
      <c r="E32" s="40" t="s">
        <v>160</v>
      </c>
      <c r="F32" s="64" t="s">
        <v>161</v>
      </c>
      <c r="G32" s="41" t="s">
        <v>112</v>
      </c>
      <c r="H32" s="41"/>
      <c r="I32" s="41" t="s">
        <v>139</v>
      </c>
      <c r="J32" s="38"/>
      <c r="K32" s="38"/>
      <c r="L32" s="38"/>
      <c r="M32" s="38"/>
      <c r="N32" s="38"/>
      <c r="O32" s="38"/>
    </row>
    <row r="33" spans="1:15" ht="28.9">
      <c r="A33" s="41"/>
      <c r="B33" s="41"/>
      <c r="C33" s="41"/>
      <c r="D33" s="67">
        <v>29</v>
      </c>
      <c r="E33" s="40" t="s">
        <v>162</v>
      </c>
      <c r="F33" s="41" t="s">
        <v>163</v>
      </c>
      <c r="G33" s="41" t="s">
        <v>112</v>
      </c>
      <c r="H33" s="41"/>
      <c r="I33" s="41" t="s">
        <v>139</v>
      </c>
      <c r="J33" s="38"/>
      <c r="K33" s="38"/>
      <c r="L33" s="38"/>
      <c r="M33" s="38"/>
      <c r="N33" s="38"/>
      <c r="O33" s="38"/>
    </row>
    <row r="34" spans="1:15" ht="43.15">
      <c r="A34" s="41"/>
      <c r="B34" s="41"/>
      <c r="C34" s="41"/>
      <c r="D34" s="67">
        <v>30</v>
      </c>
      <c r="E34" s="40" t="s">
        <v>164</v>
      </c>
      <c r="F34" s="41" t="s">
        <v>165</v>
      </c>
      <c r="G34" s="41" t="s">
        <v>112</v>
      </c>
      <c r="H34" s="41"/>
      <c r="I34" s="41" t="s">
        <v>139</v>
      </c>
      <c r="J34" s="38"/>
      <c r="K34" s="38"/>
      <c r="L34" s="38"/>
      <c r="M34" s="38"/>
      <c r="N34" s="38"/>
      <c r="O34" s="38"/>
    </row>
    <row r="35" spans="1:15">
      <c r="A35" s="41"/>
      <c r="B35" s="41"/>
      <c r="C35" s="41"/>
      <c r="D35" s="67">
        <v>31</v>
      </c>
      <c r="E35" s="40" t="s">
        <v>166</v>
      </c>
      <c r="F35" s="41" t="s">
        <v>108</v>
      </c>
      <c r="G35" s="41" t="s">
        <v>112</v>
      </c>
      <c r="H35" s="41"/>
      <c r="I35" s="41" t="s">
        <v>139</v>
      </c>
      <c r="J35" s="38"/>
      <c r="K35" s="38"/>
      <c r="L35" s="38"/>
      <c r="M35" s="38"/>
      <c r="N35" s="38"/>
      <c r="O35" s="38"/>
    </row>
    <row r="36" spans="1:15">
      <c r="A36" s="41"/>
      <c r="B36" s="41"/>
      <c r="C36" s="41"/>
      <c r="D36" s="67">
        <v>32</v>
      </c>
      <c r="E36" s="40" t="s">
        <v>167</v>
      </c>
      <c r="F36" s="41" t="s">
        <v>108</v>
      </c>
      <c r="G36" s="41" t="s">
        <v>112</v>
      </c>
      <c r="H36" s="41"/>
      <c r="I36" s="41" t="s">
        <v>139</v>
      </c>
      <c r="J36" s="38"/>
      <c r="K36" s="38"/>
      <c r="L36" s="38"/>
      <c r="M36" s="38"/>
      <c r="N36" s="38"/>
      <c r="O36" s="38"/>
    </row>
    <row r="37" spans="1:15" ht="28.9">
      <c r="A37" s="41"/>
      <c r="B37" s="41"/>
      <c r="C37" s="41"/>
      <c r="D37" s="67">
        <v>33</v>
      </c>
      <c r="E37" s="40" t="s">
        <v>168</v>
      </c>
      <c r="F37" s="41" t="s">
        <v>169</v>
      </c>
      <c r="G37" s="41" t="s">
        <v>112</v>
      </c>
      <c r="H37" s="41"/>
      <c r="I37" s="41" t="s">
        <v>139</v>
      </c>
      <c r="J37" s="38"/>
      <c r="K37" s="38"/>
      <c r="L37" s="38"/>
      <c r="M37" s="38"/>
      <c r="N37" s="38"/>
      <c r="O37" s="38"/>
    </row>
    <row r="38" spans="1:15" ht="43.15">
      <c r="A38" s="41"/>
      <c r="B38" s="41"/>
      <c r="C38" s="41"/>
      <c r="D38" s="67">
        <v>34</v>
      </c>
      <c r="E38" s="40" t="s">
        <v>170</v>
      </c>
      <c r="F38" s="41" t="s">
        <v>171</v>
      </c>
      <c r="G38" s="41" t="s">
        <v>112</v>
      </c>
      <c r="H38" s="41"/>
      <c r="I38" s="41" t="s">
        <v>139</v>
      </c>
      <c r="J38" s="38"/>
      <c r="K38" s="38"/>
      <c r="L38" s="38"/>
      <c r="M38" s="38"/>
      <c r="N38" s="38"/>
      <c r="O38" s="38"/>
    </row>
    <row r="39" spans="1:15" ht="43.15">
      <c r="A39" s="41"/>
      <c r="B39" s="41"/>
      <c r="C39" s="41"/>
      <c r="D39" s="67">
        <v>35</v>
      </c>
      <c r="E39" s="86" t="s">
        <v>144</v>
      </c>
      <c r="F39" s="41" t="s">
        <v>172</v>
      </c>
      <c r="G39" s="41" t="s">
        <v>112</v>
      </c>
      <c r="H39" s="41"/>
      <c r="I39" s="41" t="s">
        <v>139</v>
      </c>
      <c r="J39" s="38"/>
      <c r="K39" s="38"/>
      <c r="L39" s="38"/>
      <c r="M39" s="38"/>
      <c r="N39" s="38"/>
      <c r="O39" s="38"/>
    </row>
    <row r="40" spans="1:15">
      <c r="A40" s="41"/>
      <c r="B40" s="41"/>
      <c r="C40" s="41"/>
      <c r="D40" s="67">
        <v>36</v>
      </c>
      <c r="E40" s="40" t="s">
        <v>173</v>
      </c>
      <c r="F40" s="41" t="s">
        <v>108</v>
      </c>
      <c r="G40" s="41" t="s">
        <v>112</v>
      </c>
      <c r="H40" s="41"/>
      <c r="I40" s="41" t="s">
        <v>139</v>
      </c>
      <c r="J40" s="38"/>
      <c r="K40" s="38"/>
      <c r="L40" s="38"/>
      <c r="M40" s="38"/>
      <c r="N40" s="38"/>
      <c r="O40" s="38"/>
    </row>
    <row r="41" spans="1:15">
      <c r="A41" s="41"/>
      <c r="B41" s="41"/>
      <c r="C41" s="41"/>
      <c r="D41" s="95">
        <v>37</v>
      </c>
      <c r="E41" s="97" t="s">
        <v>174</v>
      </c>
      <c r="F41" s="58" t="s">
        <v>175</v>
      </c>
      <c r="G41" s="41" t="s">
        <v>112</v>
      </c>
      <c r="H41" s="41"/>
      <c r="I41" s="41" t="s">
        <v>139</v>
      </c>
      <c r="J41" s="38"/>
      <c r="K41" s="38"/>
      <c r="L41" s="38"/>
      <c r="M41" s="38"/>
      <c r="N41" s="38"/>
      <c r="O41" s="38"/>
    </row>
    <row r="42" spans="1:15" ht="30.75">
      <c r="A42" s="41"/>
      <c r="B42" s="41"/>
      <c r="C42" s="41"/>
      <c r="D42" s="96"/>
      <c r="E42" s="98"/>
      <c r="F42" s="59" t="s">
        <v>176</v>
      </c>
      <c r="G42" s="41"/>
      <c r="H42" s="41"/>
      <c r="I42" s="41" t="s">
        <v>139</v>
      </c>
      <c r="J42" s="38"/>
      <c r="K42" s="38"/>
      <c r="L42" s="38"/>
      <c r="M42" s="38"/>
      <c r="N42" s="38"/>
      <c r="O42" s="38"/>
    </row>
    <row r="43" spans="1:15" ht="28.9">
      <c r="A43" s="41"/>
      <c r="B43" s="41"/>
      <c r="C43" s="41"/>
      <c r="D43" s="67">
        <v>38</v>
      </c>
      <c r="E43" s="40" t="s">
        <v>177</v>
      </c>
      <c r="F43" s="41" t="s">
        <v>108</v>
      </c>
      <c r="G43" s="41" t="s">
        <v>112</v>
      </c>
      <c r="H43" s="41"/>
      <c r="I43" s="41" t="s">
        <v>139</v>
      </c>
      <c r="J43" s="38"/>
      <c r="K43" s="38"/>
      <c r="L43" s="38"/>
      <c r="M43" s="38"/>
      <c r="N43" s="38"/>
      <c r="O43" s="38"/>
    </row>
    <row r="44" spans="1:15" ht="28.9">
      <c r="A44" s="41"/>
      <c r="B44" s="41"/>
      <c r="C44" s="41"/>
      <c r="D44" s="67">
        <v>39</v>
      </c>
      <c r="E44" s="40" t="s">
        <v>178</v>
      </c>
      <c r="F44" s="41" t="s">
        <v>108</v>
      </c>
      <c r="G44" s="41" t="s">
        <v>112</v>
      </c>
      <c r="H44" s="41"/>
      <c r="I44" s="41" t="s">
        <v>139</v>
      </c>
      <c r="J44" s="38"/>
      <c r="K44" s="38"/>
      <c r="L44" s="38"/>
      <c r="M44" s="38"/>
      <c r="N44" s="38"/>
      <c r="O44" s="38"/>
    </row>
    <row r="45" spans="1:15" ht="28.9">
      <c r="A45" s="41"/>
      <c r="B45" s="41"/>
      <c r="C45" s="41"/>
      <c r="D45" s="95">
        <v>40</v>
      </c>
      <c r="E45" s="97" t="s">
        <v>179</v>
      </c>
      <c r="F45" s="58" t="s">
        <v>180</v>
      </c>
      <c r="G45" s="41" t="s">
        <v>112</v>
      </c>
      <c r="H45" s="41"/>
      <c r="I45" s="41" t="s">
        <v>139</v>
      </c>
      <c r="J45" s="38"/>
      <c r="K45" s="38"/>
      <c r="L45" s="38"/>
      <c r="M45" s="38"/>
      <c r="N45" s="38"/>
      <c r="O45" s="38"/>
    </row>
    <row r="46" spans="1:15" ht="45.75">
      <c r="A46" s="41"/>
      <c r="B46" s="41"/>
      <c r="C46" s="41"/>
      <c r="D46" s="96"/>
      <c r="E46" s="99"/>
      <c r="F46" s="59" t="s">
        <v>181</v>
      </c>
      <c r="G46" s="41"/>
      <c r="H46" s="41"/>
      <c r="I46" s="41" t="s">
        <v>139</v>
      </c>
      <c r="J46" s="38"/>
      <c r="K46" s="38"/>
      <c r="L46" s="38"/>
      <c r="M46" s="38"/>
      <c r="N46" s="38"/>
      <c r="O46" s="38"/>
    </row>
    <row r="47" spans="1:15" ht="43.15">
      <c r="A47" s="41"/>
      <c r="B47" s="41"/>
      <c r="C47" s="41"/>
      <c r="D47" s="67">
        <v>41</v>
      </c>
      <c r="E47" s="75" t="s">
        <v>182</v>
      </c>
      <c r="F47" s="65" t="s">
        <v>183</v>
      </c>
      <c r="G47" s="41" t="s">
        <v>112</v>
      </c>
      <c r="H47" s="41"/>
      <c r="I47" s="41" t="s">
        <v>139</v>
      </c>
      <c r="J47" s="38"/>
      <c r="K47" s="38"/>
      <c r="L47" s="38"/>
      <c r="M47" s="38"/>
      <c r="N47" s="38"/>
      <c r="O47" s="38"/>
    </row>
    <row r="48" spans="1:15" ht="129.6">
      <c r="A48" s="41"/>
      <c r="B48" s="41"/>
      <c r="C48" s="41"/>
      <c r="D48" s="67">
        <v>42</v>
      </c>
      <c r="E48" s="40" t="s">
        <v>184</v>
      </c>
      <c r="F48" s="65" t="s">
        <v>185</v>
      </c>
      <c r="G48" s="41" t="s">
        <v>112</v>
      </c>
      <c r="H48" s="41"/>
      <c r="I48" s="41" t="s">
        <v>186</v>
      </c>
      <c r="J48" s="38"/>
      <c r="K48" s="38"/>
      <c r="L48" s="38"/>
      <c r="M48" s="38"/>
      <c r="N48" s="38"/>
      <c r="O48" s="38"/>
    </row>
    <row r="49" spans="1:15" ht="28.9">
      <c r="A49" s="41"/>
      <c r="B49" s="41"/>
      <c r="C49" s="41"/>
      <c r="D49" s="67">
        <v>43</v>
      </c>
      <c r="E49" s="40" t="s">
        <v>187</v>
      </c>
      <c r="F49" s="41" t="s">
        <v>188</v>
      </c>
      <c r="G49" s="41" t="s">
        <v>112</v>
      </c>
      <c r="H49" s="41"/>
      <c r="I49" s="41" t="s">
        <v>139</v>
      </c>
      <c r="J49" s="38"/>
      <c r="K49" s="38"/>
      <c r="L49" s="38"/>
      <c r="M49" s="38"/>
      <c r="N49" s="38"/>
      <c r="O49" s="38"/>
    </row>
    <row r="50" spans="1:15">
      <c r="A50" s="41"/>
      <c r="B50" s="41"/>
      <c r="C50" s="41"/>
      <c r="D50" s="67">
        <v>44</v>
      </c>
      <c r="E50" s="80" t="s">
        <v>189</v>
      </c>
      <c r="F50" s="41" t="s">
        <v>108</v>
      </c>
      <c r="G50" s="41" t="s">
        <v>112</v>
      </c>
      <c r="H50" s="41"/>
      <c r="I50" s="41" t="s">
        <v>139</v>
      </c>
      <c r="J50" s="38"/>
      <c r="K50" s="38"/>
      <c r="L50" s="38"/>
      <c r="M50" s="38"/>
      <c r="N50" s="38"/>
      <c r="O50" s="38"/>
    </row>
    <row r="51" spans="1:15">
      <c r="A51" s="41"/>
      <c r="B51" s="41"/>
      <c r="C51" s="41"/>
      <c r="D51" s="67">
        <v>45</v>
      </c>
      <c r="E51" s="40" t="s">
        <v>190</v>
      </c>
      <c r="F51" s="41" t="s">
        <v>108</v>
      </c>
      <c r="G51" s="41" t="s">
        <v>112</v>
      </c>
      <c r="H51" s="41"/>
      <c r="I51" s="41" t="s">
        <v>139</v>
      </c>
      <c r="J51" s="38"/>
      <c r="K51" s="38"/>
      <c r="L51" s="38"/>
      <c r="M51" s="38"/>
      <c r="N51" s="38"/>
      <c r="O51" s="38"/>
    </row>
    <row r="52" spans="1:15">
      <c r="A52" s="41"/>
      <c r="B52" s="41"/>
      <c r="C52" s="41"/>
      <c r="D52" s="67">
        <v>46</v>
      </c>
      <c r="E52" s="76" t="s">
        <v>144</v>
      </c>
      <c r="F52" s="41" t="s">
        <v>108</v>
      </c>
      <c r="G52" s="41" t="s">
        <v>112</v>
      </c>
      <c r="H52" s="41"/>
      <c r="I52" s="41" t="s">
        <v>139</v>
      </c>
      <c r="J52" s="38"/>
      <c r="K52" s="38"/>
      <c r="L52" s="38"/>
      <c r="M52" s="38"/>
      <c r="N52" s="38"/>
      <c r="O52" s="38"/>
    </row>
    <row r="53" spans="1:15">
      <c r="A53" s="41"/>
      <c r="B53" s="41"/>
      <c r="C53" s="41"/>
      <c r="D53" s="67">
        <v>47</v>
      </c>
      <c r="E53" s="75" t="s">
        <v>191</v>
      </c>
      <c r="F53" s="66" t="s">
        <v>192</v>
      </c>
      <c r="G53" s="41" t="s">
        <v>112</v>
      </c>
      <c r="H53" s="41"/>
      <c r="I53" s="41" t="s">
        <v>139</v>
      </c>
      <c r="J53" s="38"/>
      <c r="K53" s="38"/>
      <c r="L53" s="38"/>
      <c r="M53" s="38"/>
      <c r="N53" s="38"/>
      <c r="O53" s="38"/>
    </row>
    <row r="54" spans="1:15">
      <c r="A54" s="38"/>
      <c r="B54" s="38"/>
      <c r="C54" s="38"/>
      <c r="D54" s="70"/>
      <c r="E54" s="38"/>
      <c r="F54" s="38"/>
      <c r="G54" s="38"/>
      <c r="H54" s="38"/>
      <c r="I54" s="38"/>
      <c r="J54" s="38"/>
      <c r="K54" s="38"/>
      <c r="L54" s="38"/>
      <c r="M54" s="38"/>
      <c r="N54" s="38"/>
      <c r="O54" s="38"/>
    </row>
    <row r="55" spans="1:15">
      <c r="A55" s="38"/>
      <c r="B55" s="38"/>
      <c r="C55" s="38"/>
      <c r="D55" s="70"/>
      <c r="E55" s="38"/>
      <c r="F55" s="38"/>
      <c r="G55" s="38"/>
      <c r="H55" s="38"/>
      <c r="I55" s="38"/>
      <c r="J55" s="38"/>
      <c r="K55" s="38"/>
      <c r="L55" s="38"/>
      <c r="M55" s="38"/>
      <c r="N55" s="38"/>
      <c r="O55" s="38"/>
    </row>
    <row r="56" spans="1:15">
      <c r="A56" s="38"/>
      <c r="B56" s="38"/>
      <c r="C56" s="38"/>
      <c r="D56" s="70"/>
      <c r="E56" s="38"/>
      <c r="F56" s="38"/>
      <c r="G56" s="38"/>
      <c r="H56" s="38"/>
      <c r="I56" s="38"/>
      <c r="J56" s="38"/>
      <c r="K56" s="38"/>
      <c r="L56" s="38"/>
      <c r="M56" s="38"/>
      <c r="N56" s="38"/>
      <c r="O56" s="38"/>
    </row>
    <row r="57" spans="1:15">
      <c r="A57" s="38"/>
      <c r="B57" s="38"/>
      <c r="C57" s="38"/>
      <c r="D57" s="70"/>
      <c r="E57" s="38"/>
      <c r="F57" s="38"/>
      <c r="G57" s="38"/>
      <c r="H57" s="38"/>
      <c r="I57" s="38"/>
      <c r="J57" s="38"/>
      <c r="K57" s="38"/>
      <c r="L57" s="38"/>
      <c r="M57" s="38"/>
      <c r="N57" s="38"/>
      <c r="O57" s="38"/>
    </row>
    <row r="58" spans="1:15">
      <c r="A58" s="38"/>
      <c r="B58" s="38"/>
      <c r="C58" s="38"/>
      <c r="D58" s="70"/>
      <c r="E58" s="38"/>
      <c r="F58" s="38"/>
      <c r="G58" s="38"/>
      <c r="H58" s="38"/>
      <c r="I58" s="38"/>
      <c r="J58" s="38"/>
      <c r="K58" s="38"/>
      <c r="L58" s="38"/>
      <c r="M58" s="38"/>
      <c r="N58" s="38"/>
      <c r="O58" s="38"/>
    </row>
    <row r="59" spans="1:15">
      <c r="A59" s="38"/>
      <c r="B59" s="38"/>
      <c r="C59" s="38"/>
      <c r="D59" s="70"/>
      <c r="E59" s="38"/>
      <c r="F59" s="38"/>
      <c r="G59" s="38"/>
      <c r="H59" s="38"/>
      <c r="I59" s="38"/>
      <c r="J59" s="38"/>
      <c r="K59" s="38"/>
      <c r="L59" s="38"/>
      <c r="M59" s="38"/>
      <c r="N59" s="38"/>
      <c r="O59" s="38"/>
    </row>
    <row r="60" spans="1:15">
      <c r="A60" s="38"/>
      <c r="B60" s="38"/>
      <c r="C60" s="38"/>
      <c r="D60" s="70"/>
      <c r="E60" s="38"/>
      <c r="F60" s="38"/>
      <c r="G60" s="38"/>
      <c r="H60" s="38"/>
      <c r="I60" s="38"/>
      <c r="J60" s="38"/>
      <c r="K60" s="38"/>
      <c r="L60" s="38"/>
      <c r="M60" s="38"/>
      <c r="N60" s="38"/>
      <c r="O60" s="38"/>
    </row>
    <row r="61" spans="1:15">
      <c r="A61" s="38"/>
      <c r="B61" s="38"/>
      <c r="C61" s="38"/>
      <c r="D61" s="70"/>
      <c r="E61" s="38"/>
      <c r="F61" s="38"/>
      <c r="G61" s="38"/>
      <c r="H61" s="38"/>
      <c r="I61" s="38"/>
      <c r="J61" s="38"/>
      <c r="K61" s="38"/>
      <c r="L61" s="38"/>
      <c r="M61" s="38"/>
      <c r="N61" s="38"/>
      <c r="O61" s="38"/>
    </row>
    <row r="62" spans="1:15">
      <c r="A62" s="38"/>
      <c r="B62" s="38"/>
      <c r="C62" s="38"/>
      <c r="D62" s="70"/>
      <c r="E62" s="38"/>
      <c r="F62" s="38"/>
      <c r="G62" s="38"/>
      <c r="H62" s="38"/>
      <c r="I62" s="38"/>
      <c r="J62" s="38"/>
      <c r="K62" s="38"/>
      <c r="L62" s="38"/>
      <c r="M62" s="38"/>
      <c r="N62" s="38"/>
      <c r="O62" s="38"/>
    </row>
    <row r="63" spans="1:15">
      <c r="A63" s="38"/>
      <c r="B63" s="38"/>
      <c r="C63" s="38"/>
      <c r="D63" s="70"/>
      <c r="E63" s="38"/>
      <c r="F63" s="38"/>
      <c r="G63" s="38"/>
      <c r="H63" s="38"/>
      <c r="I63" s="38"/>
      <c r="J63" s="38"/>
      <c r="K63" s="38"/>
      <c r="L63" s="38"/>
      <c r="M63" s="38"/>
      <c r="N63" s="38"/>
      <c r="O63" s="38"/>
    </row>
    <row r="64" spans="1:15">
      <c r="A64" s="38"/>
      <c r="B64" s="38"/>
      <c r="C64" s="38"/>
      <c r="D64" s="70"/>
      <c r="E64" s="38"/>
      <c r="F64" s="38"/>
      <c r="G64" s="38"/>
      <c r="H64" s="38"/>
      <c r="I64" s="38"/>
      <c r="J64" s="38"/>
      <c r="K64" s="38"/>
      <c r="L64" s="38"/>
      <c r="M64" s="38"/>
      <c r="N64" s="38"/>
      <c r="O64" s="38"/>
    </row>
    <row r="65" spans="1:15">
      <c r="A65" s="38"/>
      <c r="B65" s="38"/>
      <c r="C65" s="38"/>
      <c r="D65" s="70"/>
      <c r="E65" s="38"/>
      <c r="F65" s="38"/>
      <c r="G65" s="38"/>
      <c r="H65" s="38"/>
      <c r="I65" s="38"/>
      <c r="J65" s="38"/>
      <c r="K65" s="38"/>
      <c r="L65" s="38"/>
      <c r="M65" s="38"/>
      <c r="N65" s="38"/>
      <c r="O65" s="38"/>
    </row>
    <row r="66" spans="1:15">
      <c r="A66" s="38"/>
      <c r="B66" s="38"/>
      <c r="C66" s="38"/>
      <c r="D66" s="70"/>
      <c r="E66" s="38"/>
      <c r="F66" s="38"/>
      <c r="G66" s="38"/>
      <c r="H66" s="38"/>
      <c r="I66" s="38"/>
      <c r="J66" s="38"/>
      <c r="K66" s="38"/>
      <c r="L66" s="38"/>
      <c r="M66" s="38"/>
      <c r="N66" s="38"/>
      <c r="O66" s="38"/>
    </row>
    <row r="67" spans="1:15">
      <c r="A67" s="38"/>
      <c r="B67" s="38"/>
      <c r="C67" s="38"/>
      <c r="D67" s="70"/>
      <c r="E67" s="38"/>
      <c r="F67" s="38"/>
      <c r="G67" s="38"/>
      <c r="H67" s="38"/>
      <c r="I67" s="38"/>
      <c r="J67" s="38"/>
      <c r="K67" s="38"/>
      <c r="L67" s="38"/>
      <c r="M67" s="38"/>
      <c r="N67" s="38"/>
      <c r="O67" s="38"/>
    </row>
    <row r="68" spans="1:15">
      <c r="A68" s="38"/>
      <c r="B68" s="38"/>
      <c r="C68" s="38"/>
      <c r="D68" s="70"/>
      <c r="E68" s="38"/>
      <c r="F68" s="38"/>
      <c r="G68" s="38"/>
      <c r="H68" s="38"/>
      <c r="I68" s="38"/>
      <c r="J68" s="38"/>
      <c r="K68" s="38"/>
      <c r="L68" s="38"/>
      <c r="M68" s="38"/>
      <c r="N68" s="38"/>
      <c r="O68" s="38"/>
    </row>
    <row r="69" spans="1:15">
      <c r="A69" s="38"/>
      <c r="B69" s="38"/>
      <c r="C69" s="38"/>
      <c r="D69" s="70"/>
      <c r="E69" s="38"/>
      <c r="F69" s="38"/>
      <c r="G69" s="38"/>
      <c r="H69" s="38"/>
      <c r="I69" s="38"/>
      <c r="J69" s="38"/>
      <c r="K69" s="38"/>
      <c r="L69" s="38"/>
      <c r="M69" s="38"/>
      <c r="N69" s="38"/>
      <c r="O69" s="38"/>
    </row>
    <row r="70" spans="1:15">
      <c r="A70" s="38"/>
      <c r="B70" s="38"/>
      <c r="C70" s="38"/>
      <c r="D70" s="70"/>
      <c r="E70" s="38"/>
      <c r="F70" s="38"/>
      <c r="G70" s="38"/>
      <c r="H70" s="38"/>
      <c r="I70" s="38"/>
      <c r="J70" s="38"/>
      <c r="K70" s="38"/>
      <c r="L70" s="38"/>
      <c r="M70" s="38"/>
      <c r="N70" s="38"/>
      <c r="O70" s="38"/>
    </row>
    <row r="71" spans="1:15">
      <c r="A71" s="38"/>
      <c r="B71" s="38"/>
      <c r="C71" s="38"/>
      <c r="D71" s="70"/>
      <c r="E71" s="38"/>
      <c r="F71" s="38"/>
      <c r="G71" s="38"/>
      <c r="H71" s="38"/>
      <c r="I71" s="38"/>
      <c r="J71" s="38"/>
      <c r="K71" s="38"/>
      <c r="L71" s="38"/>
      <c r="M71" s="38"/>
      <c r="N71" s="38"/>
      <c r="O71" s="38"/>
    </row>
    <row r="72" spans="1:15">
      <c r="A72" s="38"/>
      <c r="B72" s="38"/>
      <c r="C72" s="38"/>
      <c r="D72" s="70"/>
      <c r="E72" s="38"/>
      <c r="F72" s="38"/>
      <c r="G72" s="38"/>
      <c r="H72" s="38"/>
      <c r="I72" s="38"/>
      <c r="J72" s="38"/>
      <c r="K72" s="38"/>
      <c r="L72" s="38"/>
      <c r="M72" s="38"/>
      <c r="N72" s="38"/>
      <c r="O72" s="38"/>
    </row>
    <row r="73" spans="1:15">
      <c r="A73" s="38"/>
      <c r="B73" s="38"/>
      <c r="C73" s="38"/>
      <c r="D73" s="70"/>
      <c r="E73" s="38"/>
      <c r="F73" s="38"/>
      <c r="G73" s="38"/>
      <c r="H73" s="38"/>
      <c r="I73" s="38"/>
      <c r="J73" s="38"/>
      <c r="K73" s="38"/>
      <c r="L73" s="38"/>
      <c r="M73" s="38"/>
      <c r="N73" s="38"/>
      <c r="O73" s="38"/>
    </row>
    <row r="74" spans="1:15">
      <c r="A74" s="38"/>
      <c r="B74" s="38"/>
      <c r="C74" s="38"/>
      <c r="D74" s="70"/>
      <c r="E74" s="38"/>
      <c r="F74" s="38"/>
      <c r="G74" s="38"/>
      <c r="H74" s="38"/>
      <c r="I74" s="38"/>
      <c r="J74" s="38"/>
      <c r="K74" s="38"/>
      <c r="L74" s="38"/>
      <c r="M74" s="38"/>
      <c r="N74" s="38"/>
      <c r="O74" s="38"/>
    </row>
  </sheetData>
  <mergeCells count="6">
    <mergeCell ref="D41:D42"/>
    <mergeCell ref="D45:D46"/>
    <mergeCell ref="E41:E42"/>
    <mergeCell ref="E45:E46"/>
    <mergeCell ref="B1:I1"/>
    <mergeCell ref="B2:C2"/>
  </mergeCells>
  <dataValidations count="1">
    <dataValidation type="list" allowBlank="1" showInputMessage="1" showErrorMessage="1" sqref="G6:G24" xr:uid="{60BAAA73-DC9F-439B-8F77-B6E1046DF592}">
      <formula1>"OK,FAIL"</formula1>
    </dataValidation>
  </dataValidations>
  <pageMargins left="0.7" right="0.7" top="0.75" bottom="0.75" header="0.3" footer="0.3"/>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62082-EC57-4BDF-9738-BA5A5C24F360}">
  <sheetPr>
    <tabColor rgb="FFFFFF00"/>
  </sheetPr>
  <dimension ref="A1:BB16"/>
  <sheetViews>
    <sheetView topLeftCell="T1" zoomScale="70" zoomScaleNormal="70" workbookViewId="0">
      <selection activeCell="AD15" sqref="AD15"/>
    </sheetView>
  </sheetViews>
  <sheetFormatPr defaultRowHeight="14.45"/>
  <cols>
    <col min="2" max="2" width="16.140625" customWidth="1"/>
    <col min="3" max="3" width="18.5703125" bestFit="1" customWidth="1"/>
    <col min="4" max="4" width="22.140625" customWidth="1"/>
    <col min="5" max="5" width="7.140625" bestFit="1" customWidth="1"/>
    <col min="6" max="6" width="10.5703125" bestFit="1" customWidth="1"/>
    <col min="7" max="7" width="10" bestFit="1" customWidth="1"/>
    <col min="8" max="8" width="24.42578125" customWidth="1"/>
    <col min="9" max="9" width="20.85546875" customWidth="1"/>
    <col min="10" max="10" width="19.5703125" bestFit="1" customWidth="1"/>
    <col min="11" max="11" width="11.42578125" bestFit="1" customWidth="1"/>
    <col min="12" max="12" width="16.140625" bestFit="1" customWidth="1"/>
    <col min="13" max="13" width="13.5703125" bestFit="1" customWidth="1"/>
    <col min="14" max="14" width="16.5703125" bestFit="1" customWidth="1"/>
    <col min="15" max="15" width="17.5703125" bestFit="1" customWidth="1"/>
    <col min="16" max="16" width="5.42578125" bestFit="1" customWidth="1"/>
    <col min="17" max="17" width="16" bestFit="1" customWidth="1"/>
    <col min="18" max="18" width="16.28515625" bestFit="1" customWidth="1"/>
    <col min="19" max="19" width="17.5703125" bestFit="1" customWidth="1"/>
    <col min="20" max="20" width="18.7109375" bestFit="1" customWidth="1"/>
    <col min="21" max="21" width="18.85546875" bestFit="1" customWidth="1"/>
    <col min="22" max="22" width="11.7109375" bestFit="1" customWidth="1"/>
    <col min="23" max="23" width="11.140625" bestFit="1" customWidth="1"/>
    <col min="24" max="24" width="7.140625" bestFit="1" customWidth="1"/>
    <col min="25" max="25" width="14.85546875" bestFit="1" customWidth="1"/>
    <col min="26" max="26" width="20.85546875" bestFit="1" customWidth="1"/>
    <col min="27" max="27" width="13.140625" bestFit="1" customWidth="1"/>
    <col min="28" max="28" width="7.85546875" bestFit="1" customWidth="1"/>
    <col min="29" max="29" width="13.140625" bestFit="1" customWidth="1"/>
    <col min="30" max="30" width="15.85546875" bestFit="1" customWidth="1"/>
    <col min="31" max="31" width="14.7109375" bestFit="1" customWidth="1"/>
    <col min="32" max="32" width="16.140625" bestFit="1" customWidth="1"/>
    <col min="33" max="33" width="18.5703125" customWidth="1"/>
    <col min="34" max="34" width="15.7109375" bestFit="1" customWidth="1"/>
    <col min="35" max="35" width="16.42578125" bestFit="1" customWidth="1"/>
    <col min="36" max="36" width="21.5703125" bestFit="1" customWidth="1"/>
    <col min="37" max="37" width="19.85546875" bestFit="1" customWidth="1"/>
    <col min="38" max="38" width="12.85546875" bestFit="1" customWidth="1"/>
    <col min="39" max="39" width="12.140625" bestFit="1" customWidth="1"/>
    <col min="40" max="40" width="15.5703125" bestFit="1" customWidth="1"/>
    <col min="41" max="41" width="8.85546875" bestFit="1" customWidth="1"/>
    <col min="42" max="42" width="17" bestFit="1" customWidth="1"/>
    <col min="43" max="43" width="19.140625" bestFit="1" customWidth="1"/>
    <col min="44" max="44" width="12.42578125" bestFit="1" customWidth="1"/>
    <col min="45" max="45" width="19.85546875" bestFit="1" customWidth="1"/>
    <col min="46" max="46" width="8.85546875" bestFit="1" customWidth="1"/>
    <col min="47" max="47" width="10.5703125" bestFit="1" customWidth="1"/>
    <col min="48" max="48" width="14.5703125" bestFit="1" customWidth="1"/>
    <col min="49" max="49" width="15.85546875" bestFit="1" customWidth="1"/>
    <col min="50" max="50" width="32" bestFit="1" customWidth="1"/>
  </cols>
  <sheetData>
    <row r="1" spans="1:54">
      <c r="A1" s="13"/>
      <c r="B1" s="113"/>
      <c r="C1" s="1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row>
    <row r="2" spans="1:54" ht="23.45">
      <c r="A2" s="13"/>
      <c r="B2" s="53" t="s">
        <v>193</v>
      </c>
      <c r="C2" s="53"/>
      <c r="D2" s="53"/>
      <c r="E2" s="13"/>
      <c r="F2" s="13"/>
      <c r="G2" s="13"/>
      <c r="H2" s="13"/>
      <c r="I2" s="13"/>
      <c r="J2" s="13"/>
      <c r="K2" s="13"/>
      <c r="L2" s="13"/>
      <c r="M2" s="13"/>
      <c r="N2" s="13"/>
      <c r="O2" s="13"/>
      <c r="P2" s="13"/>
      <c r="Q2" s="13"/>
      <c r="R2" s="51"/>
      <c r="S2" s="13"/>
      <c r="T2" s="13"/>
      <c r="U2" s="13"/>
      <c r="V2" s="51"/>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row>
    <row r="3" spans="1:54">
      <c r="A3" s="13"/>
      <c r="B3" s="24"/>
      <c r="C3" s="13"/>
      <c r="D3" s="13"/>
      <c r="E3" s="13"/>
      <c r="F3" s="13"/>
      <c r="G3" s="13"/>
      <c r="H3" s="13"/>
      <c r="I3" s="13"/>
      <c r="J3" s="13"/>
      <c r="K3" s="13"/>
      <c r="L3" s="13"/>
      <c r="M3" s="13"/>
      <c r="N3" s="13"/>
      <c r="O3" s="13"/>
      <c r="P3" s="13"/>
      <c r="Q3" s="13"/>
      <c r="R3" s="51"/>
      <c r="S3" s="13"/>
      <c r="T3" s="13"/>
      <c r="U3" s="13"/>
      <c r="V3" s="51"/>
      <c r="W3" s="24"/>
      <c r="X3" s="24"/>
      <c r="Y3" s="24"/>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row>
    <row r="4" spans="1:54" ht="15.6">
      <c r="A4" s="55"/>
      <c r="B4" s="45" t="s">
        <v>194</v>
      </c>
      <c r="C4" s="103" t="s">
        <v>195</v>
      </c>
      <c r="D4" s="104"/>
      <c r="E4" s="104"/>
      <c r="F4" s="104"/>
      <c r="G4" s="104"/>
      <c r="H4" s="104"/>
      <c r="I4" s="104"/>
      <c r="J4" s="104"/>
      <c r="K4" s="104"/>
      <c r="L4" s="104"/>
      <c r="M4" s="104"/>
      <c r="N4" s="104"/>
      <c r="O4" s="104"/>
      <c r="P4" s="104"/>
      <c r="Q4" s="104"/>
      <c r="R4" s="105"/>
      <c r="S4" s="103" t="s">
        <v>196</v>
      </c>
      <c r="T4" s="105"/>
      <c r="U4" s="103" t="s">
        <v>197</v>
      </c>
      <c r="V4" s="104"/>
      <c r="W4" s="104"/>
      <c r="X4" s="104"/>
      <c r="Y4" s="105"/>
      <c r="Z4" s="52" t="s">
        <v>198</v>
      </c>
      <c r="AA4" s="103" t="s">
        <v>199</v>
      </c>
      <c r="AB4" s="105"/>
      <c r="AC4" s="103" t="s">
        <v>200</v>
      </c>
      <c r="AD4" s="105"/>
      <c r="AE4" s="103" t="s">
        <v>201</v>
      </c>
      <c r="AF4" s="104"/>
      <c r="AG4" s="104"/>
      <c r="AH4" s="104"/>
      <c r="AI4" s="105"/>
      <c r="AJ4" s="103" t="s">
        <v>202</v>
      </c>
      <c r="AK4" s="104"/>
      <c r="AL4" s="104"/>
      <c r="AM4" s="104"/>
      <c r="AN4" s="105"/>
      <c r="AO4" s="103" t="s">
        <v>203</v>
      </c>
      <c r="AP4" s="105"/>
      <c r="AQ4" s="103" t="s">
        <v>204</v>
      </c>
      <c r="AR4" s="104"/>
      <c r="AS4" s="105"/>
      <c r="AT4" s="103" t="s">
        <v>205</v>
      </c>
      <c r="AU4" s="104"/>
      <c r="AV4" s="105"/>
      <c r="AW4" s="103" t="s">
        <v>75</v>
      </c>
      <c r="AX4" s="104"/>
      <c r="AY4" s="55"/>
    </row>
    <row r="5" spans="1:54" ht="46.5" customHeight="1">
      <c r="A5" s="79"/>
      <c r="B5" s="46" t="s">
        <v>206</v>
      </c>
      <c r="C5" s="46" t="s">
        <v>207</v>
      </c>
      <c r="D5" s="46" t="s">
        <v>208</v>
      </c>
      <c r="E5" s="46" t="s">
        <v>209</v>
      </c>
      <c r="F5" s="46" t="s">
        <v>210</v>
      </c>
      <c r="G5" s="46" t="s">
        <v>211</v>
      </c>
      <c r="H5" s="46" t="s">
        <v>212</v>
      </c>
      <c r="I5" s="46" t="s">
        <v>213</v>
      </c>
      <c r="J5" s="46" t="s">
        <v>214</v>
      </c>
      <c r="K5" s="46" t="s">
        <v>215</v>
      </c>
      <c r="L5" s="46" t="s">
        <v>216</v>
      </c>
      <c r="M5" s="46" t="s">
        <v>217</v>
      </c>
      <c r="N5" s="46" t="s">
        <v>218</v>
      </c>
      <c r="O5" s="46" t="s">
        <v>219</v>
      </c>
      <c r="P5" s="46" t="s">
        <v>220</v>
      </c>
      <c r="Q5" s="46" t="s">
        <v>221</v>
      </c>
      <c r="R5" s="46" t="s">
        <v>222</v>
      </c>
      <c r="S5" s="46" t="s">
        <v>223</v>
      </c>
      <c r="T5" s="46" t="s">
        <v>224</v>
      </c>
      <c r="U5" s="46" t="s">
        <v>225</v>
      </c>
      <c r="V5" s="46" t="s">
        <v>226</v>
      </c>
      <c r="W5" s="46" t="s">
        <v>227</v>
      </c>
      <c r="X5" s="46" t="s">
        <v>228</v>
      </c>
      <c r="Y5" s="46" t="s">
        <v>229</v>
      </c>
      <c r="Z5" s="46" t="s">
        <v>230</v>
      </c>
      <c r="AA5" s="46" t="s">
        <v>231</v>
      </c>
      <c r="AB5" s="46" t="s">
        <v>232</v>
      </c>
      <c r="AC5" s="46" t="s">
        <v>233</v>
      </c>
      <c r="AD5" s="46" t="s">
        <v>234</v>
      </c>
      <c r="AE5" s="46" t="s">
        <v>235</v>
      </c>
      <c r="AF5" s="46" t="s">
        <v>236</v>
      </c>
      <c r="AG5" s="46" t="s">
        <v>237</v>
      </c>
      <c r="AH5" s="46" t="s">
        <v>238</v>
      </c>
      <c r="AI5" s="46" t="s">
        <v>239</v>
      </c>
      <c r="AJ5" s="46" t="s">
        <v>240</v>
      </c>
      <c r="AK5" s="46" t="s">
        <v>241</v>
      </c>
      <c r="AL5" s="46" t="s">
        <v>242</v>
      </c>
      <c r="AM5" s="46" t="s">
        <v>243</v>
      </c>
      <c r="AN5" s="46" t="s">
        <v>244</v>
      </c>
      <c r="AO5" s="46" t="s">
        <v>203</v>
      </c>
      <c r="AP5" s="46" t="s">
        <v>245</v>
      </c>
      <c r="AQ5" s="46" t="s">
        <v>202</v>
      </c>
      <c r="AR5" s="46" t="s">
        <v>218</v>
      </c>
      <c r="AS5" s="46" t="s">
        <v>246</v>
      </c>
      <c r="AT5" s="46" t="s">
        <v>247</v>
      </c>
      <c r="AU5" s="46" t="s">
        <v>248</v>
      </c>
      <c r="AV5" s="46" t="s">
        <v>249</v>
      </c>
      <c r="AW5" s="46" t="s">
        <v>250</v>
      </c>
      <c r="AX5" s="46" t="s">
        <v>251</v>
      </c>
      <c r="AY5" s="79"/>
    </row>
    <row r="6" spans="1:54" ht="15.6">
      <c r="A6" s="81" t="s">
        <v>252</v>
      </c>
      <c r="B6" s="47">
        <v>28</v>
      </c>
      <c r="C6" s="82"/>
      <c r="D6" s="54" t="s">
        <v>253</v>
      </c>
      <c r="E6" s="83" t="s">
        <v>254</v>
      </c>
      <c r="F6" s="54" t="s">
        <v>255</v>
      </c>
      <c r="G6" s="49" t="s">
        <v>256</v>
      </c>
      <c r="H6" s="84" t="s">
        <v>257</v>
      </c>
      <c r="I6" s="49" t="s">
        <v>258</v>
      </c>
      <c r="J6" s="83" t="s">
        <v>254</v>
      </c>
      <c r="K6" s="54" t="s">
        <v>259</v>
      </c>
      <c r="L6" s="48" t="s">
        <v>260</v>
      </c>
      <c r="M6" s="83" t="s">
        <v>261</v>
      </c>
      <c r="N6" s="49" t="s">
        <v>218</v>
      </c>
      <c r="O6" s="83" t="s">
        <v>261</v>
      </c>
      <c r="P6" s="48" t="s">
        <v>194</v>
      </c>
      <c r="Q6" s="49" t="s">
        <v>262</v>
      </c>
      <c r="R6" s="83" t="s">
        <v>261</v>
      </c>
      <c r="S6" s="54" t="s">
        <v>263</v>
      </c>
      <c r="T6" s="49" t="s">
        <v>264</v>
      </c>
      <c r="U6" s="54" t="s">
        <v>265</v>
      </c>
      <c r="V6" s="49">
        <v>1</v>
      </c>
      <c r="W6" s="49" t="s">
        <v>266</v>
      </c>
      <c r="X6" s="49" t="s">
        <v>267</v>
      </c>
      <c r="Y6" s="49" t="s">
        <v>229</v>
      </c>
      <c r="Z6" s="54" t="s">
        <v>268</v>
      </c>
      <c r="AA6" s="54" t="s">
        <v>269</v>
      </c>
      <c r="AB6" s="54" t="s">
        <v>264</v>
      </c>
      <c r="AC6" s="48" t="s">
        <v>270</v>
      </c>
      <c r="AD6" s="48" t="s">
        <v>271</v>
      </c>
      <c r="AE6" s="48" t="s">
        <v>272</v>
      </c>
      <c r="AF6" s="54" t="s">
        <v>268</v>
      </c>
      <c r="AG6" s="54" t="s">
        <v>273</v>
      </c>
      <c r="AH6" s="54" t="s">
        <v>274</v>
      </c>
      <c r="AI6" s="54" t="s">
        <v>65</v>
      </c>
      <c r="AJ6" s="48" t="s">
        <v>275</v>
      </c>
      <c r="AK6" s="83" t="s">
        <v>261</v>
      </c>
      <c r="AL6" s="83" t="s">
        <v>276</v>
      </c>
      <c r="AM6" s="48" t="s">
        <v>266</v>
      </c>
      <c r="AN6" s="48" t="s">
        <v>266</v>
      </c>
      <c r="AO6" s="48" t="s">
        <v>277</v>
      </c>
      <c r="AP6" s="48" t="s">
        <v>266</v>
      </c>
      <c r="AQ6" s="48" t="s">
        <v>266</v>
      </c>
      <c r="AR6" s="48" t="s">
        <v>204</v>
      </c>
      <c r="AS6" s="48" t="s">
        <v>204</v>
      </c>
      <c r="AT6" s="49" t="s">
        <v>278</v>
      </c>
      <c r="AU6" s="49" t="s">
        <v>266</v>
      </c>
      <c r="AV6" s="49" t="s">
        <v>279</v>
      </c>
      <c r="AW6" s="54" t="s">
        <v>280</v>
      </c>
      <c r="AX6" s="49" t="s">
        <v>281</v>
      </c>
      <c r="AY6" s="13"/>
      <c r="AZ6" s="13"/>
      <c r="BA6" s="13"/>
      <c r="BB6" s="13"/>
    </row>
    <row r="7" spans="1:54">
      <c r="A7" s="13"/>
      <c r="B7" s="114"/>
      <c r="C7" s="114"/>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row>
    <row r="10" spans="1:54" ht="29.1" customHeight="1">
      <c r="B10" s="60" t="s">
        <v>282</v>
      </c>
      <c r="C10" s="60"/>
      <c r="D10" s="60"/>
      <c r="G10" s="60" t="s">
        <v>283</v>
      </c>
      <c r="H10" s="60"/>
      <c r="I10" s="60"/>
      <c r="J10" s="60"/>
      <c r="K10" s="60"/>
    </row>
    <row r="11" spans="1:54" ht="28.9">
      <c r="B11" s="60" t="s">
        <v>284</v>
      </c>
      <c r="C11" s="60" t="s">
        <v>285</v>
      </c>
      <c r="D11" s="60" t="s">
        <v>286</v>
      </c>
      <c r="G11" s="60" t="s">
        <v>287</v>
      </c>
      <c r="H11" s="60" t="s">
        <v>288</v>
      </c>
      <c r="I11" s="60" t="s">
        <v>289</v>
      </c>
      <c r="J11" s="60" t="s">
        <v>290</v>
      </c>
      <c r="K11" s="60" t="s">
        <v>291</v>
      </c>
    </row>
    <row r="12" spans="1:54" ht="28.9">
      <c r="B12" s="60" t="s">
        <v>292</v>
      </c>
      <c r="C12" s="63">
        <v>313828980401000</v>
      </c>
      <c r="D12" s="61">
        <v>40798</v>
      </c>
      <c r="G12" s="60" t="s">
        <v>293</v>
      </c>
      <c r="H12" s="62">
        <v>29289</v>
      </c>
      <c r="I12" s="60" t="s">
        <v>294</v>
      </c>
      <c r="J12" s="63">
        <v>3525130903800000</v>
      </c>
      <c r="K12" s="60" t="s">
        <v>295</v>
      </c>
    </row>
    <row r="13" spans="1:54" ht="28.9">
      <c r="B13" s="60" t="s">
        <v>296</v>
      </c>
      <c r="C13" s="63">
        <v>952300788032000</v>
      </c>
      <c r="D13" s="61">
        <v>44005</v>
      </c>
      <c r="G13" s="60" t="s">
        <v>297</v>
      </c>
      <c r="H13" s="62">
        <v>33769</v>
      </c>
      <c r="I13" s="60" t="s">
        <v>298</v>
      </c>
      <c r="J13" s="63">
        <v>3210231406920040</v>
      </c>
      <c r="K13" s="60" t="s">
        <v>299</v>
      </c>
    </row>
    <row r="14" spans="1:54" ht="43.5" customHeight="1">
      <c r="B14" s="60" t="s">
        <v>300</v>
      </c>
      <c r="C14" s="63">
        <v>26932434031000</v>
      </c>
      <c r="D14" s="61">
        <v>39328</v>
      </c>
      <c r="G14" s="60" t="s">
        <v>301</v>
      </c>
      <c r="H14" s="62">
        <v>28470</v>
      </c>
      <c r="I14" s="60" t="s">
        <v>302</v>
      </c>
      <c r="J14" s="63">
        <v>3172031112770010</v>
      </c>
      <c r="K14" s="60" t="s">
        <v>303</v>
      </c>
    </row>
    <row r="15" spans="1:54" ht="57.95" customHeight="1">
      <c r="B15" s="60" t="s">
        <v>304</v>
      </c>
      <c r="C15" s="63">
        <v>436039143043000</v>
      </c>
      <c r="D15" s="61">
        <v>44445</v>
      </c>
      <c r="G15" s="60" t="s">
        <v>305</v>
      </c>
      <c r="H15" s="62">
        <v>27359</v>
      </c>
      <c r="I15" s="60" t="s">
        <v>306</v>
      </c>
      <c r="J15" s="63">
        <v>1371092611740000</v>
      </c>
      <c r="K15" s="60" t="s">
        <v>307</v>
      </c>
    </row>
    <row r="16" spans="1:54" ht="43.5" customHeight="1">
      <c r="B16" s="60" t="s">
        <v>308</v>
      </c>
      <c r="C16" s="63">
        <v>932042302127000</v>
      </c>
      <c r="D16" s="61">
        <v>44806</v>
      </c>
      <c r="G16" s="60" t="s">
        <v>309</v>
      </c>
      <c r="H16" s="62">
        <v>28625</v>
      </c>
      <c r="I16" s="60" t="s">
        <v>310</v>
      </c>
      <c r="J16" s="63">
        <v>1706071505780000</v>
      </c>
      <c r="K16" s="60" t="s">
        <v>311</v>
      </c>
    </row>
  </sheetData>
  <mergeCells count="13">
    <mergeCell ref="B1:C1"/>
    <mergeCell ref="U4:Y4"/>
    <mergeCell ref="AA4:AB4"/>
    <mergeCell ref="AW4:AX4"/>
    <mergeCell ref="B7:C7"/>
    <mergeCell ref="C4:R4"/>
    <mergeCell ref="S4:T4"/>
    <mergeCell ref="AC4:AD4"/>
    <mergeCell ref="AE4:AI4"/>
    <mergeCell ref="AJ4:AN4"/>
    <mergeCell ref="AO4:AP4"/>
    <mergeCell ref="AQ4:AS4"/>
    <mergeCell ref="AT4:AV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tabColor rgb="FFFFFF00"/>
    <pageSetUpPr fitToPage="1"/>
  </sheetPr>
  <dimension ref="A1:CQ423"/>
  <sheetViews>
    <sheetView showGridLines="0" topLeftCell="A422" zoomScale="55" zoomScaleNormal="55" workbookViewId="0">
      <selection activeCell="D423" sqref="D423"/>
    </sheetView>
  </sheetViews>
  <sheetFormatPr defaultColWidth="9.140625" defaultRowHeight="13.9"/>
  <cols>
    <col min="1" max="1" width="15.85546875" style="37" customWidth="1"/>
    <col min="2" max="95" width="3.42578125" style="26" customWidth="1"/>
    <col min="96" max="16384" width="9.140625" style="26"/>
  </cols>
  <sheetData>
    <row r="1" spans="1:95">
      <c r="A1" s="25"/>
    </row>
    <row r="2" spans="1:95">
      <c r="A2" s="27" t="s">
        <v>312</v>
      </c>
      <c r="B2" s="106" t="s">
        <v>313</v>
      </c>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row>
    <row r="3" spans="1:95" ht="27.6">
      <c r="A3" s="27" t="s">
        <v>314</v>
      </c>
      <c r="B3" s="108" t="s">
        <v>315</v>
      </c>
      <c r="C3" s="109"/>
      <c r="D3" s="109"/>
      <c r="E3" s="109"/>
      <c r="F3" s="109"/>
      <c r="G3" s="109"/>
      <c r="H3" s="109"/>
      <c r="I3" s="109"/>
      <c r="J3" s="109"/>
      <c r="K3" s="109"/>
      <c r="L3" s="109"/>
      <c r="M3" s="109"/>
      <c r="N3" s="109"/>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09"/>
      <c r="AO3" s="109"/>
      <c r="AP3" s="109"/>
      <c r="AQ3" s="109"/>
      <c r="AR3" s="109"/>
      <c r="AS3" s="109"/>
      <c r="AT3" s="109"/>
      <c r="AU3" s="109"/>
      <c r="AV3" s="110"/>
    </row>
    <row r="5" spans="1:95">
      <c r="A5" s="27" t="s">
        <v>101</v>
      </c>
      <c r="B5" s="111" t="s">
        <v>316</v>
      </c>
      <c r="C5" s="112"/>
      <c r="D5" s="112"/>
      <c r="E5" s="112"/>
      <c r="F5" s="112"/>
      <c r="G5" s="112"/>
      <c r="H5" s="112"/>
      <c r="I5" s="112"/>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1" t="s">
        <v>317</v>
      </c>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c r="CA5" s="112"/>
      <c r="CB5" s="112"/>
      <c r="CC5" s="112"/>
      <c r="CD5" s="112"/>
      <c r="CE5" s="112"/>
      <c r="CF5" s="112"/>
      <c r="CG5" s="112"/>
      <c r="CH5" s="112"/>
      <c r="CI5" s="112"/>
      <c r="CJ5" s="112"/>
      <c r="CK5" s="112"/>
      <c r="CL5" s="112"/>
      <c r="CM5" s="112"/>
      <c r="CN5" s="112"/>
      <c r="CO5" s="112"/>
      <c r="CP5" s="112"/>
      <c r="CQ5" s="112"/>
    </row>
    <row r="6" spans="1:95">
      <c r="A6" s="28">
        <v>1</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30"/>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30"/>
    </row>
    <row r="7" spans="1:95">
      <c r="A7" s="31"/>
      <c r="AV7" s="32"/>
      <c r="CQ7" s="32"/>
    </row>
    <row r="8" spans="1:95">
      <c r="A8" s="31"/>
      <c r="AV8" s="32"/>
      <c r="CQ8" s="32"/>
    </row>
    <row r="9" spans="1:95">
      <c r="A9" s="31"/>
      <c r="AV9" s="32"/>
      <c r="CQ9" s="32"/>
    </row>
    <row r="10" spans="1:95">
      <c r="A10" s="31"/>
      <c r="AV10" s="32"/>
      <c r="CQ10" s="32"/>
    </row>
    <row r="11" spans="1:95">
      <c r="A11" s="31"/>
      <c r="AV11" s="32"/>
      <c r="CQ11" s="32"/>
    </row>
    <row r="12" spans="1:95">
      <c r="A12" s="31"/>
      <c r="AV12" s="32"/>
      <c r="CQ12" s="32"/>
    </row>
    <row r="13" spans="1:95">
      <c r="A13" s="31"/>
      <c r="AV13" s="32"/>
      <c r="CQ13" s="32"/>
    </row>
    <row r="14" spans="1:95">
      <c r="A14" s="31"/>
      <c r="AV14" s="32"/>
      <c r="CQ14" s="32"/>
    </row>
    <row r="15" spans="1:95">
      <c r="A15" s="31"/>
      <c r="AV15" s="32"/>
      <c r="CQ15" s="32"/>
    </row>
    <row r="16" spans="1:95">
      <c r="A16" s="31"/>
      <c r="AV16" s="32"/>
      <c r="CQ16" s="32"/>
    </row>
    <row r="17" spans="1:95">
      <c r="A17" s="31"/>
      <c r="AV17" s="32"/>
      <c r="CQ17" s="32"/>
    </row>
    <row r="18" spans="1:95">
      <c r="A18" s="31"/>
      <c r="AV18" s="32"/>
      <c r="CQ18" s="32"/>
    </row>
    <row r="19" spans="1:95">
      <c r="A19" s="31"/>
      <c r="AV19" s="32"/>
      <c r="CQ19" s="32"/>
    </row>
    <row r="20" spans="1:95">
      <c r="A20" s="31"/>
      <c r="AV20" s="32"/>
      <c r="CQ20" s="32"/>
    </row>
    <row r="21" spans="1:95">
      <c r="A21" s="33"/>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5"/>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5"/>
    </row>
    <row r="22" spans="1:95">
      <c r="A22" s="28">
        <v>2</v>
      </c>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30"/>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30"/>
    </row>
    <row r="23" spans="1:95">
      <c r="A23" s="31"/>
      <c r="AV23" s="32"/>
      <c r="CQ23" s="32"/>
    </row>
    <row r="24" spans="1:95">
      <c r="A24" s="31"/>
      <c r="AV24" s="32"/>
      <c r="CQ24" s="32"/>
    </row>
    <row r="25" spans="1:95">
      <c r="A25" s="31"/>
      <c r="AV25" s="32"/>
      <c r="CQ25" s="32"/>
    </row>
    <row r="26" spans="1:95">
      <c r="A26" s="31"/>
      <c r="AV26" s="32"/>
      <c r="CQ26" s="32"/>
    </row>
    <row r="27" spans="1:95">
      <c r="A27" s="31"/>
      <c r="AV27" s="32"/>
      <c r="CQ27" s="32"/>
    </row>
    <row r="28" spans="1:95">
      <c r="A28" s="31"/>
      <c r="AV28" s="32"/>
      <c r="CQ28" s="32"/>
    </row>
    <row r="29" spans="1:95">
      <c r="A29" s="31"/>
      <c r="AV29" s="32"/>
      <c r="CQ29" s="32"/>
    </row>
    <row r="30" spans="1:95">
      <c r="A30" s="31"/>
      <c r="AV30" s="32"/>
      <c r="CQ30" s="32"/>
    </row>
    <row r="31" spans="1:95">
      <c r="A31" s="31"/>
      <c r="AV31" s="32"/>
      <c r="CQ31" s="32"/>
    </row>
    <row r="32" spans="1:95">
      <c r="A32" s="31"/>
      <c r="AV32" s="32"/>
      <c r="CQ32" s="32"/>
    </row>
    <row r="33" spans="1:95">
      <c r="A33" s="31"/>
      <c r="AV33" s="32"/>
      <c r="CQ33" s="32"/>
    </row>
    <row r="34" spans="1:95">
      <c r="A34" s="31"/>
      <c r="AV34" s="32"/>
      <c r="CQ34" s="32"/>
    </row>
    <row r="35" spans="1:95">
      <c r="A35" s="31"/>
      <c r="AV35" s="32"/>
      <c r="CQ35" s="32"/>
    </row>
    <row r="36" spans="1:95">
      <c r="A36" s="31"/>
      <c r="AV36" s="32"/>
      <c r="CQ36" s="32"/>
    </row>
    <row r="37" spans="1:95">
      <c r="A37" s="31"/>
      <c r="AV37" s="32"/>
      <c r="CQ37" s="32"/>
    </row>
    <row r="38" spans="1:95">
      <c r="A38" s="31"/>
      <c r="AV38" s="32"/>
      <c r="CQ38" s="32"/>
    </row>
    <row r="39" spans="1:95">
      <c r="A39" s="31"/>
      <c r="AV39" s="32"/>
      <c r="CQ39" s="32"/>
    </row>
    <row r="40" spans="1:95">
      <c r="A40" s="31"/>
      <c r="AV40" s="32"/>
      <c r="CQ40" s="32"/>
    </row>
    <row r="41" spans="1:95">
      <c r="A41" s="31"/>
      <c r="AV41" s="32"/>
      <c r="CQ41" s="32"/>
    </row>
    <row r="42" spans="1:95">
      <c r="A42" s="31"/>
      <c r="AV42" s="32"/>
      <c r="CQ42" s="32"/>
    </row>
    <row r="43" spans="1:95" ht="107.45" customHeight="1">
      <c r="A43" s="33"/>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5"/>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5"/>
    </row>
    <row r="44" spans="1:95">
      <c r="A44" s="28">
        <v>3</v>
      </c>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30"/>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30"/>
    </row>
    <row r="45" spans="1:95">
      <c r="A45" s="31"/>
      <c r="AV45" s="32"/>
      <c r="CQ45" s="32"/>
    </row>
    <row r="46" spans="1:95">
      <c r="A46" s="31"/>
      <c r="AV46" s="32"/>
      <c r="CQ46" s="32"/>
    </row>
    <row r="47" spans="1:95">
      <c r="A47" s="31"/>
      <c r="AV47" s="32"/>
      <c r="CQ47" s="32"/>
    </row>
    <row r="48" spans="1:95">
      <c r="A48" s="31"/>
      <c r="AV48" s="32"/>
      <c r="CQ48" s="32"/>
    </row>
    <row r="49" spans="1:95">
      <c r="A49" s="31"/>
      <c r="AV49" s="32"/>
      <c r="CQ49" s="32"/>
    </row>
    <row r="50" spans="1:95">
      <c r="A50" s="31"/>
      <c r="AV50" s="32"/>
      <c r="CQ50" s="32"/>
    </row>
    <row r="51" spans="1:95">
      <c r="A51" s="31"/>
      <c r="AV51" s="32"/>
      <c r="CQ51" s="32"/>
    </row>
    <row r="52" spans="1:95">
      <c r="A52" s="31"/>
      <c r="AV52" s="32"/>
      <c r="CQ52" s="32"/>
    </row>
    <row r="53" spans="1:95">
      <c r="A53" s="31"/>
      <c r="AV53" s="32"/>
      <c r="CQ53" s="32"/>
    </row>
    <row r="54" spans="1:95">
      <c r="A54" s="31"/>
      <c r="AV54" s="32"/>
      <c r="CQ54" s="32"/>
    </row>
    <row r="55" spans="1:95">
      <c r="A55" s="31"/>
      <c r="AV55" s="32"/>
      <c r="CQ55" s="32"/>
    </row>
    <row r="56" spans="1:95">
      <c r="A56" s="31"/>
      <c r="AV56" s="32"/>
      <c r="CQ56" s="32"/>
    </row>
    <row r="57" spans="1:95">
      <c r="A57" s="31"/>
      <c r="AV57" s="32"/>
      <c r="CQ57" s="32"/>
    </row>
    <row r="58" spans="1:95">
      <c r="A58" s="31"/>
      <c r="AV58" s="32"/>
      <c r="CQ58" s="32"/>
    </row>
    <row r="59" spans="1:95">
      <c r="A59" s="31"/>
      <c r="AV59" s="32"/>
      <c r="CQ59" s="32"/>
    </row>
    <row r="60" spans="1:95">
      <c r="A60" s="31"/>
      <c r="AV60" s="32"/>
      <c r="CQ60" s="32"/>
    </row>
    <row r="61" spans="1:95">
      <c r="A61" s="31"/>
      <c r="AV61" s="32"/>
      <c r="CQ61" s="32"/>
    </row>
    <row r="62" spans="1:95">
      <c r="A62" s="31"/>
      <c r="AV62" s="32"/>
      <c r="CQ62" s="32"/>
    </row>
    <row r="63" spans="1:95">
      <c r="A63" s="31"/>
      <c r="AV63" s="32"/>
      <c r="CQ63" s="32"/>
    </row>
    <row r="64" spans="1:95" ht="216.6" customHeight="1">
      <c r="A64" s="31"/>
      <c r="AV64" s="32"/>
      <c r="CQ64" s="32"/>
    </row>
    <row r="65" spans="1:95" ht="172.5" customHeight="1">
      <c r="A65" s="33"/>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5"/>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c r="CM65" s="34"/>
      <c r="CN65" s="34"/>
      <c r="CO65" s="34"/>
      <c r="CP65" s="34"/>
      <c r="CQ65" s="35"/>
    </row>
    <row r="66" spans="1:95">
      <c r="A66" s="28">
        <v>4</v>
      </c>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30"/>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30"/>
    </row>
    <row r="67" spans="1:95">
      <c r="A67" s="31"/>
      <c r="AV67" s="32"/>
      <c r="CQ67" s="32"/>
    </row>
    <row r="68" spans="1:95">
      <c r="A68" s="31"/>
      <c r="AV68" s="32"/>
      <c r="CQ68" s="32"/>
    </row>
    <row r="69" spans="1:95">
      <c r="A69" s="31"/>
      <c r="AV69" s="32"/>
      <c r="CQ69" s="32"/>
    </row>
    <row r="70" spans="1:95">
      <c r="A70" s="31"/>
      <c r="AV70" s="32"/>
      <c r="CQ70" s="32"/>
    </row>
    <row r="71" spans="1:95">
      <c r="A71" s="31"/>
      <c r="AV71" s="32"/>
      <c r="CQ71" s="32"/>
    </row>
    <row r="72" spans="1:95">
      <c r="A72" s="31"/>
      <c r="AV72" s="32"/>
      <c r="CQ72" s="32"/>
    </row>
    <row r="73" spans="1:95">
      <c r="A73" s="31"/>
      <c r="AV73" s="32"/>
      <c r="CQ73" s="32"/>
    </row>
    <row r="74" spans="1:95">
      <c r="A74" s="31"/>
      <c r="AV74" s="32"/>
      <c r="CQ74" s="32"/>
    </row>
    <row r="75" spans="1:95">
      <c r="A75" s="31"/>
      <c r="AV75" s="32"/>
      <c r="CQ75" s="32"/>
    </row>
    <row r="76" spans="1:95">
      <c r="A76" s="31"/>
      <c r="AV76" s="32"/>
      <c r="CQ76" s="32"/>
    </row>
    <row r="77" spans="1:95">
      <c r="A77" s="31"/>
      <c r="AV77" s="32"/>
      <c r="CQ77" s="32"/>
    </row>
    <row r="78" spans="1:95">
      <c r="A78" s="31"/>
      <c r="AV78" s="32"/>
      <c r="CQ78" s="32"/>
    </row>
    <row r="79" spans="1:95">
      <c r="A79" s="31"/>
      <c r="AV79" s="32"/>
      <c r="CQ79" s="32"/>
    </row>
    <row r="80" spans="1:95">
      <c r="A80" s="31"/>
      <c r="AV80" s="32"/>
      <c r="CQ80" s="32"/>
    </row>
    <row r="81" spans="1:95">
      <c r="A81" s="31"/>
      <c r="AV81" s="32"/>
      <c r="CQ81" s="32"/>
    </row>
    <row r="82" spans="1:95">
      <c r="A82" s="31"/>
      <c r="AV82" s="32"/>
      <c r="CQ82" s="32"/>
    </row>
    <row r="83" spans="1:95">
      <c r="A83" s="31"/>
      <c r="AV83" s="32"/>
      <c r="CQ83" s="32"/>
    </row>
    <row r="84" spans="1:95">
      <c r="A84" s="31"/>
      <c r="AV84" s="32"/>
      <c r="CQ84" s="32"/>
    </row>
    <row r="85" spans="1:95">
      <c r="A85" s="31"/>
      <c r="AV85" s="32"/>
      <c r="CQ85" s="32"/>
    </row>
    <row r="86" spans="1:95">
      <c r="A86" s="31"/>
      <c r="AV86" s="32"/>
      <c r="CQ86" s="32"/>
    </row>
    <row r="87" spans="1:95" ht="21.6" customHeight="1">
      <c r="A87" s="33"/>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5"/>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5"/>
    </row>
    <row r="88" spans="1:95">
      <c r="A88" s="28">
        <v>5</v>
      </c>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30"/>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30"/>
    </row>
    <row r="89" spans="1:95">
      <c r="A89" s="31"/>
      <c r="AV89" s="32"/>
      <c r="CQ89" s="32"/>
    </row>
    <row r="90" spans="1:95">
      <c r="A90" s="31"/>
      <c r="AV90" s="32"/>
      <c r="CQ90" s="32"/>
    </row>
    <row r="91" spans="1:95">
      <c r="A91" s="31"/>
      <c r="AV91" s="32"/>
      <c r="CQ91" s="32"/>
    </row>
    <row r="92" spans="1:95">
      <c r="A92" s="31"/>
      <c r="AV92" s="32"/>
      <c r="CQ92" s="32"/>
    </row>
    <row r="93" spans="1:95">
      <c r="A93" s="31"/>
      <c r="AV93" s="32"/>
      <c r="CQ93" s="32"/>
    </row>
    <row r="94" spans="1:95">
      <c r="A94" s="31"/>
      <c r="AV94" s="32"/>
      <c r="CQ94" s="32"/>
    </row>
    <row r="95" spans="1:95">
      <c r="A95" s="31"/>
      <c r="AV95" s="32"/>
      <c r="CQ95" s="32"/>
    </row>
    <row r="96" spans="1:95">
      <c r="A96" s="31"/>
      <c r="AV96" s="32"/>
      <c r="CQ96" s="32"/>
    </row>
    <row r="97" spans="1:95">
      <c r="A97" s="31"/>
      <c r="AV97" s="32"/>
      <c r="CQ97" s="32"/>
    </row>
    <row r="98" spans="1:95">
      <c r="A98" s="31"/>
      <c r="AV98" s="32"/>
      <c r="CQ98" s="32"/>
    </row>
    <row r="99" spans="1:95">
      <c r="A99" s="31"/>
      <c r="AV99" s="32"/>
      <c r="CQ99" s="32"/>
    </row>
    <row r="100" spans="1:95">
      <c r="A100" s="31"/>
      <c r="AV100" s="32"/>
      <c r="CQ100" s="32"/>
    </row>
    <row r="101" spans="1:95">
      <c r="A101" s="31"/>
      <c r="AV101" s="32"/>
      <c r="CQ101" s="32"/>
    </row>
    <row r="102" spans="1:95">
      <c r="A102" s="31"/>
      <c r="AV102" s="32"/>
      <c r="CQ102" s="32"/>
    </row>
    <row r="103" spans="1:95">
      <c r="A103" s="31"/>
      <c r="AV103" s="32"/>
      <c r="CQ103" s="32"/>
    </row>
    <row r="104" spans="1:95">
      <c r="A104" s="31"/>
      <c r="AV104" s="32"/>
      <c r="CQ104" s="32"/>
    </row>
    <row r="105" spans="1:95">
      <c r="A105" s="31"/>
      <c r="AV105" s="32"/>
      <c r="CQ105" s="32"/>
    </row>
    <row r="106" spans="1:95">
      <c r="A106" s="31"/>
      <c r="AV106" s="32"/>
      <c r="CQ106" s="32"/>
    </row>
    <row r="107" spans="1:95">
      <c r="A107" s="31"/>
      <c r="AV107" s="32"/>
      <c r="CQ107" s="32"/>
    </row>
    <row r="108" spans="1:95">
      <c r="A108" s="31"/>
      <c r="AV108" s="32"/>
      <c r="CQ108" s="32"/>
    </row>
    <row r="109" spans="1:95" ht="117.6" customHeight="1">
      <c r="A109" s="33"/>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5"/>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c r="CM109" s="34"/>
      <c r="CN109" s="34"/>
      <c r="CO109" s="34"/>
      <c r="CP109" s="34"/>
      <c r="CQ109" s="35"/>
    </row>
    <row r="110" spans="1:95">
      <c r="A110" s="28">
        <v>6</v>
      </c>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30"/>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30"/>
    </row>
    <row r="111" spans="1:95">
      <c r="A111" s="31"/>
      <c r="AV111" s="32"/>
      <c r="CQ111" s="32"/>
    </row>
    <row r="112" spans="1:95">
      <c r="A112" s="31"/>
      <c r="AV112" s="32"/>
      <c r="CQ112" s="32"/>
    </row>
    <row r="113" spans="1:95">
      <c r="A113" s="31"/>
      <c r="AV113" s="32"/>
      <c r="CQ113" s="32"/>
    </row>
    <row r="114" spans="1:95">
      <c r="A114" s="31"/>
      <c r="AV114" s="32"/>
      <c r="CQ114" s="32"/>
    </row>
    <row r="115" spans="1:95">
      <c r="A115" s="31"/>
      <c r="AV115" s="32"/>
      <c r="CQ115" s="32"/>
    </row>
    <row r="116" spans="1:95">
      <c r="A116" s="31"/>
      <c r="AV116" s="32"/>
      <c r="CQ116" s="32"/>
    </row>
    <row r="117" spans="1:95">
      <c r="A117" s="31"/>
      <c r="AV117" s="32"/>
      <c r="CQ117" s="32"/>
    </row>
    <row r="118" spans="1:95">
      <c r="A118" s="31"/>
      <c r="AV118" s="32"/>
      <c r="CQ118" s="32"/>
    </row>
    <row r="119" spans="1:95">
      <c r="A119" s="31"/>
      <c r="AV119" s="32"/>
      <c r="CQ119" s="32"/>
    </row>
    <row r="120" spans="1:95">
      <c r="A120" s="31"/>
      <c r="AV120" s="32"/>
      <c r="CQ120" s="32"/>
    </row>
    <row r="121" spans="1:95">
      <c r="A121" s="31"/>
      <c r="AV121" s="32"/>
      <c r="CQ121" s="32"/>
    </row>
    <row r="122" spans="1:95">
      <c r="A122" s="31"/>
      <c r="AV122" s="32"/>
      <c r="CQ122" s="32"/>
    </row>
    <row r="123" spans="1:95">
      <c r="A123" s="31"/>
      <c r="AV123" s="32"/>
      <c r="CQ123" s="32"/>
    </row>
    <row r="124" spans="1:95">
      <c r="A124" s="31"/>
      <c r="AV124" s="32"/>
      <c r="CQ124" s="32"/>
    </row>
    <row r="125" spans="1:95">
      <c r="A125" s="31"/>
      <c r="AV125" s="32"/>
      <c r="CQ125" s="32"/>
    </row>
    <row r="126" spans="1:95">
      <c r="A126" s="31"/>
      <c r="AV126" s="32"/>
      <c r="CQ126" s="32"/>
    </row>
    <row r="127" spans="1:95">
      <c r="A127" s="31"/>
      <c r="AV127" s="32"/>
      <c r="CQ127" s="32"/>
    </row>
    <row r="128" spans="1:95">
      <c r="A128" s="31"/>
      <c r="AV128" s="32"/>
      <c r="CQ128" s="32"/>
    </row>
    <row r="129" spans="1:95">
      <c r="A129" s="31"/>
      <c r="AV129" s="32"/>
      <c r="CQ129" s="32"/>
    </row>
    <row r="130" spans="1:95" ht="291.60000000000002" customHeight="1">
      <c r="A130" s="31"/>
      <c r="AV130" s="32"/>
      <c r="CQ130" s="32"/>
    </row>
    <row r="131" spans="1:95" ht="385.5" customHeight="1">
      <c r="A131" s="33"/>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5"/>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5"/>
    </row>
    <row r="132" spans="1:95">
      <c r="A132" s="28">
        <v>7</v>
      </c>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30"/>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c r="CA132" s="29"/>
      <c r="CB132" s="29"/>
      <c r="CC132" s="29"/>
      <c r="CD132" s="29"/>
      <c r="CE132" s="29"/>
      <c r="CF132" s="29"/>
      <c r="CG132" s="29"/>
      <c r="CH132" s="29"/>
      <c r="CI132" s="29"/>
      <c r="CJ132" s="29"/>
      <c r="CK132" s="29"/>
      <c r="CL132" s="29"/>
      <c r="CM132" s="29"/>
      <c r="CN132" s="29"/>
      <c r="CO132" s="29"/>
      <c r="CP132" s="29"/>
      <c r="CQ132" s="30"/>
    </row>
    <row r="133" spans="1:95">
      <c r="A133" s="31"/>
      <c r="AV133" s="32"/>
      <c r="CQ133" s="32"/>
    </row>
    <row r="134" spans="1:95">
      <c r="A134" s="31"/>
      <c r="AV134" s="32"/>
      <c r="CQ134" s="32"/>
    </row>
    <row r="135" spans="1:95">
      <c r="A135" s="31"/>
      <c r="AV135" s="32"/>
      <c r="CQ135" s="32"/>
    </row>
    <row r="136" spans="1:95">
      <c r="A136" s="31"/>
      <c r="AV136" s="32"/>
      <c r="CQ136" s="32"/>
    </row>
    <row r="137" spans="1:95">
      <c r="A137" s="31"/>
      <c r="AV137" s="32"/>
      <c r="CQ137" s="32"/>
    </row>
    <row r="138" spans="1:95">
      <c r="A138" s="31"/>
      <c r="AV138" s="32"/>
      <c r="CQ138" s="32"/>
    </row>
    <row r="139" spans="1:95">
      <c r="A139" s="31"/>
      <c r="AV139" s="32"/>
      <c r="CQ139" s="32"/>
    </row>
    <row r="140" spans="1:95">
      <c r="A140" s="31"/>
      <c r="AV140" s="32"/>
      <c r="CQ140" s="32"/>
    </row>
    <row r="141" spans="1:95">
      <c r="A141" s="31"/>
      <c r="AV141" s="32"/>
      <c r="CQ141" s="32"/>
    </row>
    <row r="142" spans="1:95">
      <c r="A142" s="31"/>
      <c r="AV142" s="32"/>
      <c r="CQ142" s="32"/>
    </row>
    <row r="143" spans="1:95">
      <c r="A143" s="31"/>
      <c r="AV143" s="32"/>
      <c r="CQ143" s="32"/>
    </row>
    <row r="144" spans="1:95">
      <c r="A144" s="31"/>
      <c r="AV144" s="32"/>
      <c r="CQ144" s="32"/>
    </row>
    <row r="145" spans="1:95">
      <c r="A145" s="31"/>
      <c r="AV145" s="32"/>
      <c r="CQ145" s="32"/>
    </row>
    <row r="146" spans="1:95">
      <c r="A146" s="31"/>
      <c r="AV146" s="32"/>
      <c r="CQ146" s="32"/>
    </row>
    <row r="147" spans="1:95">
      <c r="A147" s="31"/>
      <c r="AV147" s="32"/>
      <c r="CQ147" s="32"/>
    </row>
    <row r="148" spans="1:95">
      <c r="A148" s="31"/>
      <c r="AV148" s="32"/>
      <c r="CQ148" s="32"/>
    </row>
    <row r="149" spans="1:95" ht="385.5" customHeight="1">
      <c r="A149" s="31"/>
      <c r="AV149" s="32"/>
      <c r="CQ149" s="32"/>
    </row>
    <row r="150" spans="1:95" ht="338.1" customHeight="1">
      <c r="A150" s="33"/>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5"/>
      <c r="AW150" s="34"/>
      <c r="AX150" s="34"/>
      <c r="AY150" s="34"/>
      <c r="AZ150" s="34"/>
      <c r="BA150" s="34"/>
      <c r="BB150" s="34"/>
      <c r="BC150" s="34"/>
      <c r="BD150" s="34"/>
      <c r="BE150" s="34"/>
      <c r="BF150" s="34"/>
      <c r="BG150" s="34"/>
      <c r="BH150" s="34"/>
      <c r="BI150" s="34"/>
      <c r="BJ150" s="34"/>
      <c r="BK150" s="34"/>
      <c r="BL150" s="34"/>
      <c r="BM150" s="34"/>
      <c r="BN150" s="34"/>
      <c r="BO150" s="34"/>
      <c r="BP150" s="34"/>
      <c r="BQ150" s="34"/>
      <c r="BR150" s="34"/>
      <c r="BS150" s="34"/>
      <c r="BT150" s="34"/>
      <c r="BU150" s="34"/>
      <c r="BV150" s="34"/>
      <c r="BW150" s="34"/>
      <c r="BX150" s="34"/>
      <c r="BY150" s="34"/>
      <c r="BZ150" s="34"/>
      <c r="CA150" s="34"/>
      <c r="CB150" s="34"/>
      <c r="CC150" s="34"/>
      <c r="CD150" s="34"/>
      <c r="CE150" s="34"/>
      <c r="CF150" s="34"/>
      <c r="CG150" s="34"/>
      <c r="CH150" s="34"/>
      <c r="CI150" s="34"/>
      <c r="CJ150" s="34"/>
      <c r="CK150" s="34"/>
      <c r="CL150" s="34"/>
      <c r="CM150" s="34"/>
      <c r="CN150" s="34"/>
      <c r="CO150" s="34"/>
      <c r="CP150" s="34"/>
      <c r="CQ150" s="35"/>
    </row>
    <row r="151" spans="1:95">
      <c r="A151" s="28">
        <v>8</v>
      </c>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30"/>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c r="CA151" s="29"/>
      <c r="CB151" s="29"/>
      <c r="CC151" s="29"/>
      <c r="CD151" s="29"/>
      <c r="CE151" s="29"/>
      <c r="CF151" s="29"/>
      <c r="CG151" s="29"/>
      <c r="CH151" s="29"/>
      <c r="CI151" s="29"/>
      <c r="CJ151" s="29"/>
      <c r="CK151" s="29"/>
      <c r="CL151" s="29"/>
      <c r="CM151" s="29"/>
      <c r="CN151" s="29"/>
      <c r="CO151" s="29"/>
      <c r="CP151" s="29"/>
      <c r="CQ151" s="30"/>
    </row>
    <row r="152" spans="1:95">
      <c r="A152" s="31"/>
      <c r="AV152" s="32"/>
      <c r="CQ152" s="32"/>
    </row>
    <row r="153" spans="1:95">
      <c r="A153" s="31"/>
      <c r="AV153" s="32"/>
      <c r="CQ153" s="32"/>
    </row>
    <row r="154" spans="1:95">
      <c r="A154" s="31"/>
      <c r="AV154" s="32"/>
      <c r="CQ154" s="32"/>
    </row>
    <row r="155" spans="1:95">
      <c r="A155" s="31"/>
      <c r="AV155" s="32"/>
      <c r="CQ155" s="32"/>
    </row>
    <row r="156" spans="1:95">
      <c r="A156" s="31"/>
      <c r="AV156" s="32"/>
      <c r="CQ156" s="32"/>
    </row>
    <row r="157" spans="1:95">
      <c r="A157" s="31"/>
      <c r="AV157" s="32"/>
      <c r="CQ157" s="32"/>
    </row>
    <row r="158" spans="1:95">
      <c r="A158" s="31"/>
      <c r="AV158" s="32"/>
      <c r="CQ158" s="32"/>
    </row>
    <row r="159" spans="1:95">
      <c r="A159" s="31"/>
      <c r="AV159" s="32"/>
      <c r="CQ159" s="32"/>
    </row>
    <row r="160" spans="1:95">
      <c r="A160" s="31"/>
      <c r="AV160" s="32"/>
      <c r="CQ160" s="32"/>
    </row>
    <row r="161" spans="1:95">
      <c r="A161" s="31"/>
      <c r="AV161" s="32"/>
      <c r="CQ161" s="32"/>
    </row>
    <row r="162" spans="1:95">
      <c r="A162" s="31"/>
      <c r="AV162" s="32"/>
      <c r="CQ162" s="32"/>
    </row>
    <row r="163" spans="1:95">
      <c r="A163" s="31"/>
      <c r="AV163" s="32"/>
      <c r="CQ163" s="32"/>
    </row>
    <row r="164" spans="1:95">
      <c r="A164" s="31"/>
      <c r="AV164" s="32"/>
      <c r="CQ164" s="32"/>
    </row>
    <row r="165" spans="1:95">
      <c r="A165" s="31"/>
      <c r="AV165" s="32"/>
      <c r="CQ165" s="32"/>
    </row>
    <row r="166" spans="1:95">
      <c r="A166" s="31"/>
      <c r="AV166" s="32"/>
      <c r="CQ166" s="32"/>
    </row>
    <row r="167" spans="1:95">
      <c r="A167" s="31"/>
      <c r="AV167" s="32"/>
      <c r="CQ167" s="32"/>
    </row>
    <row r="168" spans="1:95">
      <c r="A168" s="31"/>
      <c r="AV168" s="32"/>
      <c r="CQ168" s="32"/>
    </row>
    <row r="169" spans="1:95">
      <c r="A169" s="31"/>
      <c r="AV169" s="32"/>
      <c r="CQ169" s="32"/>
    </row>
    <row r="170" spans="1:95">
      <c r="A170" s="31"/>
      <c r="AV170" s="32"/>
      <c r="CQ170" s="32"/>
    </row>
    <row r="171" spans="1:95">
      <c r="A171" s="31"/>
      <c r="AV171" s="32"/>
      <c r="CQ171" s="32"/>
    </row>
    <row r="172" spans="1:95" ht="76.5" customHeight="1">
      <c r="A172" s="33"/>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5"/>
      <c r="AW172" s="34"/>
      <c r="AX172" s="34"/>
      <c r="AY172" s="34"/>
      <c r="AZ172" s="34"/>
      <c r="BA172" s="34"/>
      <c r="BB172" s="34"/>
      <c r="BC172" s="34"/>
      <c r="BD172" s="34"/>
      <c r="BE172" s="34"/>
      <c r="BF172" s="34"/>
      <c r="BG172" s="34"/>
      <c r="BH172" s="34"/>
      <c r="BI172" s="34"/>
      <c r="BJ172" s="34"/>
      <c r="BK172" s="34"/>
      <c r="BL172" s="34"/>
      <c r="BM172" s="34"/>
      <c r="BN172" s="34"/>
      <c r="BO172" s="34"/>
      <c r="BP172" s="34"/>
      <c r="BQ172" s="34"/>
      <c r="BR172" s="34"/>
      <c r="BS172" s="34"/>
      <c r="BT172" s="34"/>
      <c r="BU172" s="34"/>
      <c r="BV172" s="34"/>
      <c r="BW172" s="34"/>
      <c r="BX172" s="34"/>
      <c r="BY172" s="34"/>
      <c r="BZ172" s="34"/>
      <c r="CA172" s="34"/>
      <c r="CB172" s="34"/>
      <c r="CC172" s="34"/>
      <c r="CD172" s="34"/>
      <c r="CE172" s="34"/>
      <c r="CF172" s="34"/>
      <c r="CG172" s="34"/>
      <c r="CH172" s="34"/>
      <c r="CI172" s="34"/>
      <c r="CJ172" s="34"/>
      <c r="CK172" s="34"/>
      <c r="CL172" s="34"/>
      <c r="CM172" s="34"/>
      <c r="CN172" s="34"/>
      <c r="CO172" s="34"/>
      <c r="CP172" s="34"/>
      <c r="CQ172" s="35"/>
    </row>
    <row r="173" spans="1:95">
      <c r="A173" s="28">
        <v>9</v>
      </c>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30"/>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29"/>
      <c r="CA173" s="29"/>
      <c r="CB173" s="29"/>
      <c r="CC173" s="29"/>
      <c r="CD173" s="29"/>
      <c r="CE173" s="29"/>
      <c r="CF173" s="29"/>
      <c r="CG173" s="29"/>
      <c r="CH173" s="29"/>
      <c r="CI173" s="29"/>
      <c r="CJ173" s="29"/>
      <c r="CK173" s="29"/>
      <c r="CL173" s="29"/>
      <c r="CM173" s="29"/>
      <c r="CN173" s="29"/>
      <c r="CO173" s="29"/>
      <c r="CP173" s="29"/>
      <c r="CQ173" s="30"/>
    </row>
    <row r="174" spans="1:95">
      <c r="A174" s="31"/>
      <c r="AV174" s="32"/>
      <c r="CQ174" s="32"/>
    </row>
    <row r="175" spans="1:95">
      <c r="A175" s="31"/>
      <c r="AV175" s="32"/>
      <c r="CQ175" s="32"/>
    </row>
    <row r="176" spans="1:95">
      <c r="A176" s="31"/>
      <c r="AV176" s="32"/>
      <c r="CQ176" s="32"/>
    </row>
    <row r="177" spans="1:95">
      <c r="A177" s="31"/>
      <c r="AV177" s="32"/>
      <c r="CQ177" s="32"/>
    </row>
    <row r="178" spans="1:95">
      <c r="A178" s="31"/>
      <c r="AV178" s="32"/>
      <c r="CQ178" s="32"/>
    </row>
    <row r="179" spans="1:95">
      <c r="A179" s="31"/>
      <c r="AV179" s="32"/>
      <c r="CQ179" s="32"/>
    </row>
    <row r="180" spans="1:95">
      <c r="A180" s="31"/>
      <c r="AV180" s="32"/>
      <c r="CQ180" s="32"/>
    </row>
    <row r="181" spans="1:95">
      <c r="A181" s="31"/>
      <c r="AV181" s="32"/>
      <c r="CQ181" s="32"/>
    </row>
    <row r="182" spans="1:95">
      <c r="A182" s="31"/>
      <c r="AV182" s="32"/>
      <c r="CQ182" s="32"/>
    </row>
    <row r="183" spans="1:95">
      <c r="A183" s="31"/>
      <c r="AV183" s="32"/>
      <c r="CQ183" s="32"/>
    </row>
    <row r="184" spans="1:95">
      <c r="A184" s="31"/>
      <c r="AV184" s="32"/>
      <c r="CQ184" s="32"/>
    </row>
    <row r="185" spans="1:95">
      <c r="A185" s="31"/>
      <c r="AV185" s="32"/>
      <c r="CQ185" s="32"/>
    </row>
    <row r="186" spans="1:95">
      <c r="A186" s="31"/>
      <c r="AV186" s="32"/>
      <c r="CQ186" s="32"/>
    </row>
    <row r="187" spans="1:95">
      <c r="A187" s="31"/>
      <c r="AV187" s="32"/>
      <c r="CQ187" s="32"/>
    </row>
    <row r="188" spans="1:95">
      <c r="A188" s="31"/>
      <c r="AV188" s="32"/>
      <c r="CQ188" s="32"/>
    </row>
    <row r="189" spans="1:95">
      <c r="A189" s="31"/>
      <c r="AV189" s="32"/>
      <c r="CQ189" s="32"/>
    </row>
    <row r="190" spans="1:95">
      <c r="A190" s="33"/>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5"/>
      <c r="AW190" s="34"/>
      <c r="AX190" s="34"/>
      <c r="AY190" s="34"/>
      <c r="AZ190" s="34"/>
      <c r="BA190" s="34"/>
      <c r="BB190" s="34"/>
      <c r="BC190" s="34"/>
      <c r="BD190" s="34"/>
      <c r="BE190" s="34"/>
      <c r="BF190" s="34"/>
      <c r="BG190" s="34"/>
      <c r="BH190" s="34"/>
      <c r="BI190" s="34"/>
      <c r="BJ190" s="34"/>
      <c r="BK190" s="34"/>
      <c r="BL190" s="34"/>
      <c r="BM190" s="34"/>
      <c r="BN190" s="34"/>
      <c r="BO190" s="34"/>
      <c r="BP190" s="34"/>
      <c r="BQ190" s="34"/>
      <c r="BR190" s="34"/>
      <c r="BS190" s="34"/>
      <c r="BT190" s="34"/>
      <c r="BU190" s="34"/>
      <c r="BV190" s="34"/>
      <c r="BW190" s="34"/>
      <c r="BX190" s="34"/>
      <c r="BY190" s="34"/>
      <c r="BZ190" s="34"/>
      <c r="CA190" s="34"/>
      <c r="CB190" s="34"/>
      <c r="CC190" s="34"/>
      <c r="CD190" s="34"/>
      <c r="CE190" s="34"/>
      <c r="CF190" s="34"/>
      <c r="CG190" s="34"/>
      <c r="CH190" s="34"/>
      <c r="CI190" s="34"/>
      <c r="CJ190" s="34"/>
      <c r="CK190" s="34"/>
      <c r="CL190" s="34"/>
      <c r="CM190" s="34"/>
      <c r="CN190" s="34"/>
      <c r="CO190" s="34"/>
      <c r="CP190" s="34"/>
      <c r="CQ190" s="35"/>
    </row>
    <row r="191" spans="1:95">
      <c r="A191" s="28">
        <v>10</v>
      </c>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30"/>
      <c r="AW191" s="29"/>
      <c r="AX191" s="29"/>
      <c r="AY191" s="29"/>
      <c r="AZ191" s="29"/>
      <c r="BA191" s="29"/>
      <c r="BB191" s="29"/>
      <c r="BC191" s="29"/>
      <c r="BD191" s="29"/>
      <c r="BE191" s="29"/>
      <c r="BF191" s="29"/>
      <c r="BG191" s="29"/>
      <c r="BH191" s="29"/>
      <c r="BI191" s="29"/>
      <c r="BJ191" s="29"/>
      <c r="BK191" s="29"/>
      <c r="BL191" s="29"/>
      <c r="BM191" s="29"/>
      <c r="BN191" s="29"/>
      <c r="BO191" s="29"/>
      <c r="BP191" s="29"/>
      <c r="BQ191" s="29"/>
      <c r="BR191" s="29"/>
      <c r="BS191" s="29"/>
      <c r="BT191" s="29"/>
      <c r="BU191" s="29"/>
      <c r="BV191" s="29"/>
      <c r="BW191" s="29"/>
      <c r="BX191" s="29"/>
      <c r="BY191" s="29"/>
      <c r="BZ191" s="29"/>
      <c r="CA191" s="29"/>
      <c r="CB191" s="29"/>
      <c r="CC191" s="29"/>
      <c r="CD191" s="29"/>
      <c r="CE191" s="29"/>
      <c r="CF191" s="29"/>
      <c r="CG191" s="29"/>
      <c r="CH191" s="29"/>
      <c r="CI191" s="29"/>
      <c r="CJ191" s="29"/>
      <c r="CK191" s="29"/>
      <c r="CL191" s="29"/>
      <c r="CM191" s="29"/>
      <c r="CN191" s="29"/>
      <c r="CO191" s="29"/>
      <c r="CP191" s="29"/>
      <c r="CQ191" s="30"/>
    </row>
    <row r="192" spans="1:95">
      <c r="A192" s="31"/>
      <c r="AV192" s="32"/>
      <c r="CQ192" s="32"/>
    </row>
    <row r="193" spans="1:95">
      <c r="A193" s="31"/>
      <c r="AV193" s="32"/>
      <c r="CQ193" s="32"/>
    </row>
    <row r="194" spans="1:95">
      <c r="A194" s="31"/>
      <c r="AV194" s="32"/>
      <c r="CQ194" s="32"/>
    </row>
    <row r="195" spans="1:95">
      <c r="A195" s="31"/>
      <c r="AV195" s="32"/>
      <c r="CQ195" s="32"/>
    </row>
    <row r="196" spans="1:95">
      <c r="A196" s="31"/>
      <c r="AV196" s="32"/>
      <c r="CQ196" s="32"/>
    </row>
    <row r="197" spans="1:95">
      <c r="A197" s="31"/>
      <c r="AV197" s="32"/>
      <c r="CQ197" s="32"/>
    </row>
    <row r="198" spans="1:95">
      <c r="A198" s="31"/>
      <c r="AV198" s="32"/>
      <c r="CQ198" s="32"/>
    </row>
    <row r="199" spans="1:95">
      <c r="A199" s="31"/>
      <c r="AV199" s="32"/>
      <c r="CQ199" s="32"/>
    </row>
    <row r="200" spans="1:95">
      <c r="A200" s="31"/>
      <c r="AV200" s="32"/>
      <c r="CQ200" s="32"/>
    </row>
    <row r="201" spans="1:95">
      <c r="A201" s="31"/>
      <c r="AV201" s="32"/>
      <c r="CQ201" s="32"/>
    </row>
    <row r="202" spans="1:95">
      <c r="A202" s="31"/>
      <c r="AV202" s="32"/>
      <c r="CQ202" s="32"/>
    </row>
    <row r="203" spans="1:95">
      <c r="A203" s="31"/>
      <c r="AV203" s="32"/>
      <c r="CQ203" s="32"/>
    </row>
    <row r="204" spans="1:95">
      <c r="A204" s="31"/>
      <c r="AV204" s="32"/>
      <c r="CQ204" s="32"/>
    </row>
    <row r="205" spans="1:95">
      <c r="A205" s="31"/>
      <c r="AV205" s="32"/>
      <c r="CQ205" s="32"/>
    </row>
    <row r="206" spans="1:95">
      <c r="A206" s="31"/>
      <c r="AV206" s="32"/>
      <c r="CQ206" s="32"/>
    </row>
    <row r="207" spans="1:95">
      <c r="A207" s="31"/>
      <c r="AV207" s="32"/>
      <c r="CQ207" s="32"/>
    </row>
    <row r="208" spans="1:95">
      <c r="A208" s="31"/>
      <c r="AV208" s="32"/>
      <c r="CQ208" s="32"/>
    </row>
    <row r="209" spans="1:95">
      <c r="A209" s="31"/>
      <c r="AV209" s="32"/>
      <c r="CQ209" s="32"/>
    </row>
    <row r="210" spans="1:95">
      <c r="A210" s="31"/>
      <c r="AV210" s="32"/>
      <c r="CQ210" s="32"/>
    </row>
    <row r="211" spans="1:95">
      <c r="A211" s="31"/>
      <c r="AV211" s="32"/>
      <c r="CQ211" s="32"/>
    </row>
    <row r="212" spans="1:95" ht="66" customHeight="1">
      <c r="A212" s="33"/>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c r="AS212" s="34"/>
      <c r="AT212" s="34"/>
      <c r="AU212" s="34"/>
      <c r="AV212" s="35"/>
      <c r="AW212" s="34"/>
      <c r="AX212" s="34"/>
      <c r="AY212" s="34"/>
      <c r="AZ212" s="34"/>
      <c r="BA212" s="34"/>
      <c r="BB212" s="34"/>
      <c r="BC212" s="34"/>
      <c r="BD212" s="34"/>
      <c r="BE212" s="34"/>
      <c r="BF212" s="34"/>
      <c r="BG212" s="34"/>
      <c r="BH212" s="34"/>
      <c r="BI212" s="34"/>
      <c r="BJ212" s="34"/>
      <c r="BK212" s="34"/>
      <c r="BL212" s="34"/>
      <c r="BM212" s="34"/>
      <c r="BN212" s="34"/>
      <c r="BO212" s="34"/>
      <c r="BP212" s="34"/>
      <c r="BQ212" s="34"/>
      <c r="BR212" s="34"/>
      <c r="BS212" s="34"/>
      <c r="BT212" s="34"/>
      <c r="BU212" s="34"/>
      <c r="BV212" s="34"/>
      <c r="BW212" s="34"/>
      <c r="BX212" s="34"/>
      <c r="BY212" s="34"/>
      <c r="BZ212" s="34"/>
      <c r="CA212" s="34"/>
      <c r="CB212" s="34"/>
      <c r="CC212" s="34"/>
      <c r="CD212" s="34"/>
      <c r="CE212" s="34"/>
      <c r="CF212" s="34"/>
      <c r="CG212" s="34"/>
      <c r="CH212" s="34"/>
      <c r="CI212" s="34"/>
      <c r="CJ212" s="34"/>
      <c r="CK212" s="34"/>
      <c r="CL212" s="34"/>
      <c r="CM212" s="34"/>
      <c r="CN212" s="34"/>
      <c r="CO212" s="34"/>
      <c r="CP212" s="34"/>
      <c r="CQ212" s="35"/>
    </row>
    <row r="213" spans="1:95">
      <c r="A213" s="36">
        <v>11</v>
      </c>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30"/>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29"/>
      <c r="CC213" s="29"/>
      <c r="CD213" s="29"/>
      <c r="CE213" s="29"/>
      <c r="CF213" s="29"/>
      <c r="CG213" s="29"/>
      <c r="CH213" s="29"/>
      <c r="CI213" s="29"/>
      <c r="CJ213" s="29"/>
      <c r="CK213" s="29"/>
      <c r="CL213" s="29"/>
      <c r="CM213" s="29"/>
      <c r="CN213" s="29"/>
      <c r="CO213" s="29"/>
      <c r="CP213" s="29"/>
      <c r="CQ213" s="30"/>
    </row>
    <row r="214" spans="1:95">
      <c r="A214" s="31"/>
      <c r="AV214" s="32"/>
      <c r="CQ214" s="32"/>
    </row>
    <row r="215" spans="1:95">
      <c r="A215" s="31"/>
      <c r="AV215" s="32"/>
      <c r="CQ215" s="32"/>
    </row>
    <row r="216" spans="1:95">
      <c r="A216" s="31"/>
      <c r="AV216" s="32"/>
      <c r="CQ216" s="32"/>
    </row>
    <row r="217" spans="1:95">
      <c r="A217" s="31"/>
      <c r="AV217" s="32"/>
      <c r="CQ217" s="32"/>
    </row>
    <row r="218" spans="1:95">
      <c r="A218" s="31"/>
      <c r="AV218" s="32"/>
      <c r="CQ218" s="32"/>
    </row>
    <row r="219" spans="1:95">
      <c r="A219" s="31"/>
      <c r="AV219" s="32"/>
      <c r="CQ219" s="32"/>
    </row>
    <row r="220" spans="1:95">
      <c r="A220" s="31"/>
      <c r="AV220" s="32"/>
      <c r="CQ220" s="32"/>
    </row>
    <row r="221" spans="1:95">
      <c r="A221" s="31"/>
      <c r="AV221" s="32"/>
      <c r="CQ221" s="32"/>
    </row>
    <row r="222" spans="1:95">
      <c r="A222" s="31"/>
      <c r="AV222" s="32"/>
      <c r="CQ222" s="32"/>
    </row>
    <row r="223" spans="1:95">
      <c r="A223" s="31"/>
      <c r="AV223" s="32"/>
      <c r="CQ223" s="32"/>
    </row>
    <row r="224" spans="1:95">
      <c r="A224" s="31"/>
      <c r="AV224" s="32"/>
      <c r="CQ224" s="32"/>
    </row>
    <row r="225" spans="1:95">
      <c r="A225" s="31"/>
      <c r="AV225" s="32"/>
      <c r="CQ225" s="32"/>
    </row>
    <row r="226" spans="1:95">
      <c r="A226" s="31"/>
      <c r="AV226" s="32"/>
      <c r="CQ226" s="32"/>
    </row>
    <row r="227" spans="1:95">
      <c r="A227" s="31"/>
      <c r="AV227" s="32"/>
      <c r="CQ227" s="32"/>
    </row>
    <row r="228" spans="1:95">
      <c r="A228" s="31"/>
      <c r="AV228" s="32"/>
      <c r="CQ228" s="32"/>
    </row>
    <row r="229" spans="1:95">
      <c r="A229" s="31"/>
      <c r="AV229" s="32"/>
      <c r="CQ229" s="32"/>
    </row>
    <row r="230" spans="1:95">
      <c r="A230" s="31"/>
      <c r="AV230" s="32"/>
      <c r="CQ230" s="32"/>
    </row>
    <row r="231" spans="1:95" ht="158.44999999999999" customHeight="1">
      <c r="A231" s="33"/>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4"/>
      <c r="AP231" s="34"/>
      <c r="AQ231" s="34"/>
      <c r="AR231" s="34"/>
      <c r="AS231" s="34"/>
      <c r="AT231" s="34"/>
      <c r="AU231" s="34"/>
      <c r="AV231" s="35"/>
      <c r="AW231" s="34"/>
      <c r="AX231" s="34"/>
      <c r="AY231" s="34"/>
      <c r="AZ231" s="34"/>
      <c r="BA231" s="34"/>
      <c r="BB231" s="34"/>
      <c r="BC231" s="34"/>
      <c r="BD231" s="34"/>
      <c r="BE231" s="34"/>
      <c r="BF231" s="34"/>
      <c r="BG231" s="34"/>
      <c r="BH231" s="34"/>
      <c r="BI231" s="34"/>
      <c r="BJ231" s="34"/>
      <c r="BK231" s="34"/>
      <c r="BL231" s="34"/>
      <c r="BM231" s="34"/>
      <c r="BN231" s="34"/>
      <c r="BO231" s="34"/>
      <c r="BP231" s="34"/>
      <c r="BQ231" s="34"/>
      <c r="BR231" s="34"/>
      <c r="BS231" s="34"/>
      <c r="BT231" s="34"/>
      <c r="BU231" s="34"/>
      <c r="BV231" s="34"/>
      <c r="BW231" s="34"/>
      <c r="BX231" s="34"/>
      <c r="BY231" s="34"/>
      <c r="BZ231" s="34"/>
      <c r="CA231" s="34"/>
      <c r="CB231" s="34"/>
      <c r="CC231" s="34"/>
      <c r="CD231" s="34"/>
      <c r="CE231" s="34"/>
      <c r="CF231" s="34"/>
      <c r="CG231" s="34"/>
      <c r="CH231" s="34"/>
      <c r="CI231" s="34"/>
      <c r="CJ231" s="34"/>
      <c r="CK231" s="34"/>
      <c r="CL231" s="34"/>
      <c r="CM231" s="34"/>
      <c r="CN231" s="34"/>
      <c r="CO231" s="34"/>
      <c r="CP231" s="34"/>
      <c r="CQ231" s="35"/>
    </row>
    <row r="232" spans="1:95">
      <c r="A232" s="36">
        <v>12</v>
      </c>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30"/>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c r="BY232" s="29"/>
      <c r="BZ232" s="29"/>
      <c r="CA232" s="29"/>
      <c r="CB232" s="29"/>
      <c r="CC232" s="29"/>
      <c r="CD232" s="29"/>
      <c r="CE232" s="29"/>
      <c r="CF232" s="29"/>
      <c r="CG232" s="29"/>
      <c r="CH232" s="29"/>
      <c r="CI232" s="29"/>
      <c r="CJ232" s="29"/>
      <c r="CK232" s="29"/>
      <c r="CL232" s="29"/>
      <c r="CM232" s="29"/>
      <c r="CN232" s="29"/>
      <c r="CO232" s="29"/>
      <c r="CP232" s="29"/>
      <c r="CQ232" s="30"/>
    </row>
    <row r="233" spans="1:95">
      <c r="A233" s="31"/>
      <c r="AV233" s="32"/>
      <c r="CQ233" s="32"/>
    </row>
    <row r="234" spans="1:95">
      <c r="A234" s="31"/>
      <c r="AV234" s="32"/>
      <c r="CQ234" s="32"/>
    </row>
    <row r="235" spans="1:95">
      <c r="A235" s="31"/>
      <c r="AV235" s="32"/>
      <c r="CQ235" s="32"/>
    </row>
    <row r="236" spans="1:95">
      <c r="A236" s="31"/>
      <c r="AV236" s="32"/>
      <c r="CQ236" s="32"/>
    </row>
    <row r="237" spans="1:95">
      <c r="A237" s="31"/>
      <c r="AV237" s="32"/>
      <c r="CQ237" s="32"/>
    </row>
    <row r="238" spans="1:95">
      <c r="A238" s="31"/>
      <c r="AV238" s="32"/>
      <c r="CQ238" s="32"/>
    </row>
    <row r="239" spans="1:95">
      <c r="A239" s="31"/>
      <c r="AV239" s="32"/>
      <c r="CQ239" s="32"/>
    </row>
    <row r="240" spans="1:95">
      <c r="A240" s="31"/>
      <c r="AV240" s="32"/>
      <c r="CQ240" s="32"/>
    </row>
    <row r="241" spans="1:95">
      <c r="A241" s="31"/>
      <c r="AV241" s="32"/>
      <c r="CQ241" s="32"/>
    </row>
    <row r="242" spans="1:95">
      <c r="A242" s="31"/>
      <c r="AV242" s="32"/>
      <c r="CQ242" s="32"/>
    </row>
    <row r="243" spans="1:95">
      <c r="A243" s="31"/>
      <c r="AV243" s="32"/>
      <c r="CQ243" s="32"/>
    </row>
    <row r="244" spans="1:95">
      <c r="A244" s="31"/>
      <c r="AV244" s="32"/>
      <c r="CQ244" s="32"/>
    </row>
    <row r="245" spans="1:95">
      <c r="A245" s="31"/>
      <c r="AV245" s="32"/>
      <c r="CQ245" s="32"/>
    </row>
    <row r="246" spans="1:95">
      <c r="A246" s="31"/>
      <c r="AV246" s="32"/>
      <c r="CQ246" s="32"/>
    </row>
    <row r="247" spans="1:95">
      <c r="A247" s="31"/>
      <c r="AV247" s="32"/>
      <c r="CQ247" s="32"/>
    </row>
    <row r="248" spans="1:95">
      <c r="A248" s="31"/>
      <c r="AV248" s="32"/>
      <c r="CQ248" s="32"/>
    </row>
    <row r="249" spans="1:95" ht="312" customHeight="1">
      <c r="A249" s="33"/>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c r="AL249" s="34"/>
      <c r="AM249" s="34"/>
      <c r="AN249" s="34"/>
      <c r="AO249" s="34"/>
      <c r="AP249" s="34"/>
      <c r="AQ249" s="34"/>
      <c r="AR249" s="34"/>
      <c r="AS249" s="34"/>
      <c r="AT249" s="34"/>
      <c r="AU249" s="34"/>
      <c r="AV249" s="35"/>
      <c r="AW249" s="34"/>
      <c r="AX249" s="34"/>
      <c r="AY249" s="34"/>
      <c r="AZ249" s="34"/>
      <c r="BA249" s="34"/>
      <c r="BB249" s="34"/>
      <c r="BC249" s="34"/>
      <c r="BD249" s="34"/>
      <c r="BE249" s="34"/>
      <c r="BF249" s="34"/>
      <c r="BG249" s="34"/>
      <c r="BH249" s="34"/>
      <c r="BI249" s="34"/>
      <c r="BJ249" s="34"/>
      <c r="BK249" s="34"/>
      <c r="BL249" s="34"/>
      <c r="BM249" s="34"/>
      <c r="BN249" s="34"/>
      <c r="BO249" s="34"/>
      <c r="BP249" s="34"/>
      <c r="BQ249" s="34"/>
      <c r="BR249" s="34"/>
      <c r="BS249" s="34"/>
      <c r="BT249" s="34"/>
      <c r="BU249" s="34"/>
      <c r="BV249" s="34"/>
      <c r="BW249" s="34"/>
      <c r="BX249" s="34"/>
      <c r="BY249" s="34"/>
      <c r="BZ249" s="34"/>
      <c r="CA249" s="34"/>
      <c r="CB249" s="34"/>
      <c r="CC249" s="34"/>
      <c r="CD249" s="34"/>
      <c r="CE249" s="34"/>
      <c r="CF249" s="34"/>
      <c r="CG249" s="34"/>
      <c r="CH249" s="34"/>
      <c r="CI249" s="34"/>
      <c r="CJ249" s="34"/>
      <c r="CK249" s="34"/>
      <c r="CL249" s="34"/>
      <c r="CM249" s="34"/>
      <c r="CN249" s="34"/>
      <c r="CO249" s="34"/>
      <c r="CP249" s="34"/>
      <c r="CQ249" s="35"/>
    </row>
    <row r="250" spans="1:95">
      <c r="A250" s="36">
        <v>13</v>
      </c>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30"/>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c r="BY250" s="29"/>
      <c r="BZ250" s="29"/>
      <c r="CA250" s="29"/>
      <c r="CB250" s="29"/>
      <c r="CC250" s="29"/>
      <c r="CD250" s="29"/>
      <c r="CE250" s="29"/>
      <c r="CF250" s="29"/>
      <c r="CG250" s="29"/>
      <c r="CH250" s="29"/>
      <c r="CI250" s="29"/>
      <c r="CJ250" s="29"/>
      <c r="CK250" s="29"/>
      <c r="CL250" s="29"/>
      <c r="CM250" s="29"/>
      <c r="CN250" s="29"/>
      <c r="CO250" s="29"/>
      <c r="CP250" s="29"/>
      <c r="CQ250" s="30"/>
    </row>
    <row r="251" spans="1:95">
      <c r="A251" s="31"/>
      <c r="AV251" s="32"/>
      <c r="CQ251" s="32"/>
    </row>
    <row r="252" spans="1:95">
      <c r="A252" s="31"/>
      <c r="AV252" s="32"/>
      <c r="CQ252" s="32"/>
    </row>
    <row r="253" spans="1:95">
      <c r="A253" s="31"/>
      <c r="AV253" s="32"/>
      <c r="CQ253" s="32"/>
    </row>
    <row r="254" spans="1:95">
      <c r="A254" s="31"/>
      <c r="AV254" s="32"/>
      <c r="CQ254" s="32"/>
    </row>
    <row r="255" spans="1:95">
      <c r="A255" s="31"/>
      <c r="AV255" s="32"/>
      <c r="CQ255" s="32"/>
    </row>
    <row r="256" spans="1:95">
      <c r="A256" s="31"/>
      <c r="AV256" s="32"/>
      <c r="CQ256" s="32"/>
    </row>
    <row r="257" spans="1:95">
      <c r="A257" s="31"/>
      <c r="AV257" s="32"/>
      <c r="CQ257" s="32"/>
    </row>
    <row r="258" spans="1:95">
      <c r="A258" s="31"/>
      <c r="AV258" s="32"/>
      <c r="CQ258" s="32"/>
    </row>
    <row r="259" spans="1:95">
      <c r="A259" s="31"/>
      <c r="AV259" s="32"/>
      <c r="CQ259" s="32"/>
    </row>
    <row r="260" spans="1:95">
      <c r="A260" s="31"/>
      <c r="AV260" s="32"/>
      <c r="CQ260" s="32"/>
    </row>
    <row r="261" spans="1:95">
      <c r="A261" s="31"/>
      <c r="AV261" s="32"/>
      <c r="CQ261" s="32"/>
    </row>
    <row r="262" spans="1:95">
      <c r="A262" s="31"/>
      <c r="AV262" s="32"/>
      <c r="CQ262" s="32"/>
    </row>
    <row r="263" spans="1:95">
      <c r="A263" s="31"/>
      <c r="AV263" s="32"/>
      <c r="CQ263" s="32"/>
    </row>
    <row r="264" spans="1:95">
      <c r="A264" s="31"/>
      <c r="AV264" s="32"/>
      <c r="CQ264" s="32"/>
    </row>
    <row r="265" spans="1:95">
      <c r="A265" s="31"/>
      <c r="AV265" s="32"/>
      <c r="CQ265" s="32"/>
    </row>
    <row r="266" spans="1:95" ht="247.5" customHeight="1">
      <c r="A266" s="31"/>
      <c r="AV266" s="32"/>
      <c r="CQ266" s="32"/>
    </row>
    <row r="267" spans="1:95" ht="387.6" customHeight="1">
      <c r="A267" s="33"/>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c r="AS267" s="34"/>
      <c r="AT267" s="34"/>
      <c r="AU267" s="34"/>
      <c r="AV267" s="35"/>
      <c r="AW267" s="34"/>
      <c r="AX267" s="34"/>
      <c r="AY267" s="34"/>
      <c r="AZ267" s="34"/>
      <c r="BA267" s="34"/>
      <c r="BB267" s="34"/>
      <c r="BC267" s="34"/>
      <c r="BD267" s="34"/>
      <c r="BE267" s="34"/>
      <c r="BF267" s="34"/>
      <c r="BG267" s="34"/>
      <c r="BH267" s="34"/>
      <c r="BI267" s="34"/>
      <c r="BJ267" s="34"/>
      <c r="BK267" s="34"/>
      <c r="BL267" s="34"/>
      <c r="BM267" s="34"/>
      <c r="BN267" s="34"/>
      <c r="BO267" s="34"/>
      <c r="BP267" s="34"/>
      <c r="BQ267" s="34"/>
      <c r="BR267" s="34"/>
      <c r="BS267" s="34"/>
      <c r="BT267" s="34"/>
      <c r="BU267" s="34"/>
      <c r="BV267" s="34"/>
      <c r="BW267" s="34"/>
      <c r="BX267" s="34"/>
      <c r="BY267" s="34"/>
      <c r="BZ267" s="34"/>
      <c r="CA267" s="34"/>
      <c r="CB267" s="34"/>
      <c r="CC267" s="34"/>
      <c r="CD267" s="34"/>
      <c r="CE267" s="34"/>
      <c r="CF267" s="34"/>
      <c r="CG267" s="34"/>
      <c r="CH267" s="34"/>
      <c r="CI267" s="34"/>
      <c r="CJ267" s="34"/>
      <c r="CK267" s="34"/>
      <c r="CL267" s="34"/>
      <c r="CM267" s="34"/>
      <c r="CN267" s="34"/>
      <c r="CO267" s="34"/>
      <c r="CP267" s="34"/>
      <c r="CQ267" s="35"/>
    </row>
    <row r="268" spans="1:95">
      <c r="A268" s="36">
        <v>14</v>
      </c>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30"/>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c r="CA268" s="29"/>
      <c r="CB268" s="29"/>
      <c r="CC268" s="29"/>
      <c r="CD268" s="29"/>
      <c r="CE268" s="29"/>
      <c r="CF268" s="29"/>
      <c r="CG268" s="29"/>
      <c r="CH268" s="29"/>
      <c r="CI268" s="29"/>
      <c r="CJ268" s="29"/>
      <c r="CK268" s="29"/>
      <c r="CL268" s="29"/>
      <c r="CM268" s="29"/>
      <c r="CN268" s="29"/>
      <c r="CO268" s="29"/>
      <c r="CP268" s="29"/>
      <c r="CQ268" s="30"/>
    </row>
    <row r="269" spans="1:95">
      <c r="A269" s="31"/>
      <c r="AV269" s="32"/>
      <c r="CQ269" s="32"/>
    </row>
    <row r="270" spans="1:95">
      <c r="A270" s="31"/>
      <c r="AV270" s="32"/>
      <c r="CQ270" s="32"/>
    </row>
    <row r="271" spans="1:95">
      <c r="A271" s="31"/>
      <c r="AV271" s="32"/>
      <c r="CQ271" s="32"/>
    </row>
    <row r="272" spans="1:95">
      <c r="A272" s="31"/>
      <c r="AV272" s="32"/>
      <c r="CQ272" s="32"/>
    </row>
    <row r="273" spans="1:95">
      <c r="A273" s="31"/>
      <c r="AV273" s="32"/>
      <c r="CQ273" s="32"/>
    </row>
    <row r="274" spans="1:95">
      <c r="A274" s="31"/>
      <c r="AV274" s="32"/>
      <c r="CQ274" s="32"/>
    </row>
    <row r="275" spans="1:95">
      <c r="A275" s="31"/>
      <c r="AV275" s="32"/>
      <c r="CQ275" s="32"/>
    </row>
    <row r="276" spans="1:95" ht="246" customHeight="1">
      <c r="A276" s="31"/>
      <c r="AV276" s="32"/>
      <c r="CQ276" s="32"/>
    </row>
    <row r="277" spans="1:95">
      <c r="A277" s="31"/>
      <c r="AV277" s="32"/>
      <c r="CQ277" s="32"/>
    </row>
    <row r="278" spans="1:95">
      <c r="A278" s="31"/>
      <c r="AV278" s="32"/>
      <c r="CQ278" s="32"/>
    </row>
    <row r="279" spans="1:95">
      <c r="A279" s="31"/>
      <c r="AV279" s="32"/>
      <c r="CQ279" s="32"/>
    </row>
    <row r="280" spans="1:95">
      <c r="A280" s="31"/>
      <c r="AV280" s="32"/>
      <c r="CQ280" s="32"/>
    </row>
    <row r="281" spans="1:95">
      <c r="A281" s="31"/>
      <c r="AV281" s="32"/>
      <c r="CQ281" s="32"/>
    </row>
    <row r="282" spans="1:95">
      <c r="A282" s="31"/>
      <c r="AV282" s="32"/>
      <c r="CQ282" s="32"/>
    </row>
    <row r="283" spans="1:95">
      <c r="A283" s="33"/>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c r="AL283" s="34"/>
      <c r="AM283" s="34"/>
      <c r="AN283" s="34"/>
      <c r="AO283" s="34"/>
      <c r="AP283" s="34"/>
      <c r="AQ283" s="34"/>
      <c r="AR283" s="34"/>
      <c r="AS283" s="34"/>
      <c r="AT283" s="34"/>
      <c r="AU283" s="34"/>
      <c r="AV283" s="35"/>
      <c r="AW283" s="34"/>
      <c r="AX283" s="34"/>
      <c r="AY283" s="34"/>
      <c r="AZ283" s="34"/>
      <c r="BA283" s="34"/>
      <c r="BB283" s="34"/>
      <c r="BC283" s="34"/>
      <c r="BD283" s="34"/>
      <c r="BE283" s="34"/>
      <c r="BF283" s="34"/>
      <c r="BG283" s="34"/>
      <c r="BH283" s="34"/>
      <c r="BI283" s="34"/>
      <c r="BJ283" s="34"/>
      <c r="BK283" s="34"/>
      <c r="BL283" s="34"/>
      <c r="BM283" s="34"/>
      <c r="BN283" s="34"/>
      <c r="BO283" s="34"/>
      <c r="BP283" s="34"/>
      <c r="BQ283" s="34"/>
      <c r="BR283" s="34"/>
      <c r="BS283" s="34"/>
      <c r="BT283" s="34"/>
      <c r="BU283" s="34"/>
      <c r="BV283" s="34"/>
      <c r="BW283" s="34"/>
      <c r="BX283" s="34"/>
      <c r="BY283" s="34"/>
      <c r="BZ283" s="34"/>
      <c r="CA283" s="34"/>
      <c r="CB283" s="34"/>
      <c r="CC283" s="34"/>
      <c r="CD283" s="34"/>
      <c r="CE283" s="34"/>
      <c r="CF283" s="34"/>
      <c r="CG283" s="34"/>
      <c r="CH283" s="34"/>
      <c r="CI283" s="34"/>
      <c r="CJ283" s="34"/>
      <c r="CK283" s="34"/>
      <c r="CL283" s="34"/>
      <c r="CM283" s="34"/>
      <c r="CN283" s="34"/>
      <c r="CO283" s="34"/>
      <c r="CP283" s="34"/>
      <c r="CQ283" s="35"/>
    </row>
    <row r="284" spans="1:95">
      <c r="A284" s="36">
        <v>15</v>
      </c>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30"/>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29"/>
      <c r="CC284" s="29"/>
      <c r="CD284" s="29"/>
      <c r="CE284" s="29"/>
      <c r="CF284" s="29"/>
      <c r="CG284" s="29"/>
      <c r="CH284" s="29"/>
      <c r="CI284" s="29"/>
      <c r="CJ284" s="29"/>
      <c r="CK284" s="29"/>
      <c r="CL284" s="29"/>
      <c r="CM284" s="29"/>
      <c r="CN284" s="29"/>
      <c r="CO284" s="29"/>
      <c r="CP284" s="29"/>
      <c r="CQ284" s="30"/>
    </row>
    <row r="285" spans="1:95">
      <c r="A285" s="31"/>
      <c r="AV285" s="32"/>
      <c r="CQ285" s="32"/>
    </row>
    <row r="286" spans="1:95">
      <c r="A286" s="31"/>
      <c r="AV286" s="32"/>
      <c r="CQ286" s="32"/>
    </row>
    <row r="287" spans="1:95">
      <c r="A287" s="31"/>
      <c r="AV287" s="32"/>
      <c r="CQ287" s="32"/>
    </row>
    <row r="288" spans="1:95">
      <c r="A288" s="31"/>
      <c r="AV288" s="32"/>
      <c r="CQ288" s="32"/>
    </row>
    <row r="289" spans="1:95">
      <c r="A289" s="31"/>
      <c r="AV289" s="32"/>
      <c r="CQ289" s="32"/>
    </row>
    <row r="290" spans="1:95">
      <c r="A290" s="31"/>
      <c r="AV290" s="32"/>
      <c r="CQ290" s="32"/>
    </row>
    <row r="291" spans="1:95">
      <c r="A291" s="31"/>
      <c r="AV291" s="32"/>
      <c r="CQ291" s="32"/>
    </row>
    <row r="292" spans="1:95">
      <c r="A292" s="31"/>
      <c r="AV292" s="32"/>
      <c r="CQ292" s="32"/>
    </row>
    <row r="293" spans="1:95">
      <c r="A293" s="31"/>
      <c r="AV293" s="32"/>
      <c r="CQ293" s="32"/>
    </row>
    <row r="294" spans="1:95">
      <c r="A294" s="31"/>
      <c r="AV294" s="32"/>
      <c r="CQ294" s="32"/>
    </row>
    <row r="295" spans="1:95">
      <c r="A295" s="31"/>
      <c r="AV295" s="32"/>
      <c r="CQ295" s="32"/>
    </row>
    <row r="296" spans="1:95">
      <c r="A296" s="31"/>
      <c r="AV296" s="32"/>
      <c r="CQ296" s="32"/>
    </row>
    <row r="297" spans="1:95">
      <c r="A297" s="31"/>
      <c r="AV297" s="32"/>
      <c r="CQ297" s="32"/>
    </row>
    <row r="298" spans="1:95">
      <c r="A298" s="31"/>
      <c r="AV298" s="32"/>
      <c r="CQ298" s="32"/>
    </row>
    <row r="299" spans="1:95">
      <c r="A299" s="31"/>
      <c r="AV299" s="32"/>
      <c r="CQ299" s="32"/>
    </row>
    <row r="300" spans="1:95">
      <c r="A300" s="31"/>
      <c r="AV300" s="32"/>
      <c r="CQ300" s="32"/>
    </row>
    <row r="301" spans="1:95" ht="96" customHeight="1">
      <c r="A301" s="33"/>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c r="AF301" s="34"/>
      <c r="AG301" s="34"/>
      <c r="AH301" s="34"/>
      <c r="AI301" s="34"/>
      <c r="AJ301" s="34"/>
      <c r="AK301" s="34"/>
      <c r="AL301" s="34"/>
      <c r="AM301" s="34"/>
      <c r="AN301" s="34"/>
      <c r="AO301" s="34"/>
      <c r="AP301" s="34"/>
      <c r="AQ301" s="34"/>
      <c r="AR301" s="34"/>
      <c r="AS301" s="34"/>
      <c r="AT301" s="34"/>
      <c r="AU301" s="34"/>
      <c r="AV301" s="35"/>
      <c r="AW301" s="34"/>
      <c r="AX301" s="34"/>
      <c r="AY301" s="34"/>
      <c r="AZ301" s="34"/>
      <c r="BA301" s="34"/>
      <c r="BB301" s="34"/>
      <c r="BC301" s="34"/>
      <c r="BD301" s="34"/>
      <c r="BE301" s="34"/>
      <c r="BF301" s="34"/>
      <c r="BG301" s="34"/>
      <c r="BH301" s="34"/>
      <c r="BI301" s="34"/>
      <c r="BJ301" s="34"/>
      <c r="BK301" s="34"/>
      <c r="BL301" s="34"/>
      <c r="BM301" s="34"/>
      <c r="BN301" s="34"/>
      <c r="BO301" s="34"/>
      <c r="BP301" s="34"/>
      <c r="BQ301" s="34"/>
      <c r="BR301" s="34"/>
      <c r="BS301" s="34"/>
      <c r="BT301" s="34"/>
      <c r="BU301" s="34"/>
      <c r="BV301" s="34"/>
      <c r="BW301" s="34"/>
      <c r="BX301" s="34"/>
      <c r="BY301" s="34"/>
      <c r="BZ301" s="34"/>
      <c r="CA301" s="34"/>
      <c r="CB301" s="34"/>
      <c r="CC301" s="34"/>
      <c r="CD301" s="34"/>
      <c r="CE301" s="34"/>
      <c r="CF301" s="34"/>
      <c r="CG301" s="34"/>
      <c r="CH301" s="34"/>
      <c r="CI301" s="34"/>
      <c r="CJ301" s="34"/>
      <c r="CK301" s="34"/>
      <c r="CL301" s="34"/>
      <c r="CM301" s="34"/>
      <c r="CN301" s="34"/>
      <c r="CO301" s="34"/>
      <c r="CP301" s="34"/>
      <c r="CQ301" s="35"/>
    </row>
    <row r="302" spans="1:95">
      <c r="A302" s="36">
        <v>16</v>
      </c>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30"/>
      <c r="AW302" s="29"/>
      <c r="AX302" s="29"/>
      <c r="AY302" s="29"/>
      <c r="AZ302" s="29"/>
      <c r="BA302" s="29"/>
      <c r="BB302" s="29"/>
      <c r="BC302" s="29"/>
      <c r="BD302" s="29"/>
      <c r="BE302" s="29"/>
      <c r="BF302" s="29"/>
      <c r="BG302" s="29"/>
      <c r="BH302" s="29"/>
      <c r="BI302" s="29"/>
      <c r="BJ302" s="29"/>
      <c r="BK302" s="29"/>
      <c r="BL302" s="29"/>
      <c r="BM302" s="29"/>
      <c r="BN302" s="29"/>
      <c r="BO302" s="29"/>
      <c r="BP302" s="29"/>
      <c r="BQ302" s="29"/>
      <c r="BR302" s="29"/>
      <c r="BS302" s="29"/>
      <c r="BT302" s="29"/>
      <c r="BU302" s="29"/>
      <c r="BV302" s="29"/>
      <c r="BW302" s="29"/>
      <c r="BX302" s="29"/>
      <c r="BY302" s="29"/>
      <c r="BZ302" s="29"/>
      <c r="CA302" s="29"/>
      <c r="CB302" s="29"/>
      <c r="CC302" s="29"/>
      <c r="CD302" s="29"/>
      <c r="CE302" s="29"/>
      <c r="CF302" s="29"/>
      <c r="CG302" s="29"/>
      <c r="CH302" s="29"/>
      <c r="CI302" s="29"/>
      <c r="CJ302" s="29"/>
      <c r="CK302" s="29"/>
      <c r="CL302" s="29"/>
      <c r="CM302" s="29"/>
      <c r="CN302" s="29"/>
      <c r="CO302" s="29"/>
      <c r="CP302" s="29"/>
      <c r="CQ302" s="30"/>
    </row>
    <row r="303" spans="1:95">
      <c r="A303" s="31"/>
      <c r="AV303" s="32"/>
      <c r="CQ303" s="32"/>
    </row>
    <row r="304" spans="1:95">
      <c r="A304" s="31"/>
      <c r="AV304" s="32"/>
      <c r="CQ304" s="32"/>
    </row>
    <row r="305" spans="1:95">
      <c r="A305" s="31"/>
      <c r="AV305" s="32"/>
      <c r="CQ305" s="32"/>
    </row>
    <row r="306" spans="1:95">
      <c r="A306" s="31"/>
      <c r="AV306" s="32"/>
      <c r="CQ306" s="32"/>
    </row>
    <row r="307" spans="1:95">
      <c r="A307" s="31"/>
      <c r="AV307" s="32"/>
      <c r="CQ307" s="32"/>
    </row>
    <row r="308" spans="1:95">
      <c r="A308" s="31"/>
      <c r="AV308" s="32"/>
      <c r="CQ308" s="32"/>
    </row>
    <row r="309" spans="1:95">
      <c r="A309" s="31"/>
      <c r="AV309" s="32"/>
      <c r="CQ309" s="32"/>
    </row>
    <row r="310" spans="1:95">
      <c r="A310" s="31"/>
      <c r="AV310" s="32"/>
      <c r="CQ310" s="32"/>
    </row>
    <row r="311" spans="1:95">
      <c r="A311" s="31"/>
      <c r="AV311" s="32"/>
      <c r="CQ311" s="32"/>
    </row>
    <row r="312" spans="1:95">
      <c r="A312" s="31"/>
      <c r="AV312" s="32"/>
      <c r="CQ312" s="32"/>
    </row>
    <row r="313" spans="1:95">
      <c r="A313" s="31"/>
      <c r="AV313" s="32"/>
      <c r="CQ313" s="32"/>
    </row>
    <row r="314" spans="1:95">
      <c r="A314" s="31"/>
      <c r="AV314" s="32"/>
      <c r="CQ314" s="32"/>
    </row>
    <row r="315" spans="1:95">
      <c r="A315" s="31"/>
      <c r="AV315" s="32"/>
      <c r="CQ315" s="32"/>
    </row>
    <row r="316" spans="1:95">
      <c r="A316" s="31"/>
      <c r="AV316" s="32"/>
      <c r="CQ316" s="32"/>
    </row>
    <row r="317" spans="1:95">
      <c r="A317" s="31"/>
      <c r="AV317" s="32"/>
      <c r="CQ317" s="32"/>
    </row>
    <row r="318" spans="1:95" ht="144" customHeight="1">
      <c r="A318" s="31"/>
      <c r="AV318" s="32"/>
      <c r="CQ318" s="32"/>
    </row>
    <row r="319" spans="1:95" ht="48" customHeight="1">
      <c r="A319" s="31">
        <v>17</v>
      </c>
      <c r="AV319" s="32"/>
      <c r="CQ319" s="32"/>
    </row>
    <row r="320" spans="1:95" ht="144" customHeight="1">
      <c r="A320" s="31"/>
      <c r="AV320" s="32"/>
      <c r="CQ320" s="32"/>
    </row>
    <row r="321" spans="1:95" ht="144" customHeight="1">
      <c r="A321" s="31"/>
      <c r="AV321" s="32"/>
      <c r="CQ321" s="32"/>
    </row>
    <row r="322" spans="1:95" ht="144" customHeight="1">
      <c r="A322" s="31"/>
      <c r="AV322" s="32"/>
      <c r="CQ322" s="32"/>
    </row>
    <row r="323" spans="1:95" ht="61.15" customHeight="1">
      <c r="A323" s="31">
        <v>18</v>
      </c>
      <c r="AV323" s="32"/>
      <c r="CQ323" s="32"/>
    </row>
    <row r="324" spans="1:95" ht="144" customHeight="1">
      <c r="A324" s="31"/>
      <c r="AV324" s="32"/>
      <c r="CQ324" s="32"/>
    </row>
    <row r="325" spans="1:95" ht="144" customHeight="1">
      <c r="A325" s="31"/>
      <c r="AV325" s="32"/>
      <c r="CQ325" s="32"/>
    </row>
    <row r="326" spans="1:95" ht="144" customHeight="1">
      <c r="A326" s="31"/>
      <c r="AV326" s="32"/>
      <c r="CQ326" s="32"/>
    </row>
    <row r="327" spans="1:95" ht="144" customHeight="1">
      <c r="A327" s="31"/>
      <c r="AV327" s="32"/>
      <c r="CQ327" s="32"/>
    </row>
    <row r="328" spans="1:95" ht="22.9" customHeight="1">
      <c r="A328" s="31">
        <v>19</v>
      </c>
      <c r="AV328" s="32"/>
      <c r="CQ328" s="32"/>
    </row>
    <row r="329" spans="1:95" ht="144" customHeight="1">
      <c r="A329" s="31"/>
      <c r="AV329" s="32"/>
      <c r="CQ329" s="32"/>
    </row>
    <row r="330" spans="1:95" ht="144" customHeight="1">
      <c r="A330" s="31"/>
      <c r="AV330" s="32"/>
      <c r="CQ330" s="32"/>
    </row>
    <row r="331" spans="1:95" ht="144" customHeight="1">
      <c r="A331" s="31"/>
      <c r="AV331" s="32"/>
      <c r="CQ331" s="32"/>
    </row>
    <row r="332" spans="1:95" ht="29.45" customHeight="1">
      <c r="A332" s="31">
        <v>20</v>
      </c>
      <c r="AV332" s="32"/>
      <c r="CQ332" s="32"/>
    </row>
    <row r="333" spans="1:95" ht="144" customHeight="1">
      <c r="A333" s="31"/>
      <c r="AV333" s="32"/>
      <c r="CQ333" s="32"/>
    </row>
    <row r="334" spans="1:95" ht="144" customHeight="1">
      <c r="A334" s="31"/>
      <c r="AV334" s="32"/>
      <c r="CQ334" s="32"/>
    </row>
    <row r="335" spans="1:95" ht="144" customHeight="1">
      <c r="A335" s="31"/>
      <c r="AV335" s="32"/>
      <c r="CQ335" s="32"/>
    </row>
    <row r="336" spans="1:95" ht="144" customHeight="1">
      <c r="A336" s="31">
        <v>21</v>
      </c>
      <c r="AV336" s="32"/>
      <c r="CQ336" s="32"/>
    </row>
    <row r="337" spans="1:95" ht="144" customHeight="1">
      <c r="A337" s="31"/>
      <c r="AV337" s="32"/>
      <c r="CQ337" s="32"/>
    </row>
    <row r="338" spans="1:95" ht="144" customHeight="1">
      <c r="A338" s="31"/>
      <c r="AV338" s="32"/>
      <c r="CQ338" s="32"/>
    </row>
    <row r="339" spans="1:95" ht="98.45" customHeight="1">
      <c r="A339" s="31"/>
      <c r="AV339" s="32"/>
      <c r="CQ339" s="32"/>
    </row>
    <row r="340" spans="1:95" ht="30.6" customHeight="1">
      <c r="A340" s="31">
        <v>22</v>
      </c>
      <c r="AV340" s="32"/>
      <c r="CQ340" s="32"/>
    </row>
    <row r="341" spans="1:95" ht="144" customHeight="1">
      <c r="A341" s="31"/>
      <c r="AV341" s="32"/>
      <c r="CQ341" s="32"/>
    </row>
    <row r="342" spans="1:95" ht="144" customHeight="1">
      <c r="A342" s="31"/>
      <c r="AV342" s="32"/>
      <c r="CQ342" s="32"/>
    </row>
    <row r="343" spans="1:95" ht="144" customHeight="1">
      <c r="A343" s="31">
        <v>23</v>
      </c>
      <c r="AV343" s="32"/>
      <c r="CQ343" s="32"/>
    </row>
    <row r="344" spans="1:95" ht="144" customHeight="1">
      <c r="A344" s="31"/>
      <c r="AV344" s="32"/>
      <c r="CQ344" s="32"/>
    </row>
    <row r="345" spans="1:95" ht="144" customHeight="1">
      <c r="A345" s="31"/>
      <c r="AV345" s="32"/>
      <c r="CQ345" s="32"/>
    </row>
    <row r="346" spans="1:95" ht="144" customHeight="1">
      <c r="A346" s="31">
        <v>24</v>
      </c>
      <c r="AV346" s="32"/>
      <c r="CQ346" s="32"/>
    </row>
    <row r="347" spans="1:95" ht="144" customHeight="1">
      <c r="A347" s="31"/>
      <c r="AV347" s="32"/>
      <c r="CQ347" s="32"/>
    </row>
    <row r="348" spans="1:95" ht="144" customHeight="1">
      <c r="A348" s="31"/>
      <c r="AV348" s="32"/>
      <c r="CQ348" s="32"/>
    </row>
    <row r="349" spans="1:95" ht="144" customHeight="1">
      <c r="A349" s="31">
        <v>25</v>
      </c>
      <c r="AV349" s="32"/>
      <c r="CQ349" s="32"/>
    </row>
    <row r="350" spans="1:95" ht="144" customHeight="1">
      <c r="A350" s="31"/>
      <c r="AV350" s="32"/>
      <c r="CQ350" s="32"/>
    </row>
    <row r="351" spans="1:95" ht="144" customHeight="1">
      <c r="A351" s="31"/>
      <c r="AV351" s="32"/>
      <c r="CQ351" s="32"/>
    </row>
    <row r="352" spans="1:95" ht="144" customHeight="1">
      <c r="A352" s="31"/>
      <c r="AV352" s="32"/>
      <c r="CQ352" s="32"/>
    </row>
    <row r="353" spans="1:95" ht="27" customHeight="1">
      <c r="A353" s="31">
        <v>26</v>
      </c>
      <c r="AV353" s="32"/>
      <c r="CQ353" s="32"/>
    </row>
    <row r="354" spans="1:95" ht="144" customHeight="1">
      <c r="A354" s="31"/>
      <c r="AV354" s="32"/>
      <c r="CQ354" s="32"/>
    </row>
    <row r="355" spans="1:95" ht="144" customHeight="1">
      <c r="A355" s="31">
        <v>28</v>
      </c>
      <c r="AV355" s="32"/>
      <c r="CQ355" s="32"/>
    </row>
    <row r="356" spans="1:95" ht="144" customHeight="1">
      <c r="A356" s="31"/>
      <c r="AV356" s="32"/>
      <c r="CQ356" s="32"/>
    </row>
    <row r="357" spans="1:95" ht="144" customHeight="1">
      <c r="A357" s="31"/>
      <c r="AV357" s="32"/>
      <c r="CQ357" s="32"/>
    </row>
    <row r="358" spans="1:95" ht="144" customHeight="1">
      <c r="A358" s="31">
        <v>29</v>
      </c>
      <c r="AV358" s="32"/>
      <c r="CQ358" s="32"/>
    </row>
    <row r="359" spans="1:95" ht="144" customHeight="1">
      <c r="A359" s="31"/>
      <c r="AV359" s="32"/>
      <c r="CQ359" s="32"/>
    </row>
    <row r="360" spans="1:95" ht="144" customHeight="1">
      <c r="A360" s="31"/>
      <c r="AV360" s="32"/>
      <c r="CQ360" s="32"/>
    </row>
    <row r="361" spans="1:95" ht="144" customHeight="1">
      <c r="A361" s="31">
        <v>30</v>
      </c>
      <c r="AV361" s="32"/>
      <c r="CQ361" s="32"/>
    </row>
    <row r="362" spans="1:95" ht="144" customHeight="1">
      <c r="A362" s="31"/>
      <c r="AV362" s="32"/>
      <c r="CQ362" s="32"/>
    </row>
    <row r="363" spans="1:95" ht="87.6" customHeight="1">
      <c r="A363" s="31"/>
      <c r="AV363" s="32"/>
      <c r="CQ363" s="32"/>
    </row>
    <row r="364" spans="1:95" ht="144" customHeight="1">
      <c r="A364" s="31"/>
      <c r="AV364" s="32"/>
      <c r="CQ364" s="32"/>
    </row>
    <row r="365" spans="1:95" ht="144" customHeight="1">
      <c r="A365" s="31">
        <v>31</v>
      </c>
      <c r="AV365" s="32"/>
      <c r="CQ365" s="32"/>
    </row>
    <row r="366" spans="1:95" ht="144" customHeight="1">
      <c r="A366" s="31"/>
      <c r="AV366" s="32"/>
      <c r="CQ366" s="32"/>
    </row>
    <row r="367" spans="1:95" ht="144" customHeight="1">
      <c r="A367" s="31"/>
      <c r="AV367" s="32"/>
      <c r="CQ367" s="32"/>
    </row>
    <row r="368" spans="1:95" ht="144" customHeight="1">
      <c r="A368" s="31"/>
      <c r="AV368" s="32"/>
      <c r="CQ368" s="32"/>
    </row>
    <row r="369" spans="1:95" ht="144" customHeight="1">
      <c r="A369" s="31">
        <v>32</v>
      </c>
      <c r="AV369" s="32"/>
      <c r="CQ369" s="32"/>
    </row>
    <row r="370" spans="1:95" ht="144" customHeight="1">
      <c r="A370" s="31"/>
      <c r="AV370" s="32"/>
      <c r="CQ370" s="32"/>
    </row>
    <row r="371" spans="1:95" ht="144" customHeight="1">
      <c r="A371" s="31"/>
      <c r="AV371" s="32"/>
      <c r="CQ371" s="32"/>
    </row>
    <row r="372" spans="1:95" ht="144" customHeight="1">
      <c r="A372" s="31">
        <v>33</v>
      </c>
      <c r="AV372" s="32"/>
      <c r="CQ372" s="32"/>
    </row>
    <row r="373" spans="1:95" ht="144" customHeight="1">
      <c r="A373" s="31"/>
      <c r="AV373" s="32"/>
      <c r="CQ373" s="32"/>
    </row>
    <row r="374" spans="1:95" ht="208.15" customHeight="1">
      <c r="A374" s="31"/>
      <c r="AV374" s="32"/>
      <c r="CQ374" s="32"/>
    </row>
    <row r="375" spans="1:95" ht="61.15" customHeight="1">
      <c r="A375" s="31">
        <v>34</v>
      </c>
      <c r="AV375" s="32"/>
      <c r="CQ375" s="32"/>
    </row>
    <row r="376" spans="1:95" ht="144" customHeight="1">
      <c r="A376" s="31"/>
      <c r="AV376" s="32"/>
      <c r="CQ376" s="32"/>
    </row>
    <row r="377" spans="1:95" ht="144" customHeight="1">
      <c r="A377" s="31"/>
      <c r="AV377" s="32"/>
      <c r="CQ377" s="32"/>
    </row>
    <row r="378" spans="1:95" ht="144" customHeight="1">
      <c r="A378" s="31">
        <v>35</v>
      </c>
      <c r="AV378" s="32"/>
      <c r="CQ378" s="32"/>
    </row>
    <row r="379" spans="1:95" ht="144" customHeight="1">
      <c r="A379" s="31"/>
      <c r="AV379" s="32"/>
      <c r="CQ379" s="32"/>
    </row>
    <row r="380" spans="1:95" ht="144" customHeight="1">
      <c r="A380" s="31"/>
      <c r="AV380" s="32"/>
      <c r="CQ380" s="32"/>
    </row>
    <row r="381" spans="1:95" ht="144" customHeight="1">
      <c r="A381" s="31"/>
      <c r="AV381" s="32"/>
      <c r="CQ381" s="32"/>
    </row>
    <row r="382" spans="1:95" ht="144" customHeight="1">
      <c r="A382" s="31">
        <v>36</v>
      </c>
      <c r="AV382" s="32"/>
      <c r="CQ382" s="32"/>
    </row>
    <row r="383" spans="1:95" ht="144" customHeight="1">
      <c r="A383" s="31"/>
      <c r="AV383" s="32"/>
      <c r="CQ383" s="32"/>
    </row>
    <row r="384" spans="1:95" ht="144" customHeight="1">
      <c r="A384" s="31"/>
      <c r="AV384" s="32"/>
      <c r="CQ384" s="32"/>
    </row>
    <row r="385" spans="1:95" ht="144" customHeight="1">
      <c r="A385" s="31">
        <v>37</v>
      </c>
      <c r="AV385" s="32"/>
      <c r="CQ385" s="32"/>
    </row>
    <row r="386" spans="1:95" ht="144" customHeight="1">
      <c r="A386" s="31"/>
      <c r="AV386" s="32"/>
      <c r="CQ386" s="32"/>
    </row>
    <row r="387" spans="1:95" ht="40.15" customHeight="1">
      <c r="A387" s="31">
        <v>38</v>
      </c>
      <c r="AV387" s="32"/>
      <c r="CQ387" s="32"/>
    </row>
    <row r="388" spans="1:95" ht="144" customHeight="1">
      <c r="A388" s="31"/>
      <c r="AV388" s="32"/>
      <c r="CQ388" s="32"/>
    </row>
    <row r="389" spans="1:95" ht="144" customHeight="1">
      <c r="A389" s="31"/>
      <c r="AV389" s="32"/>
      <c r="CQ389" s="32"/>
    </row>
    <row r="390" spans="1:95" ht="144" customHeight="1">
      <c r="A390" s="31"/>
      <c r="AV390" s="32"/>
      <c r="CQ390" s="32"/>
    </row>
    <row r="391" spans="1:95" ht="63" customHeight="1">
      <c r="A391" s="31">
        <v>39</v>
      </c>
      <c r="AV391" s="32"/>
      <c r="CQ391" s="32"/>
    </row>
    <row r="392" spans="1:95" ht="144" customHeight="1">
      <c r="A392" s="31"/>
      <c r="AV392" s="32"/>
      <c r="CQ392" s="32"/>
    </row>
    <row r="393" spans="1:95" ht="144" customHeight="1">
      <c r="A393" s="31"/>
      <c r="AV393" s="32"/>
      <c r="CQ393" s="32"/>
    </row>
    <row r="394" spans="1:95" ht="144" customHeight="1">
      <c r="A394" s="31"/>
      <c r="AV394" s="32"/>
      <c r="CQ394" s="32"/>
    </row>
    <row r="395" spans="1:95" ht="144" customHeight="1">
      <c r="A395" s="31">
        <v>40</v>
      </c>
      <c r="AV395" s="32"/>
      <c r="CQ395" s="32"/>
    </row>
    <row r="396" spans="1:95" ht="144" customHeight="1">
      <c r="A396" s="31"/>
      <c r="AV396" s="32"/>
      <c r="CQ396" s="32"/>
    </row>
    <row r="397" spans="1:95" ht="144" customHeight="1">
      <c r="A397" s="31">
        <v>41</v>
      </c>
      <c r="AV397" s="32"/>
      <c r="CQ397" s="32"/>
    </row>
    <row r="398" spans="1:95" ht="144" customHeight="1">
      <c r="A398" s="31"/>
      <c r="AV398" s="32"/>
      <c r="CQ398" s="32"/>
    </row>
    <row r="399" spans="1:95" ht="144" customHeight="1">
      <c r="A399" s="31"/>
      <c r="AV399" s="32"/>
      <c r="CQ399" s="32"/>
    </row>
    <row r="400" spans="1:95" ht="144" customHeight="1">
      <c r="A400" s="31"/>
      <c r="AV400" s="32"/>
      <c r="CQ400" s="32"/>
    </row>
    <row r="401" spans="1:95" ht="144" customHeight="1">
      <c r="A401" s="31">
        <v>42</v>
      </c>
      <c r="AV401" s="32"/>
      <c r="CQ401" s="32"/>
    </row>
    <row r="402" spans="1:95" ht="144" customHeight="1">
      <c r="A402" s="31"/>
      <c r="AV402" s="32"/>
      <c r="CQ402" s="32"/>
    </row>
    <row r="403" spans="1:95" ht="96" customHeight="1">
      <c r="A403" s="31"/>
      <c r="AV403" s="32"/>
      <c r="CQ403" s="32"/>
    </row>
    <row r="404" spans="1:95" ht="96" customHeight="1">
      <c r="A404" s="31">
        <v>43</v>
      </c>
      <c r="AV404" s="32"/>
      <c r="CQ404" s="32"/>
    </row>
    <row r="405" spans="1:95" ht="96" customHeight="1">
      <c r="A405" s="31"/>
      <c r="AV405" s="32"/>
      <c r="CQ405" s="32"/>
    </row>
    <row r="406" spans="1:95" ht="96" customHeight="1">
      <c r="A406" s="31"/>
      <c r="AV406" s="32"/>
      <c r="CQ406" s="32"/>
    </row>
    <row r="407" spans="1:95" ht="96" customHeight="1">
      <c r="A407" s="31"/>
      <c r="AV407" s="32"/>
      <c r="CQ407" s="32"/>
    </row>
    <row r="408" spans="1:95" ht="96" customHeight="1">
      <c r="A408" s="31">
        <v>44</v>
      </c>
      <c r="AV408" s="32"/>
      <c r="CQ408" s="32"/>
    </row>
    <row r="409" spans="1:95" ht="96" customHeight="1">
      <c r="A409" s="31"/>
      <c r="AV409" s="32"/>
      <c r="CQ409" s="32"/>
    </row>
    <row r="410" spans="1:95" ht="96" customHeight="1">
      <c r="A410" s="31"/>
      <c r="AV410" s="32"/>
      <c r="CQ410" s="32"/>
    </row>
    <row r="411" spans="1:95" ht="96" customHeight="1">
      <c r="A411" s="31"/>
      <c r="AV411" s="32"/>
      <c r="CQ411" s="32"/>
    </row>
    <row r="412" spans="1:95" ht="96" customHeight="1">
      <c r="A412" s="31"/>
      <c r="AV412" s="32"/>
      <c r="CQ412" s="32"/>
    </row>
    <row r="413" spans="1:95" ht="96" customHeight="1">
      <c r="A413" s="31"/>
      <c r="AV413" s="32"/>
      <c r="CQ413" s="32"/>
    </row>
    <row r="414" spans="1:95" ht="96" customHeight="1">
      <c r="A414" s="31"/>
      <c r="AV414" s="32"/>
      <c r="CQ414" s="32"/>
    </row>
    <row r="415" spans="1:95" ht="96" customHeight="1">
      <c r="A415" s="31"/>
      <c r="AV415" s="32"/>
      <c r="CQ415" s="32"/>
    </row>
    <row r="416" spans="1:95" ht="96" customHeight="1">
      <c r="A416" s="31"/>
      <c r="AV416" s="32"/>
      <c r="CQ416" s="32"/>
    </row>
    <row r="417" spans="1:95" ht="96" customHeight="1">
      <c r="A417" s="31"/>
      <c r="AV417" s="32"/>
      <c r="CQ417" s="32"/>
    </row>
    <row r="418" spans="1:95" ht="96" customHeight="1">
      <c r="A418" s="31">
        <v>45</v>
      </c>
      <c r="AV418" s="32"/>
      <c r="CQ418" s="32"/>
    </row>
    <row r="419" spans="1:95" ht="96" customHeight="1">
      <c r="A419" s="31"/>
      <c r="AV419" s="32"/>
      <c r="CQ419" s="32"/>
    </row>
    <row r="420" spans="1:95" ht="96" customHeight="1">
      <c r="A420" s="31"/>
      <c r="AV420" s="32"/>
      <c r="CQ420" s="32"/>
    </row>
    <row r="421" spans="1:95" ht="16.149999999999999" customHeight="1">
      <c r="A421" s="31"/>
      <c r="AV421" s="32"/>
      <c r="CQ421" s="32"/>
    </row>
    <row r="422" spans="1:95" ht="408.6" customHeight="1">
      <c r="A422" s="87">
        <v>46</v>
      </c>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c r="AF422" s="34"/>
      <c r="AG422" s="34"/>
      <c r="AH422" s="34"/>
      <c r="AI422" s="34"/>
      <c r="AJ422" s="34"/>
      <c r="AK422" s="34"/>
      <c r="AL422" s="34"/>
      <c r="AM422" s="34"/>
      <c r="AN422" s="34"/>
      <c r="AO422" s="34"/>
      <c r="AP422" s="34"/>
      <c r="AQ422" s="34"/>
      <c r="AR422" s="34"/>
      <c r="AS422" s="34"/>
      <c r="AT422" s="34"/>
      <c r="AU422" s="34"/>
      <c r="AV422" s="35"/>
      <c r="AW422" s="34"/>
      <c r="AX422" s="34"/>
      <c r="AY422" s="34"/>
      <c r="AZ422" s="34"/>
      <c r="BA422" s="34"/>
      <c r="BB422" s="34"/>
      <c r="BC422" s="34"/>
      <c r="BD422" s="34"/>
      <c r="BE422" s="34"/>
      <c r="BF422" s="34"/>
      <c r="BG422" s="34"/>
      <c r="BH422" s="34"/>
      <c r="BI422" s="34"/>
      <c r="BJ422" s="34"/>
      <c r="BK422" s="34"/>
      <c r="BL422" s="34"/>
      <c r="BM422" s="34"/>
      <c r="BN422" s="34"/>
      <c r="BO422" s="34"/>
      <c r="BP422" s="34"/>
      <c r="BQ422" s="34"/>
      <c r="BR422" s="34"/>
      <c r="BS422" s="34"/>
      <c r="BT422" s="34"/>
      <c r="BU422" s="34"/>
      <c r="BV422" s="34"/>
      <c r="BW422" s="34"/>
      <c r="BX422" s="34"/>
      <c r="BY422" s="34"/>
      <c r="BZ422" s="34"/>
      <c r="CA422" s="34"/>
      <c r="CB422" s="34"/>
      <c r="CC422" s="34"/>
      <c r="CD422" s="34"/>
      <c r="CE422" s="34"/>
      <c r="CF422" s="34"/>
      <c r="CG422" s="34"/>
      <c r="CH422" s="34"/>
      <c r="CI422" s="34"/>
      <c r="CJ422" s="34"/>
      <c r="CK422" s="34"/>
      <c r="CL422" s="34"/>
      <c r="CM422" s="34"/>
      <c r="CN422" s="34"/>
      <c r="CO422" s="34"/>
      <c r="CP422" s="34"/>
      <c r="CQ422" s="35"/>
    </row>
    <row r="423" spans="1:95" ht="408.6" customHeight="1">
      <c r="A423" s="87">
        <v>47</v>
      </c>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c r="AF423" s="34"/>
      <c r="AG423" s="34"/>
      <c r="AH423" s="34"/>
      <c r="AI423" s="34"/>
      <c r="AJ423" s="34"/>
      <c r="AK423" s="34"/>
      <c r="AL423" s="34"/>
      <c r="AM423" s="34"/>
      <c r="AN423" s="34"/>
      <c r="AO423" s="34"/>
      <c r="AP423" s="34"/>
      <c r="AQ423" s="34"/>
      <c r="AR423" s="34"/>
      <c r="AS423" s="34"/>
      <c r="AT423" s="34"/>
      <c r="AU423" s="34"/>
      <c r="AV423" s="35"/>
      <c r="AW423" s="34"/>
      <c r="AX423" s="34"/>
      <c r="AY423" s="34"/>
      <c r="AZ423" s="34"/>
      <c r="BA423" s="34"/>
      <c r="BB423" s="34"/>
      <c r="BC423" s="34"/>
      <c r="BD423" s="34"/>
      <c r="BE423" s="34"/>
      <c r="BF423" s="34"/>
      <c r="BG423" s="34"/>
      <c r="BH423" s="34"/>
      <c r="BI423" s="34"/>
      <c r="BJ423" s="34"/>
      <c r="BK423" s="34"/>
      <c r="BL423" s="34"/>
      <c r="BM423" s="34"/>
      <c r="BN423" s="34"/>
      <c r="BO423" s="34"/>
      <c r="BP423" s="34"/>
      <c r="BQ423" s="34"/>
      <c r="BR423" s="34"/>
      <c r="BS423" s="34"/>
      <c r="BT423" s="34"/>
      <c r="BU423" s="34"/>
      <c r="BV423" s="34"/>
      <c r="BW423" s="34"/>
      <c r="BX423" s="34"/>
      <c r="BY423" s="34"/>
      <c r="BZ423" s="34"/>
      <c r="CA423" s="34"/>
      <c r="CB423" s="34"/>
      <c r="CC423" s="34"/>
      <c r="CD423" s="34"/>
      <c r="CE423" s="34"/>
      <c r="CF423" s="34"/>
      <c r="CG423" s="34"/>
      <c r="CH423" s="34"/>
      <c r="CI423" s="34"/>
      <c r="CJ423" s="34"/>
      <c r="CK423" s="34"/>
      <c r="CL423" s="34"/>
      <c r="CM423" s="34"/>
      <c r="CN423" s="34"/>
      <c r="CO423" s="34"/>
      <c r="CP423" s="34"/>
      <c r="CQ423" s="35"/>
    </row>
  </sheetData>
  <mergeCells count="4">
    <mergeCell ref="B2:AV2"/>
    <mergeCell ref="B3:AV3"/>
    <mergeCell ref="B5:AV5"/>
    <mergeCell ref="AW5:CQ5"/>
  </mergeCells>
  <pageMargins left="0.7" right="0.7" top="0.75" bottom="0.75" header="0.3" footer="0.3"/>
  <pageSetup paperSize="9"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35E794-C91D-4874-80D1-310B3531EA30}"/>
</file>

<file path=customXml/itemProps2.xml><?xml version="1.0" encoding="utf-8"?>
<ds:datastoreItem xmlns:ds="http://schemas.openxmlformats.org/officeDocument/2006/customXml" ds:itemID="{A24E3265-BC96-4F3A-999A-3F508F7A552D}"/>
</file>

<file path=customXml/itemProps3.xml><?xml version="1.0" encoding="utf-8"?>
<ds:datastoreItem xmlns:ds="http://schemas.openxmlformats.org/officeDocument/2006/customXml" ds:itemID="{D9B2E120-0C31-4CAA-BE47-EB1E8A770F3F}"/>
</file>

<file path=docProps/app.xml><?xml version="1.0" encoding="utf-8"?>
<Properties xmlns="http://schemas.openxmlformats.org/officeDocument/2006/extended-properties" xmlns:vt="http://schemas.openxmlformats.org/officeDocument/2006/docPropsVTypes">
  <Application>Microsoft Excel Online</Application>
  <Manager/>
  <Company>Abeam Consulting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Sabilla Pravita Larrasati</cp:lastModifiedBy>
  <cp:revision/>
  <dcterms:created xsi:type="dcterms:W3CDTF">2023-05-13T06:19:47Z</dcterms:created>
  <dcterms:modified xsi:type="dcterms:W3CDTF">2023-09-01T09:33:55Z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