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34" documentId="8_{F9BFF017-7BFD-4634-A593-53BB39DC8531}" xr6:coauthVersionLast="47" xr6:coauthVersionMax="47" xr10:uidLastSave="{42EAF64A-77AC-428F-A14F-7F785B946D86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EVD_OPL03-07" sheetId="9" r:id="rId3"/>
  </sheets>
  <externalReferences>
    <externalReference r:id="rId4"/>
    <externalReference r:id="rId5"/>
    <externalReference r:id="rId6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 l="1"/>
</calcChain>
</file>

<file path=xl/sharedStrings.xml><?xml version="1.0" encoding="utf-8"?>
<sst xmlns="http://schemas.openxmlformats.org/spreadsheetml/2006/main" count="213" uniqueCount="143">
  <si>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</si>
  <si>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</si>
  <si>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</si>
  <si>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</si>
  <si>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</si>
  <si>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</si>
  <si>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</si>
  <si>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</si>
  <si>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</si>
  <si>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</si>
  <si>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</si>
  <si>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</si>
  <si>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</si>
  <si>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</si>
  <si>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</si>
  <si>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</si>
  <si>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</si>
  <si>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</si>
  <si>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</si>
  <si>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</si>
  <si>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</si>
  <si>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</si>
  <si>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</si>
  <si>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</si>
  <si>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</si>
  <si>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</si>
  <si>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</si>
  <si>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</si>
  <si>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</si>
  <si>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</si>
  <si>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</si>
  <si>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</si>
  <si>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</si>
  <si>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</si>
  <si>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</si>
  <si>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</si>
  <si>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</si>
  <si>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</si>
  <si>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</si>
  <si>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</si>
  <si>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</si>
  <si>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</si>
  <si>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</si>
  <si>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</si>
  <si>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</si>
  <si>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</si>
  <si>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</si>
  <si>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</si>
  <si>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</si>
  <si>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</si>
  <si>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</si>
  <si>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</si>
  <si>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</si>
  <si>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</si>
  <si>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</si>
  <si>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</si>
  <si>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</si>
  <si>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</si>
  <si>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</si>
  <si>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</si>
  <si>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</si>
  <si>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</si>
  <si>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</si>
  <si>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</si>
  <si>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</si>
  <si>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</si>
  <si>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</si>
  <si>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</si>
  <si>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</si>
  <si>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</si>
  <si>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</si>
  <si>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</si>
  <si>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</si>
  <si>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</si>
  <si>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</si>
  <si>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</si>
  <si>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</si>
  <si>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</si>
  <si>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</si>
  <si>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</si>
  <si>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</si>
  <si>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</si>
  <si>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</si>
  <si>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</si>
  <si>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</si>
  <si>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</si>
  <si>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</si>
  <si>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</si>
  <si>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</si>
  <si>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</si>
  <si>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</si>
  <si>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</si>
  <si>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OPL03-07-Generate Billing Otomatis</t>
  </si>
  <si>
    <t>Business Line</t>
  </si>
  <si>
    <t> 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</si>
  <si>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</si>
  <si>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</si>
  <si>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</si>
  <si>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</si>
  <si>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</si>
  <si>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</si>
  <si>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</si>
  <si>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</si>
  <si>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</si>
  <si>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</si>
  <si>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</si>
  <si>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</si>
  <si>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Masuk ke modul OPL-&gt; Billing-&gt; Generate Invoive.
- Klik action pada invoice yang akan diproses.
- Klik Post</t>
  </si>
  <si>
    <t xml:space="preserve">1. Semua list sesuai schedule yang dipost akan masuk ke sub menu Invoice.  
2. List yang muncul di Generate invoice adalah tagihan yang h-2 jatuh tempo.
3. Jika h-2 jatuh temponya hari libur nasional/sabtu minggu maka muncul di list dihari kerja sebelum hari libur tersebut.
4. Status invoice pada invoice list menjadi NEW
</t>
  </si>
  <si>
    <t>Proses Billing dapat dilakukan hanya setelah kontrak Go Live</t>
  </si>
  <si>
    <t>Masuk ke menu Taxation-&gt; Faktur No Allocation. 
- klik Add pada sub-menu FAKTUR NO. ALLOCATION.
- lengkapi data
- klik save</t>
  </si>
  <si>
    <t>Semua field dan button berfungsi dengan baik</t>
  </si>
  <si>
    <t>Pada Faktur No. Allocation Info Detail List,
- klik refresh untuk memunculkan data invoice</t>
  </si>
  <si>
    <t>Data invoice tersedia pada Faktur No. Allocation Info Detail List.</t>
  </si>
  <si>
    <t>Klik Proceed, print pajak, lalu POST</t>
  </si>
  <si>
    <t>Faktur pajak dicetak. Faktur telah dialokasi</t>
  </si>
  <si>
    <t>Masuk ke menu Billing-&gt; Invoice.
- Klik action di data yang ingin di cetak invoice</t>
  </si>
  <si>
    <t>Button berfungsi dengan baik</t>
  </si>
  <si>
    <t>- Print Invoice
- Print Kwitansi
- Klik POST</t>
  </si>
  <si>
    <t>Invoice dicetak. Data masuk ke Delivery</t>
  </si>
  <si>
    <t>Masuk ke sub menu Delivery Request. 
- Select invoice yang ingin dikirim ke customer.
- Proceed</t>
  </si>
  <si>
    <t>Data yang di select di Delivery Request masuk ke Delivery</t>
  </si>
  <si>
    <t>Masuk ke sub menu Delivery.
- klik action
- Lengkapi field
- klik Proceed</t>
  </si>
  <si>
    <t>Detail ditampilkan.
Field2 yang mandatory ketika tidak diisi terkena validasi</t>
  </si>
  <si>
    <t>Pada Invoice List, 
- klik action 
- upload file
- lengkapi semua field 
- klik save</t>
  </si>
  <si>
    <t>File diupload</t>
  </si>
  <si>
    <t>Setelah Invoice ter Deliver maka customer sudah bisa melakukan pembayaran.</t>
  </si>
  <si>
    <t>Masuk ke Modul Finance-&gt; Chasier-&gt; Chasier Open.
- Cek apakah sudah ada open kasir.
- Jika belum open kasir, maka pada menu CHASIER OPEN, cek status yang sudah open per cabang terlebih dahulu</t>
  </si>
  <si>
    <t xml:space="preserve">1. Pastikan data masuk ke modul finance setelah customer melakukan pembayaran. 
2. Data yang masuk ke Finance hanya saat invoice sudah terdelivery. </t>
  </si>
  <si>
    <t>Memastikan apakah sudah chasier open (bisa 1 kasir open untuk semua cabang) untuk melakukan chasier received.</t>
  </si>
  <si>
    <t>Masuk ke sub menu Cashier Received.
- Pilih Bank
- Pilih Branch
- Select data yang akan diproses
- klik Proceed to cashier</t>
  </si>
  <si>
    <t>Data tersedia di cashier received request list, setelah proceed Data masuk ke sub menu Cashier Trasaction</t>
  </si>
  <si>
    <t>Masuk ke sub menu Chasier Transaction.
- Pilih Bank
- Pilih Branch
- Select data yang akan diproses
- klik action</t>
  </si>
  <si>
    <t>Field2 yang mandatory ketika tidak diisi terkena validasi</t>
  </si>
  <si>
    <t>Lengkapi semua field lalu POST</t>
  </si>
  <si>
    <t>Billing menjadi Paid saat sudah di post di Finance dan Jurnal terbentuk</t>
  </si>
  <si>
    <t>Test Case ID</t>
  </si>
  <si>
    <t>01</t>
  </si>
  <si>
    <t>Test Case Summary</t>
  </si>
  <si>
    <t>Lakukan cetak invoice dari generate billing otomatis sampai dengan proses pembayaran invoice oleh customer</t>
  </si>
  <si>
    <t>Test Evidence</t>
  </si>
  <si>
    <t>Re-Test Evidence (if found Bug/Issue)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</si>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</sst>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7" fillId="4" borderId="8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7" fillId="4" borderId="16" xfId="0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8" fillId="0" borderId="3" xfId="0" quotePrefix="1" applyFont="1" applyBorder="1" applyAlignment="1">
      <alignment horizontal="left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15" fontId="9" fillId="0" borderId="1" xfId="0" applyNumberFormat="1" applyFont="1" applyBorder="1" applyAlignment="1">
      <alignment horizontal="center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22</xdr:col>
      <xdr:colOff>0</xdr:colOff>
      <xdr:row>21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AB9C6F-1446-B9AA-246A-891036F57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12096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43</xdr:col>
      <xdr:colOff>0</xdr:colOff>
      <xdr:row>21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869CF5-9C20-4531-CB26-A4E2C4A60935}"/>
            </a:ext>
            <a:ext uri="{147F2762-F138-4A5C-976F-8EAC2B608ADB}">
              <a16:predDERef xmlns:a16="http://schemas.microsoft.com/office/drawing/2014/main" pred="{15AB9C6F-1446-B9AA-246A-891036F57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6475" y="12096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22</xdr:col>
      <xdr:colOff>0</xdr:colOff>
      <xdr:row>43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9B0F2C-8217-F4BE-9C15-CDF8F02296EE}"/>
            </a:ext>
            <a:ext uri="{147F2762-F138-4A5C-976F-8EAC2B608ADB}">
              <a16:predDERef xmlns:a16="http://schemas.microsoft.com/office/drawing/2014/main" pred="{F2869CF5-9C20-4531-CB26-A4E2C4A60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5875" y="49815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22</xdr:col>
      <xdr:colOff>0</xdr:colOff>
      <xdr:row>65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FA38D0-E7DB-B72A-9C3C-66C03129A7BC}"/>
            </a:ext>
            <a:ext uri="{147F2762-F138-4A5C-976F-8EAC2B608ADB}">
              <a16:predDERef xmlns:a16="http://schemas.microsoft.com/office/drawing/2014/main" pred="{309B0F2C-8217-F4BE-9C15-CDF8F0229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5875" y="87534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22</xdr:col>
      <xdr:colOff>0</xdr:colOff>
      <xdr:row>87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5CB74D-9A5D-2219-FA61-07325B200FF5}"/>
            </a:ext>
            <a:ext uri="{147F2762-F138-4A5C-976F-8EAC2B608ADB}">
              <a16:predDERef xmlns:a16="http://schemas.microsoft.com/office/drawing/2014/main" pred="{31FA38D0-E7DB-B72A-9C3C-66C03129A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5875" y="125253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87</xdr:row>
      <xdr:rowOff>28575</xdr:rowOff>
    </xdr:from>
    <xdr:to>
      <xdr:col>18</xdr:col>
      <xdr:colOff>95250</xdr:colOff>
      <xdr:row>92</xdr:row>
      <xdr:rowOff>85725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8F702A7-D63F-4BDF-F79C-56283F6E4379}"/>
            </a:ext>
            <a:ext uri="{147F2762-F138-4A5C-976F-8EAC2B608ADB}">
              <a16:predDERef xmlns:a16="http://schemas.microsoft.com/office/drawing/2014/main" pred="{485CB74D-9A5D-2219-FA61-07325B200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5400" y="15125700"/>
          <a:ext cx="3743325" cy="9144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72</xdr:row>
      <xdr:rowOff>0</xdr:rowOff>
    </xdr:from>
    <xdr:to>
      <xdr:col>43</xdr:col>
      <xdr:colOff>0</xdr:colOff>
      <xdr:row>87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436CC9-2964-D163-DCAB-62322E25E116}"/>
            </a:ext>
            <a:ext uri="{147F2762-F138-4A5C-976F-8EAC2B608ADB}">
              <a16:predDERef xmlns:a16="http://schemas.microsoft.com/office/drawing/2014/main" pred="{D8F702A7-D63F-4BDF-F79C-56283F6E4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86475" y="125253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22</xdr:col>
      <xdr:colOff>0</xdr:colOff>
      <xdr:row>109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E58DD0-1FF7-2AC1-C489-1578DF2F5F82}"/>
            </a:ext>
            <a:ext uri="{147F2762-F138-4A5C-976F-8EAC2B608ADB}">
              <a16:predDERef xmlns:a16="http://schemas.microsoft.com/office/drawing/2014/main" pred="{6B436CC9-2964-D163-DCAB-62322E25E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5875" y="162972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22</xdr:col>
      <xdr:colOff>0</xdr:colOff>
      <xdr:row>131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E173FC-BE6D-21EF-F6A1-871ABF343362}"/>
            </a:ext>
            <a:ext uri="{147F2762-F138-4A5C-976F-8EAC2B608ADB}">
              <a16:predDERef xmlns:a16="http://schemas.microsoft.com/office/drawing/2014/main" pred="{CBE58DD0-1FF7-2AC1-C489-1578DF2F5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85875" y="200691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116</xdr:row>
      <xdr:rowOff>0</xdr:rowOff>
    </xdr:from>
    <xdr:to>
      <xdr:col>43</xdr:col>
      <xdr:colOff>0</xdr:colOff>
      <xdr:row>131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42CC06C-FEF5-67F5-A883-3FBF8AFD1B92}"/>
            </a:ext>
            <a:ext uri="{147F2762-F138-4A5C-976F-8EAC2B608ADB}">
              <a16:predDERef xmlns:a16="http://schemas.microsoft.com/office/drawing/2014/main" pred="{EFE173FC-BE6D-21EF-F6A1-871ABF343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86475" y="20069175"/>
          <a:ext cx="4572000" cy="2571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61" t="s">
        <v>0</v>
      </c>
      <c r="B1" s="1" t="s">
        <v>1</v>
      </c>
      <c r="C1" s="61" t="s">
        <v>2</v>
      </c>
      <c r="D1" s="1" t="s">
        <v>3</v>
      </c>
      <c r="E1" s="63" t="s">
        <v>4</v>
      </c>
      <c r="F1" s="65" t="s">
        <v>5</v>
      </c>
      <c r="G1" s="66"/>
      <c r="H1" s="60"/>
      <c r="I1" s="60"/>
      <c r="J1" s="60"/>
      <c r="K1" s="60"/>
      <c r="L1" s="60"/>
    </row>
    <row r="2" spans="1:12">
      <c r="A2" s="62"/>
      <c r="B2" s="2" t="s">
        <v>6</v>
      </c>
      <c r="C2" s="62"/>
      <c r="D2" s="2" t="s">
        <v>7</v>
      </c>
      <c r="E2" s="64"/>
      <c r="F2" s="64"/>
      <c r="G2" s="66"/>
      <c r="H2" s="60"/>
      <c r="I2" s="60"/>
      <c r="J2" s="60"/>
      <c r="K2" s="60"/>
      <c r="L2" s="60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82"/>
  <sheetViews>
    <sheetView tabSelected="1" topLeftCell="A13" zoomScale="55" zoomScaleNormal="55" workbookViewId="0">
      <selection activeCell="F16" sqref="F16"/>
    </sheetView>
  </sheetViews>
  <sheetFormatPr defaultRowHeight="15" customHeight="1"/>
  <cols>
    <col min="1" max="4" width="19.54296875" customWidth="1"/>
    <col min="5" max="5" width="45" customWidth="1"/>
    <col min="6" max="6" width="48.54296875" style="46" customWidth="1"/>
    <col min="7" max="11" width="19.54296875" customWidth="1"/>
  </cols>
  <sheetData>
    <row r="1" spans="1:15" ht="14.5" customHeight="1">
      <c r="A1" s="49" t="s">
        <v>89</v>
      </c>
      <c r="B1" s="67" t="s">
        <v>90</v>
      </c>
      <c r="C1" s="68"/>
      <c r="D1" s="68"/>
      <c r="E1" s="68"/>
      <c r="F1" s="68"/>
      <c r="G1" s="68"/>
      <c r="H1" s="68"/>
      <c r="I1" s="69"/>
      <c r="J1" s="50"/>
      <c r="K1" s="50"/>
      <c r="L1" s="39"/>
      <c r="M1" s="39"/>
    </row>
    <row r="2" spans="1:15" ht="15" customHeight="1">
      <c r="A2" s="51" t="s">
        <v>91</v>
      </c>
      <c r="B2" s="70" t="s">
        <v>92</v>
      </c>
      <c r="C2" s="71"/>
      <c r="D2" s="52" t="s">
        <v>93</v>
      </c>
      <c r="E2" s="53" t="s">
        <v>94</v>
      </c>
      <c r="F2" s="54" t="s">
        <v>95</v>
      </c>
      <c r="G2" s="55" t="s">
        <v>94</v>
      </c>
      <c r="H2" s="56" t="s">
        <v>96</v>
      </c>
      <c r="I2" s="57" t="s">
        <v>97</v>
      </c>
      <c r="J2" s="50"/>
      <c r="K2" s="50"/>
      <c r="L2" s="39"/>
      <c r="M2" s="39"/>
    </row>
    <row r="3" spans="1:15" ht="14.5">
      <c r="A3" s="39"/>
      <c r="B3" s="39"/>
      <c r="C3" s="77">
        <f>MAX(C5:C29)</f>
        <v>45182</v>
      </c>
      <c r="D3" s="39">
        <f>COUNTA(D5:D9999)</f>
        <v>13</v>
      </c>
      <c r="E3" s="39"/>
      <c r="F3" s="39"/>
      <c r="G3" s="39">
        <f>COUNTIF($G$5:$G$40,"OK")</f>
        <v>13</v>
      </c>
      <c r="H3" s="39">
        <f>COUNTIF($G$5:$G$40,"FAIL")</f>
        <v>0</v>
      </c>
      <c r="I3" s="39"/>
      <c r="J3" s="39"/>
      <c r="K3" s="39"/>
      <c r="L3" s="39"/>
      <c r="M3" s="39"/>
      <c r="N3" s="39"/>
      <c r="O3" s="39"/>
    </row>
    <row r="4" spans="1:15" ht="14.5">
      <c r="A4" s="44" t="s">
        <v>98</v>
      </c>
      <c r="B4" s="44" t="s">
        <v>99</v>
      </c>
      <c r="C4" s="44" t="s">
        <v>100</v>
      </c>
      <c r="D4" s="44" t="s">
        <v>101</v>
      </c>
      <c r="E4" s="44" t="s">
        <v>102</v>
      </c>
      <c r="F4" s="44" t="s">
        <v>103</v>
      </c>
      <c r="G4" s="44" t="s">
        <v>104</v>
      </c>
      <c r="H4" s="44" t="s">
        <v>105</v>
      </c>
      <c r="I4" s="45" t="s">
        <v>106</v>
      </c>
      <c r="J4" s="39"/>
      <c r="K4" s="39"/>
    </row>
    <row r="5" spans="1:15" ht="130.5">
      <c r="A5" s="41"/>
      <c r="B5" s="42"/>
      <c r="C5" s="77">
        <v>45182</v>
      </c>
      <c r="D5" s="41">
        <v>1</v>
      </c>
      <c r="E5" s="41" t="s">
        <v>107</v>
      </c>
      <c r="F5" s="40" t="s">
        <v>108</v>
      </c>
      <c r="G5" s="41" t="s">
        <v>142</v>
      </c>
      <c r="H5" s="43"/>
      <c r="I5" s="41" t="s">
        <v>109</v>
      </c>
      <c r="J5" s="48"/>
      <c r="K5" s="39"/>
    </row>
    <row r="6" spans="1:15" ht="84.65" customHeight="1">
      <c r="A6" s="41"/>
      <c r="B6" s="42"/>
      <c r="C6" s="77">
        <v>45182</v>
      </c>
      <c r="D6" s="41">
        <v>2</v>
      </c>
      <c r="E6" s="41" t="s">
        <v>110</v>
      </c>
      <c r="F6" s="47" t="s">
        <v>111</v>
      </c>
      <c r="G6" s="41" t="s">
        <v>142</v>
      </c>
      <c r="H6" s="43"/>
      <c r="I6" s="41"/>
      <c r="J6" s="48"/>
      <c r="K6" s="39"/>
    </row>
    <row r="7" spans="1:15" ht="57.65" customHeight="1">
      <c r="A7" s="41"/>
      <c r="B7" s="42"/>
      <c r="C7" s="77">
        <v>45182</v>
      </c>
      <c r="D7" s="41">
        <v>3</v>
      </c>
      <c r="E7" s="47" t="s">
        <v>112</v>
      </c>
      <c r="F7" s="47" t="s">
        <v>113</v>
      </c>
      <c r="G7" s="41" t="s">
        <v>142</v>
      </c>
      <c r="H7" s="43"/>
      <c r="I7" s="41"/>
      <c r="J7" s="39"/>
      <c r="K7" s="39"/>
    </row>
    <row r="8" spans="1:15" ht="57.65" customHeight="1">
      <c r="A8" s="41"/>
      <c r="B8" s="42"/>
      <c r="C8" s="77">
        <v>45182</v>
      </c>
      <c r="D8" s="41">
        <v>4</v>
      </c>
      <c r="E8" s="46" t="s">
        <v>114</v>
      </c>
      <c r="F8" s="47" t="s">
        <v>115</v>
      </c>
      <c r="G8" s="41" t="s">
        <v>142</v>
      </c>
      <c r="H8" s="43"/>
      <c r="I8" s="41"/>
      <c r="J8" s="39"/>
      <c r="K8" s="39"/>
    </row>
    <row r="9" spans="1:15" ht="57.65" customHeight="1">
      <c r="A9" s="41"/>
      <c r="B9" s="42"/>
      <c r="C9" s="77">
        <v>45182</v>
      </c>
      <c r="D9" s="41">
        <v>5</v>
      </c>
      <c r="E9" s="41" t="s">
        <v>116</v>
      </c>
      <c r="F9" s="47" t="s">
        <v>117</v>
      </c>
      <c r="G9" s="41" t="s">
        <v>142</v>
      </c>
      <c r="H9" s="43"/>
      <c r="I9" s="41"/>
      <c r="J9" s="39"/>
      <c r="K9" s="39"/>
    </row>
    <row r="10" spans="1:15" ht="57.65" customHeight="1">
      <c r="A10" s="41"/>
      <c r="B10" s="42"/>
      <c r="C10" s="77">
        <v>45182</v>
      </c>
      <c r="D10" s="41">
        <v>6</v>
      </c>
      <c r="E10" s="58" t="s">
        <v>118</v>
      </c>
      <c r="F10" s="47" t="s">
        <v>119</v>
      </c>
      <c r="G10" s="41" t="s">
        <v>142</v>
      </c>
      <c r="H10" s="43"/>
      <c r="I10" s="41"/>
      <c r="J10" s="39"/>
      <c r="K10" s="39"/>
    </row>
    <row r="11" spans="1:15" ht="57.65" customHeight="1">
      <c r="A11" s="41"/>
      <c r="B11" s="42"/>
      <c r="C11" s="77">
        <v>45182</v>
      </c>
      <c r="D11" s="41">
        <v>7</v>
      </c>
      <c r="E11" s="41" t="s">
        <v>120</v>
      </c>
      <c r="F11" s="47" t="s">
        <v>121</v>
      </c>
      <c r="G11" s="41" t="s">
        <v>142</v>
      </c>
      <c r="H11" s="43"/>
      <c r="I11" s="41"/>
      <c r="J11" s="39"/>
      <c r="K11" s="39"/>
    </row>
    <row r="12" spans="1:15" ht="67" customHeight="1">
      <c r="A12" s="41"/>
      <c r="B12" s="41"/>
      <c r="C12" s="77">
        <v>45182</v>
      </c>
      <c r="D12" s="41">
        <v>8</v>
      </c>
      <c r="E12" s="41" t="s">
        <v>122</v>
      </c>
      <c r="F12" s="47" t="s">
        <v>123</v>
      </c>
      <c r="G12" s="41" t="s">
        <v>142</v>
      </c>
      <c r="H12" s="41"/>
      <c r="I12" s="41"/>
      <c r="J12" s="39"/>
      <c r="K12" s="39"/>
      <c r="L12" s="39"/>
      <c r="M12" s="39"/>
    </row>
    <row r="13" spans="1:15" ht="92.5" customHeight="1">
      <c r="A13" s="41"/>
      <c r="B13" s="41"/>
      <c r="C13" s="77">
        <v>45182</v>
      </c>
      <c r="D13" s="41">
        <v>9</v>
      </c>
      <c r="E13" s="41" t="s">
        <v>124</v>
      </c>
      <c r="F13" s="46" t="s">
        <v>125</v>
      </c>
      <c r="G13" s="41" t="s">
        <v>142</v>
      </c>
      <c r="H13" s="7"/>
      <c r="I13" s="59" t="s">
        <v>126</v>
      </c>
    </row>
    <row r="14" spans="1:15" ht="92.5" customHeight="1">
      <c r="A14" s="41"/>
      <c r="B14" s="41"/>
      <c r="C14" s="77">
        <v>45182</v>
      </c>
      <c r="D14" s="41">
        <v>10</v>
      </c>
      <c r="E14" s="41" t="s">
        <v>127</v>
      </c>
      <c r="F14" s="47" t="s">
        <v>128</v>
      </c>
      <c r="G14" s="41" t="s">
        <v>142</v>
      </c>
      <c r="H14" s="7"/>
      <c r="I14" s="59" t="s">
        <v>129</v>
      </c>
    </row>
    <row r="15" spans="1:15" ht="92.15" customHeight="1">
      <c r="A15" s="41"/>
      <c r="B15" s="7"/>
      <c r="C15" s="77">
        <v>45182</v>
      </c>
      <c r="D15" s="41">
        <v>11</v>
      </c>
      <c r="E15" s="41" t="s">
        <v>130</v>
      </c>
      <c r="F15" s="47" t="s">
        <v>131</v>
      </c>
      <c r="G15" s="41" t="s">
        <v>142</v>
      </c>
      <c r="H15" s="7"/>
      <c r="I15" s="7"/>
    </row>
    <row r="16" spans="1:15" ht="106.5" customHeight="1">
      <c r="A16" s="41"/>
      <c r="B16" s="7"/>
      <c r="C16" s="77">
        <v>45182</v>
      </c>
      <c r="D16" s="41">
        <v>12</v>
      </c>
      <c r="E16" s="41" t="s">
        <v>132</v>
      </c>
      <c r="F16" s="47" t="s">
        <v>133</v>
      </c>
      <c r="G16" s="41" t="s">
        <v>142</v>
      </c>
      <c r="H16" s="7"/>
      <c r="I16" s="7"/>
    </row>
    <row r="17" spans="1:9" ht="60" customHeight="1">
      <c r="A17" s="41"/>
      <c r="B17" s="7"/>
      <c r="C17" s="77">
        <v>45182</v>
      </c>
      <c r="D17" s="41">
        <v>13</v>
      </c>
      <c r="E17" s="41" t="s">
        <v>134</v>
      </c>
      <c r="F17" s="47" t="s">
        <v>135</v>
      </c>
      <c r="G17" s="41" t="s">
        <v>142</v>
      </c>
      <c r="H17" s="7"/>
      <c r="I17" s="7"/>
    </row>
    <row r="18" spans="1:9" ht="57.65" customHeight="1">
      <c r="A18" s="39"/>
    </row>
    <row r="19" spans="1:9" ht="14.5">
      <c r="A19" s="39"/>
    </row>
    <row r="20" spans="1:9" ht="14.5">
      <c r="A20" s="39"/>
      <c r="B20" s="39"/>
      <c r="C20" s="39"/>
      <c r="D20" s="39"/>
      <c r="E20" s="39"/>
    </row>
    <row r="21" spans="1:9" ht="14.5">
      <c r="A21" s="39"/>
      <c r="B21" s="39"/>
      <c r="C21" s="39"/>
      <c r="D21" s="39"/>
      <c r="E21" s="39"/>
    </row>
    <row r="22" spans="1:9" ht="14.5">
      <c r="A22" s="39"/>
      <c r="B22" s="39"/>
      <c r="C22" s="39"/>
      <c r="D22" s="39"/>
      <c r="E22" s="39"/>
    </row>
    <row r="23" spans="1:9" ht="14.5">
      <c r="A23" s="39"/>
      <c r="B23" s="39"/>
      <c r="C23" s="39"/>
      <c r="D23" s="39"/>
      <c r="E23" s="39"/>
    </row>
    <row r="24" spans="1:9" ht="14.5">
      <c r="A24" s="39"/>
      <c r="B24" s="39"/>
      <c r="C24" s="39"/>
      <c r="D24" s="39"/>
      <c r="E24" s="39"/>
    </row>
    <row r="25" spans="1:9" ht="14.5">
      <c r="A25" s="39"/>
      <c r="B25" s="39"/>
      <c r="C25" s="39"/>
      <c r="D25" s="39"/>
      <c r="E25" s="39"/>
    </row>
    <row r="26" spans="1:9" ht="14.5">
      <c r="A26" s="39"/>
      <c r="B26" s="39"/>
      <c r="C26" s="39"/>
      <c r="D26" s="39"/>
      <c r="E26" s="39"/>
    </row>
    <row r="27" spans="1:9" ht="14.5">
      <c r="A27" s="39"/>
      <c r="B27" s="39"/>
      <c r="C27" s="39"/>
      <c r="D27" s="39"/>
      <c r="E27" s="39"/>
    </row>
    <row r="28" spans="1:9" ht="14.5">
      <c r="A28" s="39"/>
      <c r="B28" s="39"/>
      <c r="C28" s="39"/>
      <c r="D28" s="39"/>
      <c r="E28" s="39"/>
    </row>
    <row r="29" spans="1:9" ht="14.5">
      <c r="A29" s="39"/>
      <c r="B29" s="39"/>
      <c r="C29" s="39"/>
      <c r="D29" s="39"/>
      <c r="E29" s="39"/>
    </row>
    <row r="30" spans="1:9" ht="14.5">
      <c r="A30" s="39"/>
      <c r="B30" s="39"/>
      <c r="C30" s="39"/>
      <c r="D30" s="39"/>
      <c r="E30" s="39"/>
    </row>
    <row r="31" spans="1:9" ht="14.5">
      <c r="A31" s="39"/>
      <c r="B31" s="39"/>
      <c r="C31" s="39"/>
      <c r="D31" s="39"/>
      <c r="E31" s="39"/>
    </row>
    <row r="32" spans="1:9" ht="14.5">
      <c r="A32" s="39"/>
      <c r="B32" s="39"/>
      <c r="C32" s="39"/>
      <c r="D32" s="39"/>
      <c r="E32" s="39"/>
    </row>
    <row r="33" spans="1:5" ht="14.5">
      <c r="A33" s="39"/>
      <c r="B33" s="39"/>
      <c r="C33" s="39"/>
      <c r="D33" s="39"/>
      <c r="E33" s="39"/>
    </row>
    <row r="34" spans="1:5" ht="14.5">
      <c r="A34" s="39"/>
      <c r="B34" s="39"/>
      <c r="C34" s="39"/>
      <c r="D34" s="39"/>
      <c r="E34" s="39"/>
    </row>
    <row r="35" spans="1:5" ht="14.5">
      <c r="A35" s="39"/>
      <c r="B35" s="39"/>
      <c r="C35" s="39"/>
      <c r="D35" s="39"/>
      <c r="E35" s="39"/>
    </row>
    <row r="36" spans="1:5" ht="14.5">
      <c r="A36" s="39"/>
      <c r="B36" s="39"/>
      <c r="C36" s="39"/>
      <c r="D36" s="39"/>
      <c r="E36" s="39"/>
    </row>
    <row r="37" spans="1:5" ht="14.5">
      <c r="A37" s="39"/>
      <c r="B37" s="39"/>
      <c r="C37" s="39"/>
      <c r="D37" s="39"/>
      <c r="E37" s="39"/>
    </row>
    <row r="38" spans="1:5" ht="14.5">
      <c r="A38" s="39"/>
      <c r="B38" s="39"/>
      <c r="C38" s="39"/>
      <c r="D38" s="39"/>
      <c r="E38" s="39"/>
    </row>
    <row r="39" spans="1:5" ht="14.5">
      <c r="A39" s="39"/>
      <c r="B39" s="39"/>
      <c r="C39" s="39"/>
      <c r="D39" s="39"/>
      <c r="E39" s="39"/>
    </row>
    <row r="40" spans="1:5" ht="50.15" customHeight="1">
      <c r="A40" s="39"/>
      <c r="B40" s="39"/>
      <c r="C40" s="39"/>
      <c r="D40" s="39"/>
      <c r="E40" s="39"/>
    </row>
    <row r="41" spans="1:5" ht="14.5">
      <c r="A41" s="39"/>
      <c r="B41" s="39"/>
      <c r="C41" s="39"/>
      <c r="D41" s="39"/>
      <c r="E41" s="39"/>
    </row>
    <row r="42" spans="1:5" ht="14.5">
      <c r="A42" s="39"/>
      <c r="B42" s="39"/>
      <c r="C42" s="39"/>
      <c r="D42" s="39"/>
      <c r="E42" s="39"/>
    </row>
    <row r="43" spans="1:5" ht="14.5">
      <c r="A43" s="39"/>
      <c r="B43" s="39"/>
      <c r="C43" s="39"/>
      <c r="D43" s="39"/>
      <c r="E43" s="39"/>
    </row>
    <row r="44" spans="1:5" ht="14.5">
      <c r="A44" s="39"/>
      <c r="B44" s="39"/>
      <c r="C44" s="39"/>
      <c r="D44" s="39"/>
      <c r="E44" s="39"/>
    </row>
    <row r="45" spans="1:5" ht="14.5">
      <c r="A45" s="39"/>
      <c r="B45" s="39"/>
      <c r="C45" s="39"/>
      <c r="D45" s="39"/>
      <c r="E45" s="39"/>
    </row>
    <row r="46" spans="1:5" ht="14.5">
      <c r="A46" s="39"/>
      <c r="B46" s="39"/>
      <c r="C46" s="39"/>
      <c r="D46" s="39"/>
      <c r="E46" s="39"/>
    </row>
    <row r="47" spans="1:5" ht="14.5">
      <c r="A47" s="39"/>
      <c r="B47" s="39"/>
      <c r="C47" s="39"/>
      <c r="D47" s="39"/>
      <c r="E47" s="39"/>
    </row>
    <row r="48" spans="1:5" ht="14.5">
      <c r="A48" s="39"/>
      <c r="B48" s="39"/>
      <c r="C48" s="39"/>
      <c r="D48" s="39"/>
      <c r="E48" s="39"/>
    </row>
    <row r="49" spans="1:5" ht="14.5">
      <c r="A49" s="39"/>
      <c r="B49" s="39"/>
      <c r="C49" s="39"/>
      <c r="D49" s="39"/>
      <c r="E49" s="39"/>
    </row>
    <row r="50" spans="1:5" ht="14.5">
      <c r="A50" s="39"/>
      <c r="B50" s="39"/>
      <c r="C50" s="39"/>
      <c r="D50" s="39"/>
      <c r="E50" s="39"/>
    </row>
    <row r="51" spans="1:5" ht="14.5">
      <c r="A51" s="39"/>
      <c r="B51" s="39"/>
      <c r="C51" s="39"/>
      <c r="D51" s="39"/>
      <c r="E51" s="39"/>
    </row>
    <row r="52" spans="1:5" ht="14.5">
      <c r="A52" s="39"/>
      <c r="B52" s="39"/>
      <c r="C52" s="39"/>
      <c r="D52" s="39"/>
      <c r="E52" s="39"/>
    </row>
    <row r="53" spans="1:5" ht="14.5">
      <c r="A53" s="39"/>
      <c r="B53" s="39"/>
      <c r="C53" s="39"/>
      <c r="D53" s="39"/>
      <c r="E53" s="39"/>
    </row>
    <row r="54" spans="1:5" ht="14.5">
      <c r="A54" s="39"/>
      <c r="B54" s="39"/>
      <c r="C54" s="39"/>
      <c r="D54" s="39"/>
      <c r="E54" s="39"/>
    </row>
    <row r="55" spans="1:5" ht="14.5">
      <c r="A55" s="39"/>
      <c r="B55" s="39"/>
      <c r="C55" s="39"/>
      <c r="D55" s="39"/>
      <c r="E55" s="39"/>
    </row>
    <row r="56" spans="1:5" ht="14.5">
      <c r="A56" s="39"/>
      <c r="B56" s="39"/>
      <c r="C56" s="39"/>
      <c r="D56" s="39"/>
      <c r="E56" s="39"/>
    </row>
    <row r="57" spans="1:5" ht="14.5">
      <c r="A57" s="39"/>
      <c r="B57" s="39"/>
      <c r="C57" s="39"/>
      <c r="D57" s="39"/>
      <c r="E57" s="39"/>
    </row>
    <row r="58" spans="1:5" ht="14.5">
      <c r="A58" s="39"/>
      <c r="B58" s="39"/>
      <c r="C58" s="39"/>
      <c r="D58" s="39"/>
      <c r="E58" s="39"/>
    </row>
    <row r="59" spans="1:5" ht="14.5">
      <c r="A59" s="39"/>
      <c r="B59" s="39"/>
      <c r="C59" s="39"/>
      <c r="D59" s="39"/>
      <c r="E59" s="39"/>
    </row>
    <row r="60" spans="1:5" ht="14.5">
      <c r="A60" s="39"/>
      <c r="B60" s="39"/>
      <c r="C60" s="39"/>
      <c r="D60" s="39"/>
      <c r="E60" s="39"/>
    </row>
    <row r="61" spans="1:5" ht="14.5">
      <c r="A61" s="39"/>
      <c r="B61" s="39"/>
      <c r="C61" s="39"/>
      <c r="D61" s="39"/>
      <c r="E61" s="39"/>
    </row>
    <row r="62" spans="1:5" ht="14.5">
      <c r="A62" s="39"/>
      <c r="B62" s="39"/>
      <c r="C62" s="39"/>
      <c r="D62" s="39"/>
      <c r="E62" s="39"/>
    </row>
    <row r="63" spans="1:5" ht="14.5">
      <c r="A63" s="39"/>
      <c r="B63" s="39"/>
      <c r="C63" s="39"/>
      <c r="D63" s="39"/>
      <c r="E63" s="39"/>
    </row>
    <row r="64" spans="1:5" ht="14.5">
      <c r="A64" s="39"/>
      <c r="B64" s="39"/>
      <c r="C64" s="39"/>
      <c r="D64" s="39"/>
      <c r="E64" s="39"/>
    </row>
    <row r="65" spans="1:5" ht="14.5">
      <c r="A65" s="39"/>
      <c r="B65" s="39"/>
      <c r="C65" s="39"/>
      <c r="D65" s="39"/>
      <c r="E65" s="39"/>
    </row>
    <row r="66" spans="1:5" ht="14.5">
      <c r="A66" s="39"/>
      <c r="B66" s="39"/>
      <c r="C66" s="39"/>
      <c r="D66" s="39"/>
      <c r="E66" s="39"/>
    </row>
    <row r="67" spans="1:5" ht="14.5">
      <c r="A67" s="39"/>
      <c r="B67" s="39"/>
      <c r="C67" s="39"/>
      <c r="D67" s="39"/>
      <c r="E67" s="39"/>
    </row>
    <row r="68" spans="1:5" ht="14.5">
      <c r="A68" s="39"/>
      <c r="B68" s="39"/>
      <c r="C68" s="39"/>
      <c r="D68" s="39"/>
      <c r="E68" s="39"/>
    </row>
    <row r="69" spans="1:5" ht="14.5">
      <c r="A69" s="39"/>
      <c r="B69" s="39"/>
      <c r="C69" s="39"/>
      <c r="D69" s="39"/>
      <c r="E69" s="39"/>
    </row>
    <row r="70" spans="1:5" ht="14.5">
      <c r="A70" s="39"/>
      <c r="B70" s="39"/>
      <c r="C70" s="39"/>
      <c r="D70" s="39"/>
      <c r="E70" s="39"/>
    </row>
    <row r="71" spans="1:5" ht="14.5">
      <c r="A71" s="39"/>
      <c r="B71" s="39"/>
      <c r="C71" s="39"/>
      <c r="D71" s="39"/>
      <c r="E71" s="39"/>
    </row>
    <row r="72" spans="1:5" ht="14.5">
      <c r="A72" s="39"/>
      <c r="B72" s="39"/>
      <c r="C72" s="39"/>
      <c r="D72" s="39"/>
      <c r="E72" s="39"/>
    </row>
    <row r="73" spans="1:5" ht="14.5">
      <c r="A73" s="39"/>
      <c r="B73" s="39"/>
      <c r="C73" s="39"/>
      <c r="D73" s="39"/>
      <c r="E73" s="39"/>
    </row>
    <row r="74" spans="1:5" ht="14.5">
      <c r="A74" s="39"/>
      <c r="B74" s="39"/>
      <c r="C74" s="39"/>
      <c r="D74" s="39"/>
      <c r="E74" s="39"/>
    </row>
    <row r="75" spans="1:5" ht="14.5">
      <c r="A75" s="39"/>
      <c r="B75" s="39"/>
      <c r="C75" s="39"/>
      <c r="D75" s="39"/>
      <c r="E75" s="39"/>
    </row>
    <row r="76" spans="1:5" ht="14.5">
      <c r="A76" s="39"/>
      <c r="B76" s="39"/>
      <c r="C76" s="39"/>
      <c r="D76" s="39"/>
      <c r="E76" s="39"/>
    </row>
    <row r="77" spans="1:5" ht="14.5">
      <c r="A77" s="39"/>
      <c r="B77" s="39"/>
      <c r="C77" s="39"/>
      <c r="D77" s="39"/>
      <c r="E77" s="39"/>
    </row>
    <row r="78" spans="1:5" ht="14.5">
      <c r="A78" s="39"/>
      <c r="B78" s="39"/>
      <c r="C78" s="39"/>
      <c r="D78" s="39"/>
      <c r="E78" s="39"/>
    </row>
    <row r="79" spans="1:5" ht="14.5">
      <c r="A79" s="39"/>
      <c r="B79" s="39"/>
      <c r="C79" s="39"/>
      <c r="D79" s="39"/>
      <c r="E79" s="39"/>
    </row>
    <row r="80" spans="1:5" ht="14.5">
      <c r="A80" s="39"/>
      <c r="B80" s="39"/>
      <c r="C80" s="39"/>
      <c r="D80" s="39"/>
      <c r="E80" s="39"/>
    </row>
    <row r="81" spans="1:5" ht="14.5">
      <c r="A81" s="39"/>
      <c r="B81" s="39"/>
      <c r="C81" s="39"/>
      <c r="D81" s="39"/>
      <c r="E81" s="39"/>
    </row>
    <row r="82" spans="1:5" ht="14.5">
      <c r="A82" s="39"/>
      <c r="B82" s="39"/>
      <c r="C82" s="39"/>
      <c r="D82" s="39"/>
      <c r="E82" s="39"/>
    </row>
  </sheetData>
  <mergeCells count="2">
    <mergeCell ref="B1:I1"/>
    <mergeCell ref="B2:C2"/>
  </mergeCells>
  <dataValidations count="1">
    <dataValidation type="list" allowBlank="1" showInputMessage="1" showErrorMessage="1" sqref="G5:G17" xr:uid="{FC293A0C-5803-4F86-B5DA-CF23ECC70129}">
      <formula1>"OK,FAIL"</formula1>
    </dataValidation>
  </dataValidations>
  <pageMargins left="0.7" right="0.7" top="0.75" bottom="0.75" header="0.3" footer="0.3"/>
  <pageSetup scale="5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CQ268"/>
  <sheetViews>
    <sheetView showGridLines="0" zoomScale="55" zoomScaleNormal="55" workbookViewId="0">
      <selection activeCell="A269" sqref="A269:XFD1048576"/>
    </sheetView>
  </sheetViews>
  <sheetFormatPr defaultColWidth="9.1796875" defaultRowHeight="14"/>
  <cols>
    <col min="1" max="1" width="15.81640625" style="38" customWidth="1"/>
    <col min="2" max="95" width="3.453125" style="27" customWidth="1"/>
    <col min="96" max="16384" width="9.1796875" style="27"/>
  </cols>
  <sheetData>
    <row r="1" spans="1:95">
      <c r="A1" s="26"/>
    </row>
    <row r="2" spans="1:95">
      <c r="A2" s="28" t="s">
        <v>136</v>
      </c>
      <c r="B2" s="72" t="s">
        <v>137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</row>
    <row r="3" spans="1:95" ht="28">
      <c r="A3" s="28" t="s">
        <v>138</v>
      </c>
      <c r="B3" s="74" t="s">
        <v>139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</row>
    <row r="5" spans="1:95">
      <c r="A5" s="28" t="s">
        <v>101</v>
      </c>
      <c r="B5" s="75" t="s">
        <v>140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5" t="s">
        <v>141</v>
      </c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836695-C7F2-4953-B566-920CEC6A9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E3265-BC96-4F3A-999A-3F508F7A552D}">
  <ds:schemaRefs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a73fd218-8bca-4422-add3-bf5da46cbfd8"/>
    <ds:schemaRef ds:uri="082b249c-3e96-4a7c-9ff2-21fd1dcff02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 Case&amp;Step</vt:lpstr>
      <vt:lpstr>EVD_OPL03-07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2023-10-26T02:06:58Z</cp:lastPrinted>
  <dcterms:created xsi:type="dcterms:W3CDTF">2023-05-13T06:19:47Z</dcterms:created>
  <dcterms:modified xsi:type="dcterms:W3CDTF">2023-10-26T02:07:53Z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