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2 UAT Scenario/Draft/"/>
    </mc:Choice>
  </mc:AlternateContent>
  <xr:revisionPtr revIDLastSave="12" documentId="8_{133E4DC8-6D60-4B3F-A944-FCFED46771D0}" xr6:coauthVersionLast="47" xr6:coauthVersionMax="47" xr10:uidLastSave="{EDA5FF81-94B5-4EAF-8268-366163FA9782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13" sheetId="10" r:id="rId3"/>
    <sheet name="EVD_OPL03-10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 l="1"/>
</calcChain>
</file>

<file path=xl/sharedStrings.xml><?xml version="1.0" encoding="utf-8"?>
<sst xmlns="http://schemas.openxmlformats.org/spreadsheetml/2006/main" count="303" uniqueCount="228">
  <si>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</si>
  <si>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</si>
  <si>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</si>
  <si>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</si>
  <si>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</si>
  <si>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</si>
  <si>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</si>
  <si>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</si>
  <si>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</si>
  <si>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</si>
  <si>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</si>
  <si>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</si>
  <si>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</si>
  <si>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</si>
  <si>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</si>
  <si>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</si>
  <si>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</si>
  <si>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</si>
  <si>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</si>
  <si>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</si>
  <si>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</si>
  <si>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</si>
  <si>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</si>
  <si>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</si>
  <si>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</si>
  <si>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</si>
  <si>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</si>
  <si>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</si>
  <si>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</si>
  <si>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</si>
  <si>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</si>
  <si>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</si>
  <si>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</si>
  <si>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</si>
  <si>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</si>
  <si>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</si>
  <si>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</si>
  <si>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</si>
  <si>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</si>
  <si>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</si>
  <si>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</si>
  <si>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</si>
  <si>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</si>
  <si>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</si>
  <si>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</si>
  <si>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</si>
  <si>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</si>
  <si>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</si>
  <si>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</si>
  <si>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</si>
  <si>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</si>
  <si>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</si>
  <si>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</si>
  <si>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</si>
  <si>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</si>
  <si>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</si>
  <si>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</si>
  <si>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</si>
  <si>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</si>
  <si>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</si>
  <si>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</si>
  <si>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</si>
  <si>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</si>
  <si>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</si>
  <si>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</si>
  <si>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</si>
  <si>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</si>
  <si>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</si>
  <si>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</si>
  <si>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</si>
  <si>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</si>
  <si>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</si>
  <si>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</si>
  <si>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</si>
  <si>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</si>
  <si>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</si>
  <si>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</si>
  <si>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</si>
  <si>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</si>
  <si>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</si>
  <si>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</si>
  <si>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</si>
  <si>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</si>
  <si>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</si>
  <si>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</si>
  <si>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</si>
  <si>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</si>
  <si>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</si>
  <si>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</si>
  <si>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</si>
  <si>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</si>
  <si>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</si>
  <si>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UAT OPL03-10-Generate Billing Otomatis</t>
  </si>
  <si>
    <t>Business Line</t>
  </si>
  <si>
    <t> 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</si>
  <si>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</si>
  <si>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</si>
  <si>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</si>
  <si>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</si>
  <si>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</si>
  <si>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</si>
  <si>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</si>
  <si>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</si>
  <si>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</si>
  <si>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</si>
  <si>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</si>
  <si>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</si>
  <si>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r>
      <rPr>
        <sz val="11"/>
        <color rgb="FF000000"/>
        <rFont val="Calibri"/>
      </rPr>
      <t xml:space="preserve">Pilih Billing
Pilih Generate Invoice
Pilih Branch
Pilih Status Post
Pilih Generate EOD
Piliih Action
Cek transaksi yang sudah digenerate dan akan di proses </t>
    </r>
    <r>
      <rPr>
        <b/>
        <u/>
        <sz val="11"/>
        <color rgb="FF000000"/>
        <rFont val="Calibri"/>
      </rPr>
      <t>(hanya untuk view)</t>
    </r>
  </si>
  <si>
    <t xml:space="preserve">1. Semua list sesuai schedule yang dipost akan masuk ke sub menu Invoice.  
2. List yang muncul di Generate invoice adalah tagihan yang h-2 jatuh tempo.
3. Jika h-2 jatuh temponya hari libur nasional/sabtu minggu maka muncul di list dihari kerja sebelum hari libur tersebut.
4. Status invoice pada invoice list menjadi NEW
</t>
  </si>
  <si>
    <t>- Untuk melihat daftar tagihan yang sudah tergenerate 
- Proses Billing dapat dilakukan hanya setelah kontrak Go Live</t>
  </si>
  <si>
    <t>Masuk ke menu Taxation-&gt; Faktur No Allocation. 
- klik Add pada sub-menu FAKTUR NO. ALLOCATION.
- lengkapi data
- klik save</t>
  </si>
  <si>
    <t>Semua field dan button berfungsi dengan baik</t>
  </si>
  <si>
    <t>Pada Faktur No. Allocation Info Detail List,
- klik refresh untuk memunculkan data invoice</t>
  </si>
  <si>
    <t>Data invoice tersedia pada Faktur No. Allocation Info Detail List.</t>
  </si>
  <si>
    <t>Klik Proceed, print pajak, lalu POST</t>
  </si>
  <si>
    <t>Faktur pajak dicetak. Faktur telah dialokasi</t>
  </si>
  <si>
    <t>Masuk ke menu Billing-&gt; Invoice.
- Klik action di data yang ingin di cetak invoice
- Ubah tanggal invoice jika diperlukan, sesuai transaksi</t>
  </si>
  <si>
    <t>Button berfungsi dengan baik</t>
  </si>
  <si>
    <t>- Print Invoice
- Print Kwitansi
- Klik POST</t>
  </si>
  <si>
    <t>Invoice dicetak. Data masuk ke Delivery</t>
  </si>
  <si>
    <t>Masuk ke sub menu Delivery Request. 
- Select invoice yang ingin dikirim ke customer.
- Proceed</t>
  </si>
  <si>
    <t>Data yang di select di Delivery Request masuk ke Delivery</t>
  </si>
  <si>
    <t>Masuk ke sub menu Delivery.
- klik action
- Lengkapi field
- klik Proceed</t>
  </si>
  <si>
    <t>Detail ditampilkan.
Field2 yang mandatory ketika tidak diisi terkena validasi</t>
  </si>
  <si>
    <t>Pada Invoice List, 
- klik action 
- upload file
- lengkapi semua field 
- klik save</t>
  </si>
  <si>
    <t>File diupload</t>
  </si>
  <si>
    <t>Setelah Invoice ter Deliver maka customer sudah bisa melakukan pembayaran.</t>
  </si>
  <si>
    <t>Masuk ke Modul Finance-&gt; Chasier-&gt; Chasier Open.
- Cek apakah sudah ada open kasir.
- Jika belum open kasir, maka pada menu CHASIER OPEN, cek status yang sudah open per cabang terlebih dahulu</t>
  </si>
  <si>
    <t xml:space="preserve">1. Pastikan data masuk ke modul finance setelah customer melakukan pembayaran. 
2. Data yang masuk ke Finance hanya saat invoice sudah terdelivery. </t>
  </si>
  <si>
    <t>Memastikan apakah sudah chasier open (bisa 1 kasir open untuk semua cabang) untuk melakukan chasier received.</t>
  </si>
  <si>
    <t>Masuk ke sub menu Cashier Received.
- Pilih Bank
- Pilih Branch
- Select data yang akan diproses
- klik Proceed to cashier</t>
  </si>
  <si>
    <t>Data tersedia di cashier received request list, setelah proceed Data masuk ke sub menu Cashier Trasaction</t>
  </si>
  <si>
    <t>Masuk ke sub menu Chasier Transaction.
- Pilih Bank
- Pilih Branch
- Select data yang akan diproses
- klik action</t>
  </si>
  <si>
    <t>Field2 yang mandatory ketika tidak diisi terkena validasi</t>
  </si>
  <si>
    <t>Lengkapi semua field lalu POST</t>
  </si>
  <si>
    <t>Billing menjadi Paid saat sudah di post di Finance dan Jurnal terbentuk</t>
  </si>
  <si>
    <t>Data Pattern</t>
  </si>
  <si>
    <t>NO</t>
  </si>
  <si>
    <t>Quotation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</si>
  <si>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</si>
  <si>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</si>
  <si>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</si>
  <si>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</si>
  <si>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</si>
  <si>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</si>
  <si>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</si>
  <si>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</si>
  <si>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</si>
  <si>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</si>
  <si>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</si>
  <si>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</si>
  <si>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</si>
  <si>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</si>
  <si>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</si>
  <si>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</si>
  <si>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</si>
  <si>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Asset</t>
  </si>
  <si>
    <t>Karoseri/Aksesoris</t>
  </si>
  <si>
    <t>Karoseri Price</t>
  </si>
  <si>
    <t>Mobilization</t>
  </si>
  <si>
    <t>Mobilization Price</t>
  </si>
  <si>
    <t>SPAF</t>
  </si>
  <si>
    <t>Subvention</t>
  </si>
  <si>
    <t>Subvention Price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</si>
  <si>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</si>
  <si>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</si>
  <si>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</si>
  <si>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</si>
  <si>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</si>
  <si>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</si>
  <si>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</si>
  <si>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Multi Receiving Date (from dealer)</t>
  </si>
  <si>
    <t>Delivery Type</t>
  </si>
  <si>
    <t>Split PO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</si>
  <si>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</si>
  <si>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</si>
  <si>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</si>
  <si>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</si>
  <si>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</si>
  <si>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</si>
  <si>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</si>
  <si>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</si>
  <si>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</si>
  <si>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</si>
  <si>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</si>
  <si>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</si>
  <si>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</si>
  <si>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</si>
  <si>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</si>
  <si>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</si>
  <si>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</si>
  <si>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</si>
  <si>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</si>
  <si>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APP-10</t>
  </si>
  <si>
    <t>COP</t>
  </si>
  <si>
    <t>30 Hari</t>
  </si>
  <si>
    <t xml:space="preserve">Vehicle </t>
  </si>
  <si>
    <t>New</t>
  </si>
  <si>
    <t xml:space="preserve">TOYOTA FORTUNER </t>
  </si>
  <si>
    <t>Non-Mitsubishi</t>
  </si>
  <si>
    <t>Multi Asset</t>
  </si>
  <si>
    <t>Without Karoseri</t>
  </si>
  <si>
    <t>Non Mobilization</t>
  </si>
  <si>
    <t>Without Subvention</t>
  </si>
  <si>
    <t>Pilih Kontrak Baru</t>
  </si>
  <si>
    <t>Multi supplier</t>
  </si>
  <si>
    <t>Buy</t>
  </si>
  <si>
    <t>Lease</t>
  </si>
  <si>
    <t>Same Asset</t>
  </si>
  <si>
    <t>Partial Delivery</t>
  </si>
  <si>
    <t>Claim</t>
  </si>
  <si>
    <t>Dengan perluasan</t>
  </si>
  <si>
    <t>WAPU</t>
  </si>
  <si>
    <t>Due Date Sama</t>
  </si>
  <si>
    <t>Not Breakdown</t>
  </si>
  <si>
    <t>Not Maintenance</t>
  </si>
  <si>
    <t>N/A</t>
  </si>
  <si>
    <t>Continue Rental</t>
  </si>
  <si>
    <t>5 Months</t>
  </si>
  <si>
    <t>ET</t>
  </si>
  <si>
    <t>Per Asset</t>
  </si>
  <si>
    <t>SP-2</t>
  </si>
  <si>
    <t>Test Case ID</t>
  </si>
  <si>
    <t>01</t>
  </si>
  <si>
    <t>Test Case Summary</t>
  </si>
  <si>
    <t>Lakukan cetak invoice dari generate billing otomatis sampai dengan proses pembayaran invoice oleh customer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</si>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</sst>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</font>
    <font>
      <b/>
      <u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7" fillId="4" borderId="8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7" fillId="4" borderId="16" xfId="0" applyFont="1" applyFill="1" applyBorder="1" applyAlignment="1">
      <alignment horizontal="left" wrapText="1"/>
    </xf>
    <xf numFmtId="0" fontId="7" fillId="4" borderId="14" xfId="0" applyFont="1" applyFill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8" fillId="0" borderId="3" xfId="0" quotePrefix="1" applyFont="1" applyBorder="1" applyAlignment="1">
      <alignment horizontal="left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/>
    </xf>
    <xf numFmtId="164" fontId="12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/>
    </xf>
    <xf numFmtId="164" fontId="12" fillId="0" borderId="1" xfId="0" applyNumberFormat="1" applyFont="1" applyBorder="1" applyAlignment="1">
      <alignment horizontal="left"/>
    </xf>
    <xf numFmtId="0" fontId="2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2" fillId="0" borderId="1" xfId="0" applyFont="1" applyBorder="1"/>
    <xf numFmtId="0" fontId="12" fillId="0" borderId="1" xfId="0" applyFont="1" applyBorder="1" applyAlignment="1">
      <alignment vertical="center"/>
    </xf>
    <xf numFmtId="0" fontId="12" fillId="8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13" fillId="0" borderId="1" xfId="0" applyFont="1" applyBorder="1" applyAlignment="1">
      <alignment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140625" bestFit="1" customWidth="1"/>
    <col min="6" max="6" width="6.5703125" bestFit="1" customWidth="1"/>
  </cols>
  <sheetData>
    <row r="1" spans="1:12">
      <c r="A1" s="79" t="s">
        <v>0</v>
      </c>
      <c r="B1" s="1" t="s">
        <v>1</v>
      </c>
      <c r="C1" s="79" t="s">
        <v>2</v>
      </c>
      <c r="D1" s="1" t="s">
        <v>3</v>
      </c>
      <c r="E1" s="81" t="s">
        <v>4</v>
      </c>
      <c r="F1" s="83" t="s">
        <v>5</v>
      </c>
      <c r="G1" s="84"/>
      <c r="H1" s="78"/>
      <c r="I1" s="78"/>
      <c r="J1" s="78"/>
      <c r="K1" s="78"/>
      <c r="L1" s="78"/>
    </row>
    <row r="2" spans="1:12">
      <c r="A2" s="80"/>
      <c r="B2" s="2" t="s">
        <v>6</v>
      </c>
      <c r="C2" s="80"/>
      <c r="D2" s="2" t="s">
        <v>7</v>
      </c>
      <c r="E2" s="82"/>
      <c r="F2" s="82"/>
      <c r="G2" s="84"/>
      <c r="H2" s="78"/>
      <c r="I2" s="78"/>
      <c r="J2" s="78"/>
      <c r="K2" s="78"/>
      <c r="L2" s="78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82"/>
  <sheetViews>
    <sheetView tabSelected="1" topLeftCell="A5" zoomScale="70" zoomScaleNormal="70" workbookViewId="0">
      <selection activeCell="E5" sqref="E5:E9"/>
    </sheetView>
  </sheetViews>
  <sheetFormatPr defaultRowHeight="15" customHeight="1"/>
  <cols>
    <col min="1" max="4" width="19.5703125" customWidth="1"/>
    <col min="5" max="5" width="45" customWidth="1"/>
    <col min="6" max="6" width="48.5703125" style="46" customWidth="1"/>
    <col min="7" max="8" width="19.5703125" customWidth="1"/>
    <col min="9" max="9" width="33.5703125" customWidth="1"/>
    <col min="10" max="11" width="19.5703125" customWidth="1"/>
  </cols>
  <sheetData>
    <row r="1" spans="1:15" ht="14.45" customHeight="1">
      <c r="A1" s="49" t="s">
        <v>89</v>
      </c>
      <c r="B1" s="85" t="s">
        <v>90</v>
      </c>
      <c r="C1" s="86"/>
      <c r="D1" s="86"/>
      <c r="E1" s="86"/>
      <c r="F1" s="86"/>
      <c r="G1" s="86"/>
      <c r="H1" s="86"/>
      <c r="I1" s="87"/>
      <c r="J1" s="50"/>
      <c r="K1" s="50"/>
      <c r="L1" s="39"/>
      <c r="M1" s="39"/>
    </row>
    <row r="2" spans="1:15" ht="15" customHeight="1">
      <c r="A2" s="51" t="s">
        <v>91</v>
      </c>
      <c r="B2" s="88" t="s">
        <v>92</v>
      </c>
      <c r="C2" s="89"/>
      <c r="D2" s="52" t="s">
        <v>93</v>
      </c>
      <c r="E2" s="53" t="s">
        <v>94</v>
      </c>
      <c r="F2" s="54" t="s">
        <v>95</v>
      </c>
      <c r="G2" s="55" t="s">
        <v>94</v>
      </c>
      <c r="H2" s="56" t="s">
        <v>96</v>
      </c>
      <c r="I2" s="57" t="s">
        <v>97</v>
      </c>
      <c r="J2" s="50"/>
      <c r="K2" s="50"/>
      <c r="L2" s="39"/>
      <c r="M2" s="39"/>
    </row>
    <row r="3" spans="1:15" ht="14.45">
      <c r="A3" s="39"/>
      <c r="B3" s="39"/>
      <c r="C3" s="39">
        <f>MAX(C5:C29)</f>
        <v>0</v>
      </c>
      <c r="D3" s="39">
        <f>COUNTA(D5:D9999)</f>
        <v>13</v>
      </c>
      <c r="E3" s="39"/>
      <c r="F3" s="39"/>
      <c r="G3" s="39">
        <f>COUNTIF($G$5:$G$40,"OK")</f>
        <v>0</v>
      </c>
      <c r="H3" s="39">
        <f>COUNTIF($G$5:$G$40,"FAIL")</f>
        <v>0</v>
      </c>
      <c r="I3" s="39"/>
      <c r="J3" s="39"/>
      <c r="K3" s="39"/>
      <c r="L3" s="39"/>
      <c r="M3" s="39"/>
      <c r="N3" s="39"/>
      <c r="O3" s="39"/>
    </row>
    <row r="4" spans="1:15" ht="14.45">
      <c r="A4" s="44" t="s">
        <v>98</v>
      </c>
      <c r="B4" s="44" t="s">
        <v>99</v>
      </c>
      <c r="C4" s="44" t="s">
        <v>100</v>
      </c>
      <c r="D4" s="44" t="s">
        <v>101</v>
      </c>
      <c r="E4" s="44" t="s">
        <v>102</v>
      </c>
      <c r="F4" s="44" t="s">
        <v>103</v>
      </c>
      <c r="G4" s="44" t="s">
        <v>104</v>
      </c>
      <c r="H4" s="44" t="s">
        <v>105</v>
      </c>
      <c r="I4" s="45" t="s">
        <v>106</v>
      </c>
      <c r="J4" s="39"/>
      <c r="K4" s="39"/>
    </row>
    <row r="5" spans="1:15" ht="137.25">
      <c r="A5" s="41"/>
      <c r="B5" s="42"/>
      <c r="C5" s="43"/>
      <c r="D5" s="41">
        <v>1</v>
      </c>
      <c r="E5" s="99" t="s">
        <v>107</v>
      </c>
      <c r="F5" s="40" t="s">
        <v>108</v>
      </c>
      <c r="G5" s="41"/>
      <c r="H5" s="43"/>
      <c r="I5" s="73" t="s">
        <v>109</v>
      </c>
      <c r="J5" s="48"/>
      <c r="K5" s="39"/>
    </row>
    <row r="6" spans="1:15" ht="84.6" customHeight="1">
      <c r="A6" s="41"/>
      <c r="B6" s="42"/>
      <c r="C6" s="43"/>
      <c r="D6" s="41">
        <v>2</v>
      </c>
      <c r="E6" s="41" t="s">
        <v>110</v>
      </c>
      <c r="F6" s="47" t="s">
        <v>111</v>
      </c>
      <c r="G6" s="41"/>
      <c r="H6" s="43"/>
      <c r="I6" s="41"/>
      <c r="J6" s="48"/>
      <c r="K6" s="39"/>
    </row>
    <row r="7" spans="1:15" ht="57.6" customHeight="1">
      <c r="A7" s="41"/>
      <c r="B7" s="42"/>
      <c r="C7" s="43"/>
      <c r="D7" s="41">
        <v>3</v>
      </c>
      <c r="E7" s="47" t="s">
        <v>112</v>
      </c>
      <c r="F7" s="47" t="s">
        <v>113</v>
      </c>
      <c r="G7" s="41"/>
      <c r="H7" s="43"/>
      <c r="I7" s="41"/>
      <c r="J7" s="39"/>
      <c r="K7" s="39"/>
    </row>
    <row r="8" spans="1:15" ht="57.6" customHeight="1">
      <c r="A8" s="41"/>
      <c r="B8" s="42"/>
      <c r="C8" s="43"/>
      <c r="D8" s="41">
        <v>4</v>
      </c>
      <c r="E8" s="46" t="s">
        <v>114</v>
      </c>
      <c r="F8" s="47" t="s">
        <v>115</v>
      </c>
      <c r="G8" s="41"/>
      <c r="H8" s="43"/>
      <c r="I8" s="41"/>
      <c r="J8" s="39"/>
      <c r="K8" s="39"/>
    </row>
    <row r="9" spans="1:15" ht="57.6" customHeight="1">
      <c r="A9" s="41"/>
      <c r="B9" s="42"/>
      <c r="C9" s="43"/>
      <c r="D9" s="41">
        <v>5</v>
      </c>
      <c r="E9" s="41" t="s">
        <v>116</v>
      </c>
      <c r="F9" s="47" t="s">
        <v>117</v>
      </c>
      <c r="G9" s="41"/>
      <c r="H9" s="43"/>
      <c r="I9" s="41"/>
      <c r="J9" s="39"/>
      <c r="K9" s="39"/>
    </row>
    <row r="10" spans="1:15" ht="57.6" customHeight="1">
      <c r="A10" s="41"/>
      <c r="B10" s="42"/>
      <c r="C10" s="43"/>
      <c r="D10" s="41">
        <v>6</v>
      </c>
      <c r="E10" s="73" t="s">
        <v>118</v>
      </c>
      <c r="F10" s="47" t="s">
        <v>119</v>
      </c>
      <c r="G10" s="41"/>
      <c r="H10" s="43"/>
      <c r="I10" s="41"/>
      <c r="J10" s="39"/>
      <c r="K10" s="39"/>
    </row>
    <row r="11" spans="1:15" ht="57.6" customHeight="1">
      <c r="A11" s="41"/>
      <c r="B11" s="42"/>
      <c r="C11" s="43"/>
      <c r="D11" s="41">
        <v>7</v>
      </c>
      <c r="E11" s="41" t="s">
        <v>120</v>
      </c>
      <c r="F11" s="47" t="s">
        <v>121</v>
      </c>
      <c r="G11" s="41"/>
      <c r="H11" s="43"/>
      <c r="I11" s="41"/>
      <c r="J11" s="39"/>
      <c r="K11" s="39"/>
    </row>
    <row r="12" spans="1:15" ht="66.95" customHeight="1">
      <c r="A12" s="41"/>
      <c r="B12" s="41"/>
      <c r="C12" s="41"/>
      <c r="D12" s="41">
        <v>8</v>
      </c>
      <c r="E12" s="41" t="s">
        <v>122</v>
      </c>
      <c r="F12" s="47" t="s">
        <v>123</v>
      </c>
      <c r="G12" s="41"/>
      <c r="H12" s="41"/>
      <c r="I12" s="41"/>
      <c r="J12" s="39"/>
      <c r="K12" s="39"/>
      <c r="L12" s="39"/>
      <c r="M12" s="39"/>
    </row>
    <row r="13" spans="1:15" ht="92.45" customHeight="1">
      <c r="A13" s="41"/>
      <c r="B13" s="41"/>
      <c r="C13" s="41"/>
      <c r="D13" s="41">
        <v>9</v>
      </c>
      <c r="E13" s="41" t="s">
        <v>124</v>
      </c>
      <c r="F13" s="46" t="s">
        <v>125</v>
      </c>
      <c r="G13" s="41"/>
      <c r="H13" s="7"/>
      <c r="I13" s="74" t="s">
        <v>126</v>
      </c>
    </row>
    <row r="14" spans="1:15" ht="92.45" customHeight="1">
      <c r="A14" s="41"/>
      <c r="B14" s="41"/>
      <c r="C14" s="41"/>
      <c r="D14" s="41">
        <v>10</v>
      </c>
      <c r="E14" s="41" t="s">
        <v>127</v>
      </c>
      <c r="F14" s="47" t="s">
        <v>128</v>
      </c>
      <c r="G14" s="41"/>
      <c r="H14" s="7"/>
      <c r="I14" s="74" t="s">
        <v>129</v>
      </c>
    </row>
    <row r="15" spans="1:15" ht="92.1" customHeight="1">
      <c r="A15" s="41"/>
      <c r="B15" s="7"/>
      <c r="C15" s="7"/>
      <c r="D15" s="41">
        <v>11</v>
      </c>
      <c r="E15" s="41" t="s">
        <v>130</v>
      </c>
      <c r="F15" s="47" t="s">
        <v>131</v>
      </c>
      <c r="G15" s="41"/>
      <c r="H15" s="7"/>
      <c r="I15" s="7"/>
    </row>
    <row r="16" spans="1:15" ht="106.5" customHeight="1">
      <c r="A16" s="41"/>
      <c r="B16" s="7"/>
      <c r="C16" s="7"/>
      <c r="D16" s="41">
        <v>12</v>
      </c>
      <c r="E16" s="41" t="s">
        <v>132</v>
      </c>
      <c r="F16" s="47" t="s">
        <v>133</v>
      </c>
      <c r="G16" s="41"/>
      <c r="H16" s="7"/>
      <c r="I16" s="7"/>
    </row>
    <row r="17" spans="1:9" ht="60" customHeight="1">
      <c r="A17" s="41"/>
      <c r="B17" s="7"/>
      <c r="C17" s="7"/>
      <c r="D17" s="41">
        <v>13</v>
      </c>
      <c r="E17" s="41" t="s">
        <v>134</v>
      </c>
      <c r="F17" s="47" t="s">
        <v>135</v>
      </c>
      <c r="G17" s="41"/>
      <c r="H17" s="7"/>
      <c r="I17" s="7"/>
    </row>
    <row r="18" spans="1:9" ht="57.6" customHeight="1">
      <c r="A18" s="39"/>
    </row>
    <row r="19" spans="1:9" ht="14.45">
      <c r="A19" s="39"/>
    </row>
    <row r="20" spans="1:9" ht="14.45">
      <c r="A20" s="39"/>
      <c r="B20" s="39"/>
      <c r="C20" s="39"/>
      <c r="D20" s="39"/>
      <c r="E20" s="39"/>
    </row>
    <row r="21" spans="1:9" ht="14.45">
      <c r="A21" s="39"/>
      <c r="B21" s="39"/>
      <c r="C21" s="39"/>
      <c r="D21" s="39"/>
      <c r="E21" s="39"/>
    </row>
    <row r="22" spans="1:9" ht="14.45">
      <c r="A22" s="39"/>
      <c r="B22" s="39"/>
      <c r="C22" s="39"/>
      <c r="D22" s="39"/>
      <c r="E22" s="39"/>
    </row>
    <row r="23" spans="1:9" ht="14.45">
      <c r="A23" s="39"/>
      <c r="B23" s="39"/>
      <c r="C23" s="39"/>
      <c r="D23" s="39"/>
      <c r="E23" s="39"/>
    </row>
    <row r="24" spans="1:9" ht="14.45">
      <c r="A24" s="39"/>
      <c r="B24" s="39"/>
      <c r="C24" s="39"/>
      <c r="D24" s="39"/>
      <c r="E24" s="39"/>
    </row>
    <row r="25" spans="1:9" ht="14.45">
      <c r="A25" s="39"/>
      <c r="B25" s="39"/>
      <c r="C25" s="39"/>
      <c r="D25" s="39"/>
      <c r="E25" s="39"/>
    </row>
    <row r="26" spans="1:9" ht="14.45">
      <c r="A26" s="39"/>
      <c r="B26" s="39"/>
      <c r="C26" s="39"/>
      <c r="D26" s="39"/>
      <c r="E26" s="39"/>
    </row>
    <row r="27" spans="1:9" ht="14.45">
      <c r="A27" s="39"/>
      <c r="B27" s="39"/>
      <c r="C27" s="39"/>
      <c r="D27" s="39"/>
      <c r="E27" s="39"/>
    </row>
    <row r="28" spans="1:9" ht="14.45">
      <c r="A28" s="39"/>
      <c r="B28" s="39"/>
      <c r="C28" s="39"/>
      <c r="D28" s="39"/>
      <c r="E28" s="39"/>
    </row>
    <row r="29" spans="1:9" ht="14.45">
      <c r="A29" s="39"/>
      <c r="B29" s="39"/>
      <c r="C29" s="39"/>
      <c r="D29" s="39"/>
      <c r="E29" s="39"/>
    </row>
    <row r="30" spans="1:9" ht="14.45">
      <c r="A30" s="39"/>
      <c r="B30" s="39"/>
      <c r="C30" s="39"/>
      <c r="D30" s="39"/>
      <c r="E30" s="39"/>
    </row>
    <row r="31" spans="1:9" ht="14.45">
      <c r="A31" s="39"/>
      <c r="B31" s="39"/>
      <c r="C31" s="39"/>
      <c r="D31" s="39"/>
      <c r="E31" s="39"/>
    </row>
    <row r="32" spans="1:9" ht="14.45">
      <c r="A32" s="39"/>
      <c r="B32" s="39"/>
      <c r="C32" s="39"/>
      <c r="D32" s="39"/>
      <c r="E32" s="39"/>
    </row>
    <row r="33" spans="1:5" ht="14.45">
      <c r="A33" s="39"/>
      <c r="B33" s="39"/>
      <c r="C33" s="39"/>
      <c r="D33" s="39"/>
      <c r="E33" s="39"/>
    </row>
    <row r="34" spans="1:5" ht="14.45">
      <c r="A34" s="39"/>
      <c r="B34" s="39"/>
      <c r="C34" s="39"/>
      <c r="D34" s="39"/>
      <c r="E34" s="39"/>
    </row>
    <row r="35" spans="1:5" ht="14.45">
      <c r="A35" s="39"/>
      <c r="B35" s="39"/>
      <c r="C35" s="39"/>
      <c r="D35" s="39"/>
      <c r="E35" s="39"/>
    </row>
    <row r="36" spans="1:5" ht="14.45">
      <c r="A36" s="39"/>
      <c r="B36" s="39"/>
      <c r="C36" s="39"/>
      <c r="D36" s="39"/>
      <c r="E36" s="39"/>
    </row>
    <row r="37" spans="1:5" ht="14.45">
      <c r="A37" s="39"/>
      <c r="B37" s="39"/>
      <c r="C37" s="39"/>
      <c r="D37" s="39"/>
      <c r="E37" s="39"/>
    </row>
    <row r="38" spans="1:5" ht="14.45">
      <c r="A38" s="39"/>
      <c r="B38" s="39"/>
      <c r="C38" s="39"/>
      <c r="D38" s="39"/>
      <c r="E38" s="39"/>
    </row>
    <row r="39" spans="1:5" ht="14.45">
      <c r="A39" s="39"/>
      <c r="B39" s="39"/>
      <c r="C39" s="39"/>
      <c r="D39" s="39"/>
      <c r="E39" s="39"/>
    </row>
    <row r="40" spans="1:5" ht="50.1" customHeight="1">
      <c r="A40" s="39"/>
      <c r="B40" s="39"/>
      <c r="C40" s="39"/>
      <c r="D40" s="39"/>
      <c r="E40" s="39"/>
    </row>
    <row r="41" spans="1:5" ht="14.45">
      <c r="A41" s="39"/>
      <c r="B41" s="39"/>
      <c r="C41" s="39"/>
      <c r="D41" s="39"/>
      <c r="E41" s="39"/>
    </row>
    <row r="42" spans="1:5" ht="14.45">
      <c r="A42" s="39"/>
      <c r="B42" s="39"/>
      <c r="C42" s="39"/>
      <c r="D42" s="39"/>
      <c r="E42" s="39"/>
    </row>
    <row r="43" spans="1:5" ht="14.45">
      <c r="A43" s="39"/>
      <c r="B43" s="39"/>
      <c r="C43" s="39"/>
      <c r="D43" s="39"/>
      <c r="E43" s="39"/>
    </row>
    <row r="44" spans="1:5" ht="14.45">
      <c r="A44" s="39"/>
      <c r="B44" s="39"/>
      <c r="C44" s="39"/>
      <c r="D44" s="39"/>
      <c r="E44" s="39"/>
    </row>
    <row r="45" spans="1:5" ht="14.45">
      <c r="A45" s="39"/>
      <c r="B45" s="39"/>
      <c r="C45" s="39"/>
      <c r="D45" s="39"/>
      <c r="E45" s="39"/>
    </row>
    <row r="46" spans="1:5" ht="14.45">
      <c r="A46" s="39"/>
      <c r="B46" s="39"/>
      <c r="C46" s="39"/>
      <c r="D46" s="39"/>
      <c r="E46" s="39"/>
    </row>
    <row r="47" spans="1:5" ht="14.45">
      <c r="A47" s="39"/>
      <c r="B47" s="39"/>
      <c r="C47" s="39"/>
      <c r="D47" s="39"/>
      <c r="E47" s="39"/>
    </row>
    <row r="48" spans="1:5" ht="14.45">
      <c r="A48" s="39"/>
      <c r="B48" s="39"/>
      <c r="C48" s="39"/>
      <c r="D48" s="39"/>
      <c r="E48" s="39"/>
    </row>
    <row r="49" spans="1:5" ht="14.45">
      <c r="A49" s="39"/>
      <c r="B49" s="39"/>
      <c r="C49" s="39"/>
      <c r="D49" s="39"/>
      <c r="E49" s="39"/>
    </row>
    <row r="50" spans="1:5" ht="14.45">
      <c r="A50" s="39"/>
      <c r="B50" s="39"/>
      <c r="C50" s="39"/>
      <c r="D50" s="39"/>
      <c r="E50" s="39"/>
    </row>
    <row r="51" spans="1:5" ht="14.45">
      <c r="A51" s="39"/>
      <c r="B51" s="39"/>
      <c r="C51" s="39"/>
      <c r="D51" s="39"/>
      <c r="E51" s="39"/>
    </row>
    <row r="52" spans="1:5" ht="14.45">
      <c r="A52" s="39"/>
      <c r="B52" s="39"/>
      <c r="C52" s="39"/>
      <c r="D52" s="39"/>
      <c r="E52" s="39"/>
    </row>
    <row r="53" spans="1:5" ht="14.45">
      <c r="A53" s="39"/>
      <c r="B53" s="39"/>
      <c r="C53" s="39"/>
      <c r="D53" s="39"/>
      <c r="E53" s="39"/>
    </row>
    <row r="54" spans="1:5" ht="14.45">
      <c r="A54" s="39"/>
      <c r="B54" s="39"/>
      <c r="C54" s="39"/>
      <c r="D54" s="39"/>
      <c r="E54" s="39"/>
    </row>
    <row r="55" spans="1:5" ht="14.45">
      <c r="A55" s="39"/>
      <c r="B55" s="39"/>
      <c r="C55" s="39"/>
      <c r="D55" s="39"/>
      <c r="E55" s="39"/>
    </row>
    <row r="56" spans="1:5" ht="14.45">
      <c r="A56" s="39"/>
      <c r="B56" s="39"/>
      <c r="C56" s="39"/>
      <c r="D56" s="39"/>
      <c r="E56" s="39"/>
    </row>
    <row r="57" spans="1:5" ht="14.45">
      <c r="A57" s="39"/>
      <c r="B57" s="39"/>
      <c r="C57" s="39"/>
      <c r="D57" s="39"/>
      <c r="E57" s="39"/>
    </row>
    <row r="58" spans="1:5" ht="14.45">
      <c r="A58" s="39"/>
      <c r="B58" s="39"/>
      <c r="C58" s="39"/>
      <c r="D58" s="39"/>
      <c r="E58" s="39"/>
    </row>
    <row r="59" spans="1:5" ht="14.45">
      <c r="A59" s="39"/>
      <c r="B59" s="39"/>
      <c r="C59" s="39"/>
      <c r="D59" s="39"/>
      <c r="E59" s="39"/>
    </row>
    <row r="60" spans="1:5" ht="14.45">
      <c r="A60" s="39"/>
      <c r="B60" s="39"/>
      <c r="C60" s="39"/>
      <c r="D60" s="39"/>
      <c r="E60" s="39"/>
    </row>
    <row r="61" spans="1:5" ht="14.45">
      <c r="A61" s="39"/>
      <c r="B61" s="39"/>
      <c r="C61" s="39"/>
      <c r="D61" s="39"/>
      <c r="E61" s="39"/>
    </row>
    <row r="62" spans="1:5" ht="14.45">
      <c r="A62" s="39"/>
      <c r="B62" s="39"/>
      <c r="C62" s="39"/>
      <c r="D62" s="39"/>
      <c r="E62" s="39"/>
    </row>
    <row r="63" spans="1:5" ht="14.45">
      <c r="A63" s="39"/>
      <c r="B63" s="39"/>
      <c r="C63" s="39"/>
      <c r="D63" s="39"/>
      <c r="E63" s="39"/>
    </row>
    <row r="64" spans="1:5" ht="14.45">
      <c r="A64" s="39"/>
      <c r="B64" s="39"/>
      <c r="C64" s="39"/>
      <c r="D64" s="39"/>
      <c r="E64" s="39"/>
    </row>
    <row r="65" spans="1:5" ht="14.45">
      <c r="A65" s="39"/>
      <c r="B65" s="39"/>
      <c r="C65" s="39"/>
      <c r="D65" s="39"/>
      <c r="E65" s="39"/>
    </row>
    <row r="66" spans="1:5" ht="14.45">
      <c r="A66" s="39"/>
      <c r="B66" s="39"/>
      <c r="C66" s="39"/>
      <c r="D66" s="39"/>
      <c r="E66" s="39"/>
    </row>
    <row r="67" spans="1:5" ht="14.45">
      <c r="A67" s="39"/>
      <c r="B67" s="39"/>
      <c r="C67" s="39"/>
      <c r="D67" s="39"/>
      <c r="E67" s="39"/>
    </row>
    <row r="68" spans="1:5" ht="14.45">
      <c r="A68" s="39"/>
      <c r="B68" s="39"/>
      <c r="C68" s="39"/>
      <c r="D68" s="39"/>
      <c r="E68" s="39"/>
    </row>
    <row r="69" spans="1:5" ht="14.45">
      <c r="A69" s="39"/>
      <c r="B69" s="39"/>
      <c r="C69" s="39"/>
      <c r="D69" s="39"/>
      <c r="E69" s="39"/>
    </row>
    <row r="70" spans="1:5" ht="14.45">
      <c r="A70" s="39"/>
      <c r="B70" s="39"/>
      <c r="C70" s="39"/>
      <c r="D70" s="39"/>
      <c r="E70" s="39"/>
    </row>
    <row r="71" spans="1:5" ht="14.45">
      <c r="A71" s="39"/>
      <c r="B71" s="39"/>
      <c r="C71" s="39"/>
      <c r="D71" s="39"/>
      <c r="E71" s="39"/>
    </row>
    <row r="72" spans="1:5" ht="14.45">
      <c r="A72" s="39"/>
      <c r="B72" s="39"/>
      <c r="C72" s="39"/>
      <c r="D72" s="39"/>
      <c r="E72" s="39"/>
    </row>
    <row r="73" spans="1:5" ht="14.45">
      <c r="A73" s="39"/>
      <c r="B73" s="39"/>
      <c r="C73" s="39"/>
      <c r="D73" s="39"/>
      <c r="E73" s="39"/>
    </row>
    <row r="74" spans="1:5" ht="14.45">
      <c r="A74" s="39"/>
      <c r="B74" s="39"/>
      <c r="C74" s="39"/>
      <c r="D74" s="39"/>
      <c r="E74" s="39"/>
    </row>
    <row r="75" spans="1:5" ht="14.45">
      <c r="A75" s="39"/>
      <c r="B75" s="39"/>
      <c r="C75" s="39"/>
      <c r="D75" s="39"/>
      <c r="E75" s="39"/>
    </row>
    <row r="76" spans="1:5" ht="14.45">
      <c r="A76" s="39"/>
      <c r="B76" s="39"/>
      <c r="C76" s="39"/>
      <c r="D76" s="39"/>
      <c r="E76" s="39"/>
    </row>
    <row r="77" spans="1:5" ht="14.45">
      <c r="A77" s="39"/>
      <c r="B77" s="39"/>
      <c r="C77" s="39"/>
      <c r="D77" s="39"/>
      <c r="E77" s="39"/>
    </row>
    <row r="78" spans="1:5" ht="14.45">
      <c r="A78" s="39"/>
      <c r="B78" s="39"/>
      <c r="C78" s="39"/>
      <c r="D78" s="39"/>
      <c r="E78" s="39"/>
    </row>
    <row r="79" spans="1:5" ht="14.45">
      <c r="A79" s="39"/>
      <c r="B79" s="39"/>
      <c r="C79" s="39"/>
      <c r="D79" s="39"/>
      <c r="E79" s="39"/>
    </row>
    <row r="80" spans="1:5" ht="14.45">
      <c r="A80" s="39"/>
      <c r="B80" s="39"/>
      <c r="C80" s="39"/>
      <c r="D80" s="39"/>
      <c r="E80" s="39"/>
    </row>
    <row r="81" spans="1:5" ht="14.45">
      <c r="A81" s="39"/>
      <c r="B81" s="39"/>
      <c r="C81" s="39"/>
      <c r="D81" s="39"/>
      <c r="E81" s="39"/>
    </row>
    <row r="82" spans="1:5" ht="14.45">
      <c r="A82" s="39"/>
      <c r="B82" s="39"/>
      <c r="C82" s="39"/>
      <c r="D82" s="39"/>
      <c r="E82" s="39"/>
    </row>
  </sheetData>
  <mergeCells count="2">
    <mergeCell ref="B1:I1"/>
    <mergeCell ref="B2:C2"/>
  </mergeCells>
  <dataValidations count="1">
    <dataValidation type="list" allowBlank="1" showInputMessage="1" showErrorMessage="1" sqref="G5:G17" xr:uid="{FC293A0C-5803-4F86-B5DA-CF23ECC70129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3042-01C2-4DDC-9392-B6C73A4CA01E}">
  <sheetPr>
    <tabColor rgb="FFFFFF00"/>
  </sheetPr>
  <dimension ref="A1:AX6"/>
  <sheetViews>
    <sheetView zoomScale="70" zoomScaleNormal="70" workbookViewId="0">
      <selection activeCell="A6" sqref="A6"/>
    </sheetView>
  </sheetViews>
  <sheetFormatPr defaultRowHeight="14.45"/>
  <cols>
    <col min="2" max="2" width="5.85546875" bestFit="1" customWidth="1"/>
    <col min="3" max="3" width="20.5703125" customWidth="1"/>
    <col min="4" max="4" width="32.85546875" bestFit="1" customWidth="1"/>
    <col min="5" max="5" width="8.7109375" bestFit="1" customWidth="1"/>
    <col min="6" max="6" width="21.140625" customWidth="1"/>
    <col min="7" max="7" width="9.7109375" bestFit="1" customWidth="1"/>
    <col min="8" max="8" width="31.7109375" bestFit="1" customWidth="1"/>
    <col min="9" max="9" width="11.7109375" bestFit="1" customWidth="1"/>
    <col min="10" max="10" width="24.140625" bestFit="1" customWidth="1"/>
    <col min="11" max="11" width="12.5703125" bestFit="1" customWidth="1"/>
    <col min="12" max="12" width="18.140625" bestFit="1" customWidth="1"/>
    <col min="13" max="13" width="22.85546875" bestFit="1" customWidth="1"/>
    <col min="14" max="14" width="13.7109375" bestFit="1" customWidth="1"/>
    <col min="15" max="15" width="21.85546875" bestFit="1" customWidth="1"/>
    <col min="16" max="16" width="9" bestFit="1" customWidth="1"/>
    <col min="17" max="17" width="18.7109375" bestFit="1" customWidth="1"/>
    <col min="18" max="18" width="22.42578125" bestFit="1" customWidth="1"/>
    <col min="19" max="19" width="21.28515625" bestFit="1" customWidth="1"/>
    <col min="20" max="20" width="18.7109375" bestFit="1" customWidth="1"/>
    <col min="21" max="21" width="18.85546875" bestFit="1" customWidth="1"/>
    <col min="22" max="22" width="11.7109375" bestFit="1" customWidth="1"/>
    <col min="23" max="23" width="13.140625" bestFit="1" customWidth="1"/>
    <col min="24" max="24" width="8.140625" bestFit="1" customWidth="1"/>
    <col min="25" max="25" width="16.7109375" bestFit="1" customWidth="1"/>
    <col min="26" max="26" width="41.42578125" customWidth="1"/>
    <col min="27" max="27" width="13.7109375" bestFit="1" customWidth="1"/>
    <col min="28" max="28" width="12.85546875" customWidth="1"/>
    <col min="29" max="29" width="11.7109375" bestFit="1" customWidth="1"/>
    <col min="30" max="30" width="21.28515625" bestFit="1" customWidth="1"/>
    <col min="31" max="31" width="18.140625" customWidth="1"/>
    <col min="32" max="32" width="14" bestFit="1" customWidth="1"/>
    <col min="33" max="33" width="18.140625" bestFit="1" customWidth="1"/>
    <col min="34" max="34" width="17.5703125" bestFit="1" customWidth="1"/>
    <col min="35" max="35" width="27.85546875" bestFit="1" customWidth="1"/>
    <col min="36" max="36" width="24.5703125" customWidth="1"/>
    <col min="37" max="37" width="22.42578125" bestFit="1" customWidth="1"/>
    <col min="38" max="38" width="20.5703125" bestFit="1" customWidth="1"/>
    <col min="39" max="40" width="19.140625" bestFit="1" customWidth="1"/>
    <col min="41" max="41" width="18.5703125" bestFit="1" customWidth="1"/>
    <col min="42" max="42" width="22.5703125" customWidth="1"/>
    <col min="43" max="45" width="22.42578125" bestFit="1" customWidth="1"/>
    <col min="46" max="46" width="14.140625" customWidth="1"/>
    <col min="47" max="47" width="13.7109375" customWidth="1"/>
    <col min="48" max="48" width="21.85546875" customWidth="1"/>
    <col min="49" max="49" width="40.42578125" customWidth="1"/>
    <col min="50" max="50" width="37.85546875" customWidth="1"/>
  </cols>
  <sheetData>
    <row r="1" spans="1:50">
      <c r="B1" s="58"/>
      <c r="M1" s="59"/>
      <c r="O1" s="59"/>
      <c r="V1" s="60"/>
      <c r="AK1" s="59"/>
      <c r="AL1" s="59"/>
      <c r="AM1" s="59"/>
      <c r="AN1" s="59"/>
    </row>
    <row r="2" spans="1:50" ht="23.45">
      <c r="B2" s="61" t="s">
        <v>136</v>
      </c>
      <c r="M2" s="59"/>
      <c r="O2" s="59"/>
      <c r="V2" s="60"/>
      <c r="AK2" s="59"/>
      <c r="AL2" s="59"/>
      <c r="AM2" s="59"/>
      <c r="AN2" s="59"/>
    </row>
    <row r="3" spans="1:50">
      <c r="B3" s="58"/>
      <c r="M3" s="59"/>
      <c r="O3" s="59"/>
      <c r="V3" s="60"/>
      <c r="W3" s="58"/>
      <c r="X3" s="58"/>
      <c r="Y3" s="58"/>
      <c r="AK3" s="59"/>
      <c r="AL3" s="59"/>
      <c r="AM3" s="59"/>
      <c r="AN3" s="59"/>
    </row>
    <row r="4" spans="1:50" s="62" customFormat="1" ht="15.6">
      <c r="B4" s="63" t="s">
        <v>137</v>
      </c>
      <c r="C4" s="90" t="s">
        <v>138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2"/>
      <c r="S4" s="91"/>
      <c r="T4" s="92"/>
      <c r="U4" s="90" t="s">
        <v>139</v>
      </c>
      <c r="V4" s="91"/>
      <c r="W4" s="91"/>
      <c r="X4" s="91"/>
      <c r="Y4" s="92"/>
      <c r="Z4" s="64" t="s">
        <v>140</v>
      </c>
      <c r="AA4" s="90" t="s">
        <v>141</v>
      </c>
      <c r="AB4" s="92"/>
      <c r="AC4" s="91"/>
      <c r="AD4" s="92"/>
      <c r="AE4" s="90" t="s">
        <v>142</v>
      </c>
      <c r="AF4" s="91"/>
      <c r="AG4" s="91"/>
      <c r="AH4" s="91"/>
      <c r="AI4" s="92"/>
      <c r="AJ4" s="90" t="s">
        <v>143</v>
      </c>
      <c r="AK4" s="91"/>
      <c r="AL4" s="91"/>
      <c r="AM4" s="91"/>
      <c r="AN4" s="92"/>
      <c r="AO4" s="90" t="s">
        <v>144</v>
      </c>
      <c r="AP4" s="92"/>
      <c r="AQ4" s="90" t="s">
        <v>145</v>
      </c>
      <c r="AR4" s="91"/>
      <c r="AS4" s="92"/>
      <c r="AT4" s="90" t="s">
        <v>146</v>
      </c>
      <c r="AU4" s="91"/>
      <c r="AV4" s="92"/>
      <c r="AW4" s="90" t="s">
        <v>75</v>
      </c>
      <c r="AX4" s="93"/>
    </row>
    <row r="5" spans="1:50" s="65" customFormat="1" ht="30.95">
      <c r="B5" s="66" t="s">
        <v>147</v>
      </c>
      <c r="C5" s="67" t="s">
        <v>148</v>
      </c>
      <c r="D5" s="66" t="s">
        <v>149</v>
      </c>
      <c r="E5" s="66" t="s">
        <v>150</v>
      </c>
      <c r="F5" s="66" t="s">
        <v>151</v>
      </c>
      <c r="G5" s="66" t="s">
        <v>152</v>
      </c>
      <c r="H5" s="66" t="s">
        <v>153</v>
      </c>
      <c r="I5" s="66" t="s">
        <v>154</v>
      </c>
      <c r="J5" s="67" t="s">
        <v>155</v>
      </c>
      <c r="K5" s="66" t="s">
        <v>156</v>
      </c>
      <c r="L5" s="66" t="s">
        <v>157</v>
      </c>
      <c r="M5" s="67" t="s">
        <v>158</v>
      </c>
      <c r="N5" s="66" t="s">
        <v>159</v>
      </c>
      <c r="O5" s="67" t="s">
        <v>160</v>
      </c>
      <c r="P5" s="66" t="s">
        <v>161</v>
      </c>
      <c r="Q5" s="66" t="s">
        <v>162</v>
      </c>
      <c r="R5" s="66" t="s">
        <v>163</v>
      </c>
      <c r="S5" s="66" t="s">
        <v>164</v>
      </c>
      <c r="T5" s="66" t="s">
        <v>165</v>
      </c>
      <c r="U5" s="66" t="s">
        <v>166</v>
      </c>
      <c r="V5" s="66" t="s">
        <v>167</v>
      </c>
      <c r="W5" s="66" t="s">
        <v>168</v>
      </c>
      <c r="X5" s="66" t="s">
        <v>169</v>
      </c>
      <c r="Y5" s="66" t="s">
        <v>170</v>
      </c>
      <c r="Z5" s="66" t="s">
        <v>171</v>
      </c>
      <c r="AA5" s="66" t="s">
        <v>172</v>
      </c>
      <c r="AB5" s="66" t="s">
        <v>173</v>
      </c>
      <c r="AC5" s="66" t="s">
        <v>174</v>
      </c>
      <c r="AD5" s="66" t="s">
        <v>175</v>
      </c>
      <c r="AE5" s="66" t="s">
        <v>176</v>
      </c>
      <c r="AF5" s="66" t="s">
        <v>177</v>
      </c>
      <c r="AG5" s="66" t="s">
        <v>178</v>
      </c>
      <c r="AH5" s="66" t="s">
        <v>179</v>
      </c>
      <c r="AI5" s="66" t="s">
        <v>180</v>
      </c>
      <c r="AJ5" s="66" t="s">
        <v>181</v>
      </c>
      <c r="AK5" s="67" t="s">
        <v>182</v>
      </c>
      <c r="AL5" s="67" t="s">
        <v>183</v>
      </c>
      <c r="AM5" s="67" t="s">
        <v>184</v>
      </c>
      <c r="AN5" s="67" t="s">
        <v>185</v>
      </c>
      <c r="AO5" s="66" t="s">
        <v>144</v>
      </c>
      <c r="AP5" s="66" t="s">
        <v>186</v>
      </c>
      <c r="AQ5" s="66" t="s">
        <v>143</v>
      </c>
      <c r="AR5" s="66" t="s">
        <v>159</v>
      </c>
      <c r="AS5" s="66" t="s">
        <v>187</v>
      </c>
      <c r="AT5" s="66" t="s">
        <v>188</v>
      </c>
      <c r="AU5" s="66" t="s">
        <v>189</v>
      </c>
      <c r="AV5" s="66" t="s">
        <v>190</v>
      </c>
      <c r="AW5" s="66" t="s">
        <v>191</v>
      </c>
      <c r="AX5" s="66" t="s">
        <v>192</v>
      </c>
    </row>
    <row r="6" spans="1:50" ht="15.6">
      <c r="A6" s="60" t="s">
        <v>193</v>
      </c>
      <c r="B6" s="68">
        <v>13</v>
      </c>
      <c r="C6" s="75"/>
      <c r="D6" s="76" t="s">
        <v>194</v>
      </c>
      <c r="E6" s="76" t="s">
        <v>195</v>
      </c>
      <c r="F6" s="76" t="s">
        <v>196</v>
      </c>
      <c r="G6" s="70" t="s">
        <v>197</v>
      </c>
      <c r="H6" s="71" t="s">
        <v>198</v>
      </c>
      <c r="I6" s="70" t="s">
        <v>199</v>
      </c>
      <c r="J6" s="69">
        <v>250000000</v>
      </c>
      <c r="K6" s="76" t="s">
        <v>200</v>
      </c>
      <c r="L6" s="71" t="s">
        <v>201</v>
      </c>
      <c r="M6" s="72">
        <v>0</v>
      </c>
      <c r="N6" s="70" t="s">
        <v>202</v>
      </c>
      <c r="O6" s="69">
        <v>0</v>
      </c>
      <c r="P6" s="71" t="s">
        <v>137</v>
      </c>
      <c r="Q6" s="70" t="s">
        <v>203</v>
      </c>
      <c r="R6" s="70" t="s">
        <v>137</v>
      </c>
      <c r="S6" s="76" t="s">
        <v>204</v>
      </c>
      <c r="T6" s="71" t="s">
        <v>137</v>
      </c>
      <c r="U6" s="76" t="s">
        <v>205</v>
      </c>
      <c r="V6" s="70">
        <v>1</v>
      </c>
      <c r="W6" s="70" t="s">
        <v>206</v>
      </c>
      <c r="X6" s="70" t="s">
        <v>207</v>
      </c>
      <c r="Y6" s="70" t="s">
        <v>170</v>
      </c>
      <c r="Z6" s="77" t="s">
        <v>208</v>
      </c>
      <c r="AA6" s="76" t="s">
        <v>209</v>
      </c>
      <c r="AB6" s="76" t="s">
        <v>137</v>
      </c>
      <c r="AC6" s="71" t="s">
        <v>210</v>
      </c>
      <c r="AD6" s="71" t="s">
        <v>211</v>
      </c>
      <c r="AE6" s="71" t="s">
        <v>212</v>
      </c>
      <c r="AF6" s="76" t="s">
        <v>208</v>
      </c>
      <c r="AG6" s="76" t="s">
        <v>213</v>
      </c>
      <c r="AH6" s="76" t="s">
        <v>214</v>
      </c>
      <c r="AI6" s="76" t="s">
        <v>65</v>
      </c>
      <c r="AJ6" s="71" t="s">
        <v>215</v>
      </c>
      <c r="AK6" s="72">
        <v>0</v>
      </c>
      <c r="AL6" s="72">
        <v>0</v>
      </c>
      <c r="AM6" s="72" t="s">
        <v>216</v>
      </c>
      <c r="AN6" s="72" t="s">
        <v>216</v>
      </c>
      <c r="AO6" s="71" t="s">
        <v>217</v>
      </c>
      <c r="AP6" s="71" t="s">
        <v>218</v>
      </c>
      <c r="AQ6" s="71" t="s">
        <v>216</v>
      </c>
      <c r="AR6" s="71" t="s">
        <v>216</v>
      </c>
      <c r="AS6" s="71" t="s">
        <v>145</v>
      </c>
      <c r="AT6" s="70" t="s">
        <v>194</v>
      </c>
      <c r="AU6" s="70" t="s">
        <v>219</v>
      </c>
      <c r="AV6" s="70" t="s">
        <v>216</v>
      </c>
      <c r="AW6" s="76" t="s">
        <v>220</v>
      </c>
      <c r="AX6" s="70" t="s">
        <v>221</v>
      </c>
    </row>
  </sheetData>
  <mergeCells count="11">
    <mergeCell ref="AE4:AI4"/>
    <mergeCell ref="C4:R4"/>
    <mergeCell ref="S4:T4"/>
    <mergeCell ref="U4:Y4"/>
    <mergeCell ref="AA4:AB4"/>
    <mergeCell ref="AC4:AD4"/>
    <mergeCell ref="AJ4:AN4"/>
    <mergeCell ref="AO4:AP4"/>
    <mergeCell ref="AQ4:AS4"/>
    <mergeCell ref="AT4:AV4"/>
    <mergeCell ref="AW4:AX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zoomScale="55" zoomScaleNormal="55" workbookViewId="0">
      <selection activeCell="L16" sqref="L16"/>
    </sheetView>
  </sheetViews>
  <sheetFormatPr defaultColWidth="9.140625" defaultRowHeight="14.1"/>
  <cols>
    <col min="1" max="1" width="15.85546875" style="38" customWidth="1"/>
    <col min="2" max="95" width="3.42578125" style="27" customWidth="1"/>
    <col min="96" max="16384" width="9.140625" style="27"/>
  </cols>
  <sheetData>
    <row r="1" spans="1:95">
      <c r="A1" s="26"/>
    </row>
    <row r="2" spans="1:95">
      <c r="A2" s="28" t="s">
        <v>222</v>
      </c>
      <c r="B2" s="94" t="s">
        <v>223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</row>
    <row r="3" spans="1:95" ht="27.95">
      <c r="A3" s="28" t="s">
        <v>224</v>
      </c>
      <c r="B3" s="96" t="s">
        <v>225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</row>
    <row r="5" spans="1:95">
      <c r="A5" s="28" t="s">
        <v>101</v>
      </c>
      <c r="B5" s="97" t="s">
        <v>226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7" t="s">
        <v>227</v>
      </c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</row>
    <row r="6" spans="1:95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13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  <row r="269" spans="1:95">
      <c r="A269" s="37">
        <v>14</v>
      </c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1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1"/>
    </row>
    <row r="270" spans="1:95">
      <c r="A270" s="32"/>
      <c r="AV270" s="33"/>
      <c r="CQ270" s="33"/>
    </row>
    <row r="271" spans="1:95">
      <c r="A271" s="32"/>
      <c r="AV271" s="33"/>
      <c r="CQ271" s="33"/>
    </row>
    <row r="272" spans="1:95">
      <c r="A272" s="32"/>
      <c r="AV272" s="33"/>
      <c r="CQ272" s="33"/>
    </row>
    <row r="273" spans="1:95">
      <c r="A273" s="32"/>
      <c r="AV273" s="33"/>
      <c r="CQ273" s="33"/>
    </row>
    <row r="274" spans="1:95">
      <c r="A274" s="32"/>
      <c r="AV274" s="33"/>
      <c r="CQ274" s="33"/>
    </row>
    <row r="275" spans="1:95">
      <c r="A275" s="32"/>
      <c r="AV275" s="33"/>
      <c r="CQ275" s="33"/>
    </row>
    <row r="276" spans="1:95">
      <c r="A276" s="32"/>
      <c r="AV276" s="33"/>
      <c r="CQ276" s="33"/>
    </row>
    <row r="277" spans="1:95">
      <c r="A277" s="32"/>
      <c r="AV277" s="33"/>
      <c r="CQ277" s="33"/>
    </row>
    <row r="278" spans="1:95">
      <c r="A278" s="32"/>
      <c r="AV278" s="33"/>
      <c r="CQ278" s="33"/>
    </row>
    <row r="279" spans="1:95">
      <c r="A279" s="32"/>
      <c r="AV279" s="33"/>
      <c r="CQ279" s="33"/>
    </row>
    <row r="280" spans="1:95">
      <c r="A280" s="32"/>
      <c r="AV280" s="33"/>
      <c r="CQ280" s="33"/>
    </row>
    <row r="281" spans="1:95">
      <c r="A281" s="32"/>
      <c r="AV281" s="33"/>
      <c r="CQ281" s="33"/>
    </row>
    <row r="282" spans="1:95">
      <c r="A282" s="32"/>
      <c r="AV282" s="33"/>
      <c r="CQ282" s="33"/>
    </row>
    <row r="283" spans="1:95">
      <c r="A283" s="32"/>
      <c r="AV283" s="33"/>
      <c r="CQ283" s="33"/>
    </row>
    <row r="284" spans="1:95">
      <c r="A284" s="32"/>
      <c r="AV284" s="33"/>
      <c r="CQ284" s="33"/>
    </row>
    <row r="285" spans="1:95">
      <c r="A285" s="32"/>
      <c r="AV285" s="33"/>
      <c r="CQ285" s="33"/>
    </row>
    <row r="286" spans="1:95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6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6"/>
    </row>
    <row r="287" spans="1:95">
      <c r="A287" s="37">
        <v>15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1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1"/>
    </row>
    <row r="288" spans="1:95">
      <c r="A288" s="32"/>
      <c r="AV288" s="33"/>
      <c r="CQ288" s="33"/>
    </row>
    <row r="289" spans="1:95">
      <c r="A289" s="32"/>
      <c r="AV289" s="33"/>
      <c r="CQ289" s="33"/>
    </row>
    <row r="290" spans="1:95">
      <c r="A290" s="32"/>
      <c r="AV290" s="33"/>
      <c r="CQ290" s="33"/>
    </row>
    <row r="291" spans="1:95">
      <c r="A291" s="32"/>
      <c r="AV291" s="33"/>
      <c r="CQ291" s="33"/>
    </row>
    <row r="292" spans="1:95">
      <c r="A292" s="32"/>
      <c r="AV292" s="33"/>
      <c r="CQ292" s="33"/>
    </row>
    <row r="293" spans="1:95">
      <c r="A293" s="32"/>
      <c r="AV293" s="33"/>
      <c r="CQ293" s="33"/>
    </row>
    <row r="294" spans="1:95">
      <c r="A294" s="32"/>
      <c r="AV294" s="33"/>
      <c r="CQ294" s="33"/>
    </row>
    <row r="295" spans="1:95">
      <c r="A295" s="32"/>
      <c r="AV295" s="33"/>
      <c r="CQ295" s="33"/>
    </row>
    <row r="296" spans="1:95">
      <c r="A296" s="32"/>
      <c r="AV296" s="33"/>
      <c r="CQ296" s="33"/>
    </row>
    <row r="297" spans="1:95">
      <c r="A297" s="32"/>
      <c r="AV297" s="33"/>
      <c r="CQ297" s="33"/>
    </row>
    <row r="298" spans="1:95">
      <c r="A298" s="32"/>
      <c r="AV298" s="33"/>
      <c r="CQ298" s="33"/>
    </row>
    <row r="299" spans="1:95">
      <c r="A299" s="32"/>
      <c r="AV299" s="33"/>
      <c r="CQ299" s="33"/>
    </row>
    <row r="300" spans="1:95">
      <c r="A300" s="32"/>
      <c r="AV300" s="33"/>
      <c r="CQ300" s="33"/>
    </row>
    <row r="301" spans="1:95">
      <c r="A301" s="32"/>
      <c r="AV301" s="33"/>
      <c r="CQ301" s="33"/>
    </row>
    <row r="302" spans="1:95">
      <c r="A302" s="32"/>
      <c r="AV302" s="33"/>
      <c r="CQ302" s="33"/>
    </row>
    <row r="303" spans="1:95">
      <c r="A303" s="32"/>
      <c r="AV303" s="33"/>
      <c r="CQ303" s="33"/>
    </row>
    <row r="304" spans="1:95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6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  <c r="CN304" s="35"/>
      <c r="CO304" s="35"/>
      <c r="CP304" s="35"/>
      <c r="CQ304" s="36"/>
    </row>
    <row r="305" spans="1:95">
      <c r="A305" s="37">
        <v>16</v>
      </c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1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1"/>
    </row>
    <row r="306" spans="1:95">
      <c r="A306" s="32"/>
      <c r="AV306" s="33"/>
      <c r="CQ306" s="33"/>
    </row>
    <row r="307" spans="1:95">
      <c r="A307" s="32"/>
      <c r="AV307" s="33"/>
      <c r="CQ307" s="33"/>
    </row>
    <row r="308" spans="1:95">
      <c r="A308" s="32"/>
      <c r="AV308" s="33"/>
      <c r="CQ308" s="33"/>
    </row>
    <row r="309" spans="1:95">
      <c r="A309" s="32"/>
      <c r="AV309" s="33"/>
      <c r="CQ309" s="33"/>
    </row>
    <row r="310" spans="1:95">
      <c r="A310" s="32"/>
      <c r="AV310" s="33"/>
      <c r="CQ310" s="33"/>
    </row>
    <row r="311" spans="1:95">
      <c r="A311" s="32"/>
      <c r="AV311" s="33"/>
      <c r="CQ311" s="33"/>
    </row>
    <row r="312" spans="1:95">
      <c r="A312" s="32"/>
      <c r="AV312" s="33"/>
      <c r="CQ312" s="33"/>
    </row>
    <row r="313" spans="1:95">
      <c r="A313" s="32"/>
      <c r="AV313" s="33"/>
      <c r="CQ313" s="33"/>
    </row>
    <row r="314" spans="1:95">
      <c r="A314" s="32"/>
      <c r="AV314" s="33"/>
      <c r="CQ314" s="33"/>
    </row>
    <row r="315" spans="1:95">
      <c r="A315" s="32"/>
      <c r="AV315" s="33"/>
      <c r="CQ315" s="33"/>
    </row>
    <row r="316" spans="1:95">
      <c r="A316" s="32"/>
      <c r="AV316" s="33"/>
      <c r="CQ316" s="33"/>
    </row>
    <row r="317" spans="1:95">
      <c r="A317" s="32"/>
      <c r="AV317" s="33"/>
      <c r="CQ317" s="33"/>
    </row>
    <row r="318" spans="1:95">
      <c r="A318" s="32"/>
      <c r="AV318" s="33"/>
      <c r="CQ318" s="33"/>
    </row>
    <row r="319" spans="1:95">
      <c r="A319" s="32"/>
      <c r="AV319" s="33"/>
      <c r="CQ319" s="33"/>
    </row>
    <row r="320" spans="1:95">
      <c r="A320" s="32"/>
      <c r="AV320" s="33"/>
      <c r="CQ320" s="33"/>
    </row>
    <row r="321" spans="1:95">
      <c r="A321" s="32"/>
      <c r="AV321" s="33"/>
      <c r="CQ321" s="33"/>
    </row>
    <row r="322" spans="1:95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6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  <c r="CN322" s="35"/>
      <c r="CO322" s="35"/>
      <c r="CP322" s="35"/>
      <c r="CQ322" s="36"/>
    </row>
    <row r="323" spans="1:95">
      <c r="A323" s="37">
        <v>17</v>
      </c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1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1"/>
    </row>
    <row r="324" spans="1:95">
      <c r="A324" s="32"/>
      <c r="AV324" s="33"/>
      <c r="CQ324" s="33"/>
    </row>
    <row r="325" spans="1:95">
      <c r="A325" s="32"/>
      <c r="AV325" s="33"/>
      <c r="CQ325" s="33"/>
    </row>
    <row r="326" spans="1:95">
      <c r="A326" s="32"/>
      <c r="AV326" s="33"/>
      <c r="CQ326" s="33"/>
    </row>
    <row r="327" spans="1:95">
      <c r="A327" s="32"/>
      <c r="AV327" s="33"/>
      <c r="CQ327" s="33"/>
    </row>
    <row r="328" spans="1:95">
      <c r="A328" s="32"/>
      <c r="AV328" s="33"/>
      <c r="CQ328" s="33"/>
    </row>
    <row r="329" spans="1:95">
      <c r="A329" s="32"/>
      <c r="AV329" s="33"/>
      <c r="CQ329" s="33"/>
    </row>
    <row r="330" spans="1:95">
      <c r="A330" s="32"/>
      <c r="AV330" s="33"/>
      <c r="CQ330" s="33"/>
    </row>
    <row r="331" spans="1:95">
      <c r="A331" s="32"/>
      <c r="AV331" s="33"/>
      <c r="CQ331" s="33"/>
    </row>
    <row r="332" spans="1:95">
      <c r="A332" s="32"/>
      <c r="AV332" s="33"/>
      <c r="CQ332" s="33"/>
    </row>
    <row r="333" spans="1:95">
      <c r="A333" s="32"/>
      <c r="AV333" s="33"/>
      <c r="CQ333" s="33"/>
    </row>
    <row r="334" spans="1:95">
      <c r="A334" s="32"/>
      <c r="AV334" s="33"/>
      <c r="CQ334" s="33"/>
    </row>
    <row r="335" spans="1:95">
      <c r="A335" s="32"/>
      <c r="AV335" s="33"/>
      <c r="CQ335" s="33"/>
    </row>
    <row r="336" spans="1:95">
      <c r="A336" s="32"/>
      <c r="AV336" s="33"/>
      <c r="CQ336" s="33"/>
    </row>
    <row r="337" spans="1:95">
      <c r="A337" s="32"/>
      <c r="AV337" s="33"/>
      <c r="CQ337" s="33"/>
    </row>
    <row r="338" spans="1:95">
      <c r="A338" s="32"/>
      <c r="AV338" s="33"/>
      <c r="CQ338" s="33"/>
    </row>
    <row r="339" spans="1:95">
      <c r="A339" s="32"/>
      <c r="AV339" s="33"/>
      <c r="CQ339" s="33"/>
    </row>
    <row r="340" spans="1:95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6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/>
      <c r="CQ340" s="36"/>
    </row>
    <row r="341" spans="1:95">
      <c r="A341" s="37">
        <v>18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1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1"/>
    </row>
    <row r="342" spans="1:95">
      <c r="A342" s="32"/>
      <c r="AV342" s="33"/>
      <c r="CQ342" s="33"/>
    </row>
    <row r="343" spans="1:95">
      <c r="A343" s="32"/>
      <c r="AV343" s="33"/>
      <c r="CQ343" s="33"/>
    </row>
    <row r="344" spans="1:95">
      <c r="A344" s="32"/>
      <c r="AV344" s="33"/>
      <c r="CQ344" s="33"/>
    </row>
    <row r="345" spans="1:95">
      <c r="A345" s="32"/>
      <c r="AV345" s="33"/>
      <c r="CQ345" s="33"/>
    </row>
    <row r="346" spans="1:95">
      <c r="A346" s="32"/>
      <c r="AV346" s="33"/>
      <c r="CQ346" s="33"/>
    </row>
    <row r="347" spans="1:95">
      <c r="A347" s="32"/>
      <c r="AV347" s="33"/>
      <c r="CQ347" s="33"/>
    </row>
    <row r="348" spans="1:95">
      <c r="A348" s="32"/>
      <c r="AV348" s="33"/>
      <c r="CQ348" s="33"/>
    </row>
    <row r="349" spans="1:95">
      <c r="A349" s="32"/>
      <c r="AV349" s="33"/>
      <c r="CQ349" s="33"/>
    </row>
    <row r="350" spans="1:95">
      <c r="A350" s="32"/>
      <c r="AV350" s="33"/>
      <c r="CQ350" s="33"/>
    </row>
    <row r="351" spans="1:95">
      <c r="A351" s="32"/>
      <c r="AV351" s="33"/>
      <c r="CQ351" s="33"/>
    </row>
    <row r="352" spans="1:95">
      <c r="A352" s="32"/>
      <c r="AV352" s="33"/>
      <c r="CQ352" s="33"/>
    </row>
    <row r="353" spans="1:95">
      <c r="A353" s="32"/>
      <c r="AV353" s="33"/>
      <c r="CQ353" s="33"/>
    </row>
    <row r="354" spans="1:95">
      <c r="A354" s="32"/>
      <c r="AV354" s="33"/>
      <c r="CQ354" s="33"/>
    </row>
    <row r="355" spans="1:95">
      <c r="A355" s="32"/>
      <c r="AV355" s="33"/>
      <c r="CQ355" s="33"/>
    </row>
    <row r="356" spans="1:95">
      <c r="A356" s="32"/>
      <c r="AV356" s="33"/>
      <c r="CQ356" s="33"/>
    </row>
    <row r="357" spans="1:95">
      <c r="A357" s="32"/>
      <c r="AV357" s="33"/>
      <c r="CQ357" s="33"/>
    </row>
    <row r="358" spans="1:95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6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6"/>
    </row>
    <row r="359" spans="1:95">
      <c r="A359" s="37">
        <v>19</v>
      </c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1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1"/>
    </row>
    <row r="360" spans="1:95">
      <c r="A360" s="32"/>
      <c r="AV360" s="33"/>
      <c r="CQ360" s="33"/>
    </row>
    <row r="361" spans="1:95">
      <c r="A361" s="32"/>
      <c r="AV361" s="33"/>
      <c r="CQ361" s="33"/>
    </row>
    <row r="362" spans="1:95">
      <c r="A362" s="32"/>
      <c r="AV362" s="33"/>
      <c r="CQ362" s="33"/>
    </row>
    <row r="363" spans="1:95">
      <c r="A363" s="32"/>
      <c r="AV363" s="33"/>
      <c r="CQ363" s="33"/>
    </row>
    <row r="364" spans="1:95">
      <c r="A364" s="32"/>
      <c r="AV364" s="33"/>
      <c r="CQ364" s="33"/>
    </row>
    <row r="365" spans="1:95">
      <c r="A365" s="32"/>
      <c r="AV365" s="33"/>
      <c r="CQ365" s="33"/>
    </row>
    <row r="366" spans="1:95">
      <c r="A366" s="32"/>
      <c r="AV366" s="33"/>
      <c r="CQ366" s="33"/>
    </row>
    <row r="367" spans="1:95">
      <c r="A367" s="32"/>
      <c r="AV367" s="33"/>
      <c r="CQ367" s="33"/>
    </row>
    <row r="368" spans="1:95">
      <c r="A368" s="32"/>
      <c r="AV368" s="33"/>
      <c r="CQ368" s="33"/>
    </row>
    <row r="369" spans="1:95">
      <c r="A369" s="32"/>
      <c r="AV369" s="33"/>
      <c r="CQ369" s="33"/>
    </row>
    <row r="370" spans="1:95">
      <c r="A370" s="32"/>
      <c r="AV370" s="33"/>
      <c r="CQ370" s="33"/>
    </row>
    <row r="371" spans="1:95">
      <c r="A371" s="32"/>
      <c r="AV371" s="33"/>
      <c r="CQ371" s="33"/>
    </row>
    <row r="372" spans="1:95">
      <c r="A372" s="32"/>
      <c r="AV372" s="33"/>
      <c r="CQ372" s="33"/>
    </row>
    <row r="373" spans="1:95">
      <c r="A373" s="32"/>
      <c r="AV373" s="33"/>
      <c r="CQ373" s="33"/>
    </row>
    <row r="374" spans="1:95">
      <c r="A374" s="32"/>
      <c r="AV374" s="33"/>
      <c r="CQ374" s="33"/>
    </row>
    <row r="375" spans="1:95">
      <c r="A375" s="32"/>
      <c r="AV375" s="33"/>
      <c r="CQ375" s="33"/>
    </row>
    <row r="376" spans="1:95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6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6"/>
    </row>
    <row r="377" spans="1:95">
      <c r="A377" s="37">
        <v>20</v>
      </c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1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1"/>
    </row>
    <row r="378" spans="1:95">
      <c r="A378" s="32"/>
      <c r="AV378" s="33"/>
      <c r="CQ378" s="33"/>
    </row>
    <row r="379" spans="1:95">
      <c r="A379" s="32"/>
      <c r="AV379" s="33"/>
      <c r="CQ379" s="33"/>
    </row>
    <row r="380" spans="1:95">
      <c r="A380" s="32"/>
      <c r="AV380" s="33"/>
      <c r="CQ380" s="33"/>
    </row>
    <row r="381" spans="1:95">
      <c r="A381" s="32"/>
      <c r="AV381" s="33"/>
      <c r="CQ381" s="33"/>
    </row>
    <row r="382" spans="1:95">
      <c r="A382" s="32"/>
      <c r="AV382" s="33"/>
      <c r="CQ382" s="33"/>
    </row>
    <row r="383" spans="1:95">
      <c r="A383" s="32"/>
      <c r="AV383" s="33"/>
      <c r="CQ383" s="33"/>
    </row>
    <row r="384" spans="1:95">
      <c r="A384" s="32"/>
      <c r="AV384" s="33"/>
      <c r="CQ384" s="33"/>
    </row>
    <row r="385" spans="1:95">
      <c r="A385" s="32"/>
      <c r="AV385" s="33"/>
      <c r="CQ385" s="33"/>
    </row>
    <row r="386" spans="1:95">
      <c r="A386" s="32"/>
      <c r="AV386" s="33"/>
      <c r="CQ386" s="33"/>
    </row>
    <row r="387" spans="1:95">
      <c r="A387" s="32"/>
      <c r="AV387" s="33"/>
      <c r="CQ387" s="33"/>
    </row>
    <row r="388" spans="1:95">
      <c r="A388" s="32"/>
      <c r="AV388" s="33"/>
      <c r="CQ388" s="33"/>
    </row>
    <row r="389" spans="1:95">
      <c r="A389" s="32"/>
      <c r="AV389" s="33"/>
      <c r="CQ389" s="33"/>
    </row>
    <row r="390" spans="1:95">
      <c r="A390" s="32"/>
      <c r="AV390" s="33"/>
      <c r="CQ390" s="33"/>
    </row>
    <row r="391" spans="1:95">
      <c r="A391" s="32"/>
      <c r="AV391" s="33"/>
      <c r="CQ391" s="33"/>
    </row>
    <row r="392" spans="1:95">
      <c r="A392" s="32"/>
      <c r="AV392" s="33"/>
      <c r="CQ392" s="33"/>
    </row>
    <row r="393" spans="1:95">
      <c r="A393" s="32"/>
      <c r="AV393" s="33"/>
      <c r="CQ393" s="33"/>
    </row>
    <row r="394" spans="1:95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6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6"/>
    </row>
    <row r="395" spans="1:95">
      <c r="A395" s="37">
        <v>21</v>
      </c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1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1"/>
    </row>
    <row r="396" spans="1:95">
      <c r="A396" s="32"/>
      <c r="AV396" s="33"/>
      <c r="CQ396" s="33"/>
    </row>
    <row r="397" spans="1:95">
      <c r="A397" s="32"/>
      <c r="AV397" s="33"/>
      <c r="CQ397" s="33"/>
    </row>
    <row r="398" spans="1:95">
      <c r="A398" s="32"/>
      <c r="AV398" s="33"/>
      <c r="CQ398" s="33"/>
    </row>
    <row r="399" spans="1:95">
      <c r="A399" s="32"/>
      <c r="AV399" s="33"/>
      <c r="CQ399" s="33"/>
    </row>
    <row r="400" spans="1:95">
      <c r="A400" s="32"/>
      <c r="AV400" s="33"/>
      <c r="CQ400" s="33"/>
    </row>
    <row r="401" spans="1:95">
      <c r="A401" s="32"/>
      <c r="AV401" s="33"/>
      <c r="CQ401" s="33"/>
    </row>
    <row r="402" spans="1:95">
      <c r="A402" s="32"/>
      <c r="AV402" s="33"/>
      <c r="CQ402" s="33"/>
    </row>
    <row r="403" spans="1:95">
      <c r="A403" s="32"/>
      <c r="AV403" s="33"/>
      <c r="CQ403" s="33"/>
    </row>
    <row r="404" spans="1:95">
      <c r="A404" s="32"/>
      <c r="AV404" s="33"/>
      <c r="CQ404" s="33"/>
    </row>
    <row r="405" spans="1:95">
      <c r="A405" s="32"/>
      <c r="AV405" s="33"/>
      <c r="CQ405" s="33"/>
    </row>
    <row r="406" spans="1:95">
      <c r="A406" s="32"/>
      <c r="AV406" s="33"/>
      <c r="CQ406" s="33"/>
    </row>
    <row r="407" spans="1:95">
      <c r="A407" s="32"/>
      <c r="AV407" s="33"/>
      <c r="CQ407" s="33"/>
    </row>
    <row r="408" spans="1:95">
      <c r="A408" s="32"/>
      <c r="AV408" s="33"/>
      <c r="CQ408" s="33"/>
    </row>
    <row r="409" spans="1:95">
      <c r="A409" s="32"/>
      <c r="AV409" s="33"/>
      <c r="CQ409" s="33"/>
    </row>
    <row r="410" spans="1:95">
      <c r="A410" s="32"/>
      <c r="AV410" s="33"/>
      <c r="CQ410" s="33"/>
    </row>
    <row r="411" spans="1:95">
      <c r="A411" s="32"/>
      <c r="AV411" s="33"/>
      <c r="CQ411" s="33"/>
    </row>
    <row r="412" spans="1:95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6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6"/>
    </row>
    <row r="413" spans="1:95">
      <c r="A413" s="37">
        <v>22</v>
      </c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1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1"/>
    </row>
    <row r="414" spans="1:95">
      <c r="A414" s="32"/>
      <c r="AV414" s="33"/>
      <c r="CQ414" s="33"/>
    </row>
    <row r="415" spans="1:95">
      <c r="A415" s="32"/>
      <c r="AV415" s="33"/>
      <c r="CQ415" s="33"/>
    </row>
    <row r="416" spans="1:95">
      <c r="A416" s="32"/>
      <c r="AV416" s="33"/>
      <c r="CQ416" s="33"/>
    </row>
    <row r="417" spans="1:95">
      <c r="A417" s="32"/>
      <c r="AV417" s="33"/>
      <c r="CQ417" s="33"/>
    </row>
    <row r="418" spans="1:95">
      <c r="A418" s="32"/>
      <c r="AV418" s="33"/>
      <c r="CQ418" s="33"/>
    </row>
    <row r="419" spans="1:95">
      <c r="A419" s="32"/>
      <c r="AV419" s="33"/>
      <c r="CQ419" s="33"/>
    </row>
    <row r="420" spans="1:95">
      <c r="A420" s="32"/>
      <c r="AV420" s="33"/>
      <c r="CQ420" s="33"/>
    </row>
    <row r="421" spans="1:95">
      <c r="A421" s="32"/>
      <c r="AV421" s="33"/>
      <c r="CQ421" s="33"/>
    </row>
    <row r="422" spans="1:95">
      <c r="A422" s="32"/>
      <c r="AV422" s="33"/>
      <c r="CQ422" s="33"/>
    </row>
    <row r="423" spans="1:95">
      <c r="A423" s="32"/>
      <c r="AV423" s="33"/>
      <c r="CQ423" s="33"/>
    </row>
    <row r="424" spans="1:95">
      <c r="A424" s="32"/>
      <c r="AV424" s="33"/>
      <c r="CQ424" s="33"/>
    </row>
    <row r="425" spans="1:95">
      <c r="A425" s="32"/>
      <c r="AV425" s="33"/>
      <c r="CQ425" s="33"/>
    </row>
    <row r="426" spans="1:95">
      <c r="A426" s="32"/>
      <c r="AV426" s="33"/>
      <c r="CQ426" s="33"/>
    </row>
    <row r="427" spans="1:95">
      <c r="A427" s="32"/>
      <c r="AV427" s="33"/>
      <c r="CQ427" s="33"/>
    </row>
    <row r="428" spans="1:95">
      <c r="A428" s="32"/>
      <c r="AV428" s="33"/>
      <c r="CQ428" s="33"/>
    </row>
    <row r="429" spans="1:95">
      <c r="A429" s="32"/>
      <c r="AV429" s="33"/>
      <c r="CQ429" s="33"/>
    </row>
    <row r="430" spans="1:95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6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  <c r="CN430" s="35"/>
      <c r="CO430" s="35"/>
      <c r="CP430" s="35"/>
      <c r="CQ430" s="36"/>
    </row>
    <row r="431" spans="1:95">
      <c r="A431" s="32"/>
      <c r="AV431" s="33"/>
      <c r="CQ431" s="33"/>
    </row>
    <row r="432" spans="1:95">
      <c r="A432" s="32"/>
      <c r="AV432" s="33"/>
      <c r="CQ432" s="33"/>
    </row>
    <row r="433" spans="1:95">
      <c r="A433" s="32"/>
      <c r="AV433" s="33"/>
      <c r="CQ433" s="33"/>
    </row>
    <row r="434" spans="1:95">
      <c r="A434" s="32"/>
      <c r="AV434" s="33"/>
      <c r="CQ434" s="33"/>
    </row>
    <row r="435" spans="1:95">
      <c r="A435" s="32"/>
      <c r="AV435" s="33"/>
      <c r="CQ435" s="33"/>
    </row>
    <row r="436" spans="1:95">
      <c r="A436" s="32"/>
      <c r="AV436" s="33"/>
      <c r="CQ436" s="33"/>
    </row>
    <row r="437" spans="1:95">
      <c r="A437" s="32"/>
      <c r="AV437" s="33"/>
      <c r="CQ437" s="33"/>
    </row>
    <row r="438" spans="1:95">
      <c r="A438" s="32"/>
      <c r="AV438" s="33"/>
      <c r="CQ438" s="33"/>
    </row>
    <row r="439" spans="1:95">
      <c r="A439" s="32"/>
      <c r="AV439" s="33"/>
      <c r="CQ439" s="33"/>
    </row>
    <row r="440" spans="1:95">
      <c r="A440" s="32"/>
      <c r="AV440" s="33"/>
      <c r="CQ440" s="33"/>
    </row>
    <row r="441" spans="1:95">
      <c r="A441" s="32"/>
      <c r="AV441" s="33"/>
      <c r="CQ441" s="33"/>
    </row>
    <row r="442" spans="1:95">
      <c r="A442" s="32"/>
      <c r="AV442" s="33"/>
      <c r="CQ442" s="33"/>
    </row>
    <row r="443" spans="1:95">
      <c r="A443" s="32"/>
      <c r="AV443" s="33"/>
      <c r="CQ443" s="33"/>
    </row>
    <row r="444" spans="1:95">
      <c r="A444" s="32"/>
      <c r="AV444" s="33"/>
      <c r="CQ444" s="33"/>
    </row>
    <row r="445" spans="1:95">
      <c r="A445" s="32">
        <v>36</v>
      </c>
      <c r="AV445" s="33"/>
      <c r="CQ445" s="33"/>
    </row>
    <row r="446" spans="1:95">
      <c r="A446" s="32"/>
      <c r="AV446" s="33"/>
      <c r="CQ446" s="33"/>
    </row>
    <row r="447" spans="1:95">
      <c r="A447" s="32"/>
      <c r="AV447" s="33"/>
      <c r="CQ447" s="33"/>
    </row>
    <row r="448" spans="1:95">
      <c r="A448" s="32"/>
      <c r="AV448" s="33"/>
      <c r="CQ448" s="33"/>
    </row>
    <row r="449" spans="1:95">
      <c r="A449" s="32"/>
      <c r="AV449" s="33"/>
      <c r="CQ449" s="33"/>
    </row>
    <row r="450" spans="1:95">
      <c r="A450" s="32"/>
      <c r="AV450" s="33"/>
      <c r="CQ450" s="33"/>
    </row>
    <row r="451" spans="1:95">
      <c r="A451" s="32"/>
      <c r="AV451" s="33"/>
      <c r="CQ451" s="33"/>
    </row>
    <row r="452" spans="1:95">
      <c r="A452" s="32"/>
      <c r="AV452" s="33"/>
      <c r="CQ452" s="33"/>
    </row>
    <row r="453" spans="1:95">
      <c r="A453" s="32"/>
      <c r="AV453" s="33"/>
      <c r="CQ453" s="33"/>
    </row>
    <row r="454" spans="1:95">
      <c r="A454" s="32"/>
      <c r="AV454" s="33"/>
      <c r="CQ454" s="33"/>
    </row>
    <row r="455" spans="1:95">
      <c r="A455" s="32"/>
      <c r="AV455" s="33"/>
      <c r="CQ455" s="33"/>
    </row>
    <row r="456" spans="1:95">
      <c r="A456" s="32"/>
      <c r="AV456" s="33"/>
      <c r="CQ456" s="33"/>
    </row>
    <row r="457" spans="1:95">
      <c r="A457" s="32"/>
      <c r="AV457" s="33"/>
      <c r="CQ457" s="33"/>
    </row>
    <row r="458" spans="1:95">
      <c r="A458" s="32"/>
      <c r="AV458" s="33"/>
      <c r="CQ458" s="33"/>
    </row>
    <row r="459" spans="1:95">
      <c r="A459" s="32"/>
      <c r="AV459" s="33"/>
      <c r="CQ459" s="33"/>
    </row>
    <row r="460" spans="1:95">
      <c r="A460" s="32"/>
      <c r="AV460" s="33"/>
      <c r="CQ460" s="33"/>
    </row>
    <row r="461" spans="1:95">
      <c r="A461" s="32"/>
      <c r="AV461" s="33"/>
      <c r="CQ461" s="33"/>
    </row>
    <row r="462" spans="1:95">
      <c r="A462" s="32"/>
      <c r="AV462" s="33"/>
      <c r="CQ462" s="33"/>
    </row>
    <row r="463" spans="1:95">
      <c r="A463" s="32"/>
      <c r="AV463" s="33"/>
      <c r="CQ463" s="33"/>
    </row>
    <row r="464" spans="1:95">
      <c r="A464" s="32"/>
      <c r="AV464" s="33"/>
      <c r="CQ464" s="33"/>
    </row>
    <row r="465" spans="1:95">
      <c r="A465" s="32"/>
      <c r="AV465" s="33"/>
      <c r="CQ465" s="33"/>
    </row>
    <row r="466" spans="1:95">
      <c r="A466" s="32"/>
      <c r="AV466" s="33"/>
      <c r="CQ466" s="33"/>
    </row>
    <row r="467" spans="1:95">
      <c r="A467" s="32"/>
      <c r="AV467" s="33"/>
      <c r="CQ467" s="33"/>
    </row>
    <row r="468" spans="1:95">
      <c r="A468" s="32">
        <v>37</v>
      </c>
      <c r="AV468" s="33"/>
      <c r="CQ468" s="33"/>
    </row>
    <row r="469" spans="1:95">
      <c r="A469" s="32"/>
      <c r="AV469" s="33"/>
      <c r="CQ469" s="33"/>
    </row>
    <row r="470" spans="1:95">
      <c r="A470" s="32"/>
      <c r="AV470" s="33"/>
      <c r="CQ470" s="33"/>
    </row>
    <row r="471" spans="1:95">
      <c r="A471" s="32"/>
      <c r="AV471" s="33"/>
      <c r="CQ471" s="33"/>
    </row>
    <row r="472" spans="1:95">
      <c r="A472" s="32"/>
      <c r="AV472" s="33"/>
      <c r="CQ472" s="33"/>
    </row>
    <row r="473" spans="1:95">
      <c r="A473" s="32"/>
      <c r="AV473" s="33"/>
      <c r="CQ473" s="33"/>
    </row>
    <row r="474" spans="1:95">
      <c r="A474" s="32"/>
      <c r="AV474" s="33"/>
      <c r="CQ474" s="33"/>
    </row>
    <row r="475" spans="1:95">
      <c r="A475" s="32"/>
      <c r="AV475" s="33"/>
      <c r="CQ475" s="33"/>
    </row>
    <row r="476" spans="1:95">
      <c r="A476" s="32"/>
      <c r="AV476" s="33"/>
      <c r="CQ476" s="33"/>
    </row>
    <row r="477" spans="1:95">
      <c r="A477" s="32"/>
      <c r="AV477" s="33"/>
      <c r="CQ477" s="33"/>
    </row>
    <row r="478" spans="1:95">
      <c r="A478" s="32"/>
      <c r="AV478" s="33"/>
      <c r="CQ478" s="33"/>
    </row>
    <row r="479" spans="1:95">
      <c r="A479" s="32"/>
      <c r="AV479" s="33"/>
      <c r="CQ479" s="33"/>
    </row>
    <row r="480" spans="1:95">
      <c r="A480" s="32"/>
      <c r="AV480" s="33"/>
      <c r="CQ480" s="33"/>
    </row>
    <row r="481" spans="1:95">
      <c r="A481" s="32"/>
      <c r="AV481" s="33"/>
      <c r="CQ481" s="33"/>
    </row>
    <row r="482" spans="1:95">
      <c r="A482" s="32"/>
      <c r="AV482" s="33"/>
      <c r="CQ482" s="33"/>
    </row>
    <row r="483" spans="1:95">
      <c r="A483" s="32"/>
      <c r="AV483" s="33"/>
      <c r="CQ483" s="33"/>
    </row>
    <row r="484" spans="1:95">
      <c r="A484" s="32"/>
      <c r="AV484" s="33"/>
      <c r="CQ484" s="33"/>
    </row>
    <row r="485" spans="1:95">
      <c r="A485" s="32"/>
      <c r="AV485" s="33"/>
      <c r="CQ485" s="33"/>
    </row>
    <row r="486" spans="1:95">
      <c r="A486" s="32"/>
      <c r="AV486" s="33"/>
      <c r="CQ486" s="33"/>
    </row>
    <row r="487" spans="1:95">
      <c r="A487" s="32"/>
      <c r="AV487" s="33"/>
      <c r="CQ487" s="33"/>
    </row>
    <row r="488" spans="1:95">
      <c r="A488" s="32"/>
      <c r="AV488" s="33"/>
      <c r="CQ488" s="33"/>
    </row>
    <row r="489" spans="1:95">
      <c r="A489" s="32"/>
      <c r="AV489" s="33"/>
      <c r="CQ489" s="33"/>
    </row>
    <row r="490" spans="1:95">
      <c r="A490" s="32"/>
      <c r="AV490" s="33"/>
      <c r="CQ490" s="33"/>
    </row>
    <row r="491" spans="1:95">
      <c r="A491" s="32"/>
      <c r="AV491" s="33"/>
      <c r="CQ491" s="33"/>
    </row>
    <row r="492" spans="1:95">
      <c r="A492" s="32"/>
      <c r="AV492" s="33"/>
      <c r="CQ492" s="33"/>
    </row>
    <row r="493" spans="1:95">
      <c r="A493" s="32"/>
      <c r="AV493" s="33"/>
      <c r="CQ493" s="33"/>
    </row>
    <row r="494" spans="1:95">
      <c r="A494" s="32"/>
      <c r="AV494" s="33"/>
      <c r="CQ494" s="33"/>
    </row>
    <row r="495" spans="1:95">
      <c r="A495" s="32"/>
      <c r="AV495" s="33"/>
      <c r="CQ495" s="33"/>
    </row>
    <row r="496" spans="1:95">
      <c r="A496" s="32">
        <v>38</v>
      </c>
      <c r="AV496" s="33"/>
      <c r="CQ496" s="33"/>
    </row>
    <row r="497" spans="1:95">
      <c r="A497" s="32"/>
      <c r="AV497" s="33"/>
      <c r="CQ497" s="33"/>
    </row>
    <row r="498" spans="1:95">
      <c r="A498" s="32"/>
      <c r="AV498" s="33"/>
      <c r="CQ498" s="33"/>
    </row>
    <row r="499" spans="1:95">
      <c r="A499" s="32"/>
      <c r="AV499" s="33"/>
      <c r="CQ499" s="33"/>
    </row>
    <row r="500" spans="1:95">
      <c r="A500" s="32"/>
      <c r="AV500" s="33"/>
      <c r="CQ500" s="33"/>
    </row>
    <row r="501" spans="1:95">
      <c r="A501" s="32"/>
      <c r="AV501" s="33"/>
      <c r="CQ501" s="33"/>
    </row>
    <row r="502" spans="1:95">
      <c r="A502" s="32"/>
      <c r="AV502" s="33"/>
      <c r="CQ502" s="33"/>
    </row>
    <row r="503" spans="1:95">
      <c r="A503" s="32"/>
      <c r="AV503" s="33"/>
      <c r="CQ503" s="33"/>
    </row>
    <row r="504" spans="1:95">
      <c r="A504" s="32"/>
      <c r="AV504" s="33"/>
      <c r="CQ504" s="33"/>
    </row>
    <row r="505" spans="1:95">
      <c r="A505" s="32"/>
      <c r="AV505" s="33"/>
      <c r="CQ505" s="33"/>
    </row>
    <row r="506" spans="1:95">
      <c r="A506" s="32"/>
      <c r="AV506" s="33"/>
      <c r="CQ506" s="33"/>
    </row>
    <row r="507" spans="1:95">
      <c r="A507" s="32"/>
      <c r="AV507" s="33"/>
      <c r="CQ507" s="33"/>
    </row>
    <row r="508" spans="1:95">
      <c r="A508" s="32"/>
      <c r="AV508" s="33"/>
      <c r="CQ508" s="33"/>
    </row>
    <row r="509" spans="1:95">
      <c r="A509" s="32"/>
      <c r="AV509" s="33"/>
      <c r="CQ509" s="33"/>
    </row>
    <row r="510" spans="1:95">
      <c r="A510" s="32"/>
      <c r="AV510" s="33"/>
      <c r="CQ510" s="33"/>
    </row>
    <row r="511" spans="1:95">
      <c r="A511" s="32"/>
      <c r="AV511" s="33"/>
      <c r="CQ511" s="33"/>
    </row>
    <row r="512" spans="1:95">
      <c r="A512" s="32"/>
      <c r="AV512" s="33"/>
      <c r="CQ512" s="33"/>
    </row>
    <row r="513" spans="1:95">
      <c r="A513" s="32"/>
      <c r="AV513" s="33"/>
      <c r="CQ513" s="33"/>
    </row>
    <row r="514" spans="1:95">
      <c r="A514" s="32"/>
      <c r="AV514" s="33"/>
      <c r="CQ514" s="33"/>
    </row>
    <row r="515" spans="1:95">
      <c r="A515" s="32"/>
      <c r="AV515" s="33"/>
      <c r="CQ515" s="33"/>
    </row>
    <row r="516" spans="1:95">
      <c r="A516" s="32"/>
      <c r="AV516" s="33"/>
      <c r="CQ516" s="33"/>
    </row>
    <row r="517" spans="1:95">
      <c r="A517" s="32">
        <v>39</v>
      </c>
      <c r="AV517" s="33"/>
      <c r="CQ517" s="33"/>
    </row>
    <row r="518" spans="1:95">
      <c r="A518" s="32"/>
      <c r="AV518" s="33"/>
      <c r="CQ518" s="33"/>
    </row>
    <row r="519" spans="1:95">
      <c r="A519" s="32"/>
      <c r="AV519" s="33"/>
      <c r="CQ519" s="33"/>
    </row>
    <row r="520" spans="1:95">
      <c r="A520" s="32"/>
      <c r="AV520" s="33"/>
      <c r="CQ520" s="33"/>
    </row>
    <row r="521" spans="1:95">
      <c r="A521" s="32"/>
      <c r="AV521" s="33"/>
      <c r="CQ521" s="33"/>
    </row>
    <row r="522" spans="1:95">
      <c r="A522" s="32"/>
      <c r="AV522" s="33"/>
      <c r="CQ522" s="33"/>
    </row>
    <row r="523" spans="1:95">
      <c r="A523" s="32"/>
      <c r="AV523" s="33"/>
      <c r="CQ523" s="33"/>
    </row>
    <row r="524" spans="1:95">
      <c r="A524" s="32"/>
      <c r="AV524" s="33"/>
      <c r="CQ524" s="33"/>
    </row>
    <row r="525" spans="1:95">
      <c r="A525" s="32"/>
      <c r="AV525" s="33"/>
      <c r="CQ525" s="33"/>
    </row>
    <row r="526" spans="1:95">
      <c r="A526" s="32"/>
      <c r="AV526" s="33"/>
      <c r="CQ526" s="33"/>
    </row>
    <row r="527" spans="1:95">
      <c r="A527" s="32"/>
      <c r="AV527" s="33"/>
      <c r="CQ527" s="33"/>
    </row>
    <row r="528" spans="1:95">
      <c r="A528" s="32"/>
      <c r="AV528" s="33"/>
      <c r="CQ528" s="33"/>
    </row>
    <row r="529" spans="1:95">
      <c r="A529" s="32"/>
      <c r="AV529" s="33"/>
      <c r="CQ529" s="33"/>
    </row>
    <row r="530" spans="1:95">
      <c r="A530" s="32"/>
      <c r="AV530" s="33"/>
      <c r="CQ530" s="33"/>
    </row>
    <row r="531" spans="1:95">
      <c r="A531" s="32"/>
      <c r="AV531" s="33"/>
      <c r="CQ531" s="33"/>
    </row>
    <row r="532" spans="1:95">
      <c r="A532" s="32"/>
      <c r="AV532" s="33"/>
      <c r="CQ532" s="33"/>
    </row>
    <row r="533" spans="1:95">
      <c r="A533" s="32"/>
      <c r="AV533" s="33"/>
      <c r="CQ533" s="33"/>
    </row>
    <row r="534" spans="1:95">
      <c r="A534" s="32"/>
      <c r="AV534" s="33"/>
      <c r="CQ534" s="33"/>
    </row>
    <row r="535" spans="1:95">
      <c r="A535" s="32"/>
      <c r="AV535" s="33"/>
      <c r="CQ535" s="33"/>
    </row>
    <row r="536" spans="1:95">
      <c r="A536" s="32"/>
      <c r="AV536" s="33"/>
      <c r="CQ536" s="33"/>
    </row>
    <row r="537" spans="1:95">
      <c r="A537" s="32"/>
      <c r="AV537" s="33"/>
      <c r="CQ537" s="33"/>
    </row>
    <row r="538" spans="1:95">
      <c r="A538" s="32"/>
      <c r="AV538" s="33"/>
      <c r="CQ538" s="33"/>
    </row>
    <row r="539" spans="1:95">
      <c r="A539" s="32"/>
      <c r="AV539" s="33"/>
      <c r="CQ539" s="33"/>
    </row>
    <row r="540" spans="1:95">
      <c r="A540" s="32"/>
      <c r="AV540" s="33"/>
      <c r="CQ540" s="33"/>
    </row>
    <row r="541" spans="1:95">
      <c r="A541" s="32"/>
      <c r="AV541" s="33"/>
      <c r="CQ541" s="33"/>
    </row>
    <row r="542" spans="1:95">
      <c r="A542" s="32">
        <v>41</v>
      </c>
      <c r="AV542" s="33"/>
      <c r="CQ542" s="33"/>
    </row>
    <row r="543" spans="1:95">
      <c r="A543" s="32"/>
      <c r="AV543" s="33"/>
      <c r="CQ543" s="33"/>
    </row>
    <row r="544" spans="1:95">
      <c r="A544" s="32"/>
      <c r="AV544" s="33"/>
      <c r="CQ544" s="33"/>
    </row>
    <row r="545" spans="1:95">
      <c r="A545" s="32"/>
      <c r="AV545" s="33"/>
      <c r="CQ545" s="33"/>
    </row>
    <row r="546" spans="1:95">
      <c r="A546" s="32"/>
      <c r="AV546" s="33"/>
      <c r="CQ546" s="33"/>
    </row>
    <row r="547" spans="1:95">
      <c r="A547" s="32"/>
      <c r="AV547" s="33"/>
      <c r="CQ547" s="33"/>
    </row>
    <row r="548" spans="1:95">
      <c r="A548" s="32"/>
      <c r="AV548" s="33"/>
      <c r="CQ548" s="33"/>
    </row>
    <row r="549" spans="1:95">
      <c r="A549" s="32"/>
      <c r="AV549" s="33"/>
      <c r="CQ549" s="33"/>
    </row>
    <row r="550" spans="1:95">
      <c r="A550" s="32"/>
      <c r="AV550" s="33"/>
      <c r="CQ550" s="33"/>
    </row>
    <row r="551" spans="1:95">
      <c r="A551" s="32"/>
      <c r="AV551" s="33"/>
      <c r="CQ551" s="33"/>
    </row>
    <row r="552" spans="1:95">
      <c r="A552" s="32"/>
      <c r="AV552" s="33"/>
      <c r="CQ552" s="33"/>
    </row>
    <row r="553" spans="1:95">
      <c r="A553" s="32"/>
      <c r="AV553" s="33"/>
      <c r="CQ553" s="33"/>
    </row>
    <row r="554" spans="1:95">
      <c r="A554" s="32"/>
      <c r="AV554" s="33"/>
      <c r="CQ554" s="33"/>
    </row>
    <row r="555" spans="1:95">
      <c r="A555" s="32"/>
      <c r="AV555" s="33"/>
      <c r="CQ555" s="33"/>
    </row>
    <row r="556" spans="1:95">
      <c r="A556" s="32"/>
      <c r="AV556" s="33"/>
      <c r="CQ556" s="33"/>
    </row>
    <row r="557" spans="1:95">
      <c r="A557" s="32"/>
      <c r="AV557" s="33"/>
      <c r="CQ557" s="33"/>
    </row>
    <row r="558" spans="1:95">
      <c r="A558" s="32"/>
      <c r="AV558" s="33"/>
      <c r="CQ558" s="33"/>
    </row>
    <row r="559" spans="1:95">
      <c r="A559" s="32"/>
      <c r="AV559" s="33"/>
      <c r="CQ559" s="33"/>
    </row>
    <row r="560" spans="1:95">
      <c r="A560" s="32"/>
      <c r="AV560" s="33"/>
      <c r="CQ560" s="33"/>
    </row>
    <row r="561" spans="1:95">
      <c r="A561" s="32"/>
      <c r="AV561" s="33"/>
      <c r="CQ561" s="33"/>
    </row>
    <row r="562" spans="1:95">
      <c r="A562" s="32"/>
      <c r="AV562" s="33"/>
      <c r="CQ562" s="33"/>
    </row>
    <row r="563" spans="1:95">
      <c r="A563" s="32"/>
      <c r="AV563" s="33"/>
      <c r="CQ563" s="33"/>
    </row>
    <row r="564" spans="1:95">
      <c r="A564" s="32"/>
      <c r="AV564" s="33"/>
      <c r="CQ564" s="33"/>
    </row>
    <row r="565" spans="1:95">
      <c r="A565" s="32"/>
      <c r="AV565" s="33"/>
      <c r="CQ565" s="33"/>
    </row>
    <row r="566" spans="1:95">
      <c r="A566" s="32"/>
      <c r="AV566" s="33"/>
      <c r="CQ566" s="33"/>
    </row>
    <row r="567" spans="1:95">
      <c r="A567" s="32">
        <v>43</v>
      </c>
      <c r="AV567" s="33"/>
      <c r="CQ567" s="33"/>
    </row>
    <row r="568" spans="1:95">
      <c r="A568" s="32"/>
      <c r="AV568" s="33"/>
      <c r="CQ568" s="33"/>
    </row>
    <row r="569" spans="1:95">
      <c r="A569" s="32"/>
      <c r="AV569" s="33"/>
      <c r="CQ569" s="33"/>
    </row>
    <row r="570" spans="1:95">
      <c r="A570" s="32"/>
      <c r="AV570" s="33"/>
      <c r="CQ570" s="33"/>
    </row>
    <row r="571" spans="1:95">
      <c r="A571" s="32"/>
      <c r="AV571" s="33"/>
      <c r="CQ571" s="33"/>
    </row>
    <row r="572" spans="1:95">
      <c r="A572" s="32"/>
      <c r="AV572" s="33"/>
      <c r="CQ572" s="33"/>
    </row>
    <row r="573" spans="1:95">
      <c r="A573" s="32"/>
      <c r="AV573" s="33"/>
      <c r="CQ573" s="33"/>
    </row>
    <row r="574" spans="1:95">
      <c r="A574" s="32"/>
      <c r="AV574" s="33"/>
      <c r="CQ574" s="33"/>
    </row>
    <row r="575" spans="1:95">
      <c r="A575" s="32"/>
      <c r="AV575" s="33"/>
      <c r="CQ575" s="33"/>
    </row>
    <row r="576" spans="1:95">
      <c r="A576" s="32"/>
      <c r="AV576" s="33"/>
      <c r="CQ576" s="33"/>
    </row>
    <row r="577" spans="1:95">
      <c r="A577" s="32"/>
      <c r="AV577" s="33"/>
      <c r="CQ577" s="33"/>
    </row>
    <row r="578" spans="1:95">
      <c r="A578" s="32"/>
      <c r="AV578" s="33"/>
      <c r="CQ578" s="33"/>
    </row>
    <row r="579" spans="1:95">
      <c r="A579" s="32"/>
      <c r="AV579" s="33"/>
      <c r="CQ579" s="33"/>
    </row>
    <row r="580" spans="1:95">
      <c r="A580" s="32"/>
      <c r="AV580" s="33"/>
      <c r="CQ580" s="33"/>
    </row>
    <row r="581" spans="1:95">
      <c r="A581" s="32"/>
      <c r="AV581" s="33"/>
      <c r="CQ581" s="33"/>
    </row>
    <row r="582" spans="1:95">
      <c r="A582" s="32"/>
      <c r="AV582" s="33"/>
      <c r="CQ582" s="33"/>
    </row>
    <row r="583" spans="1:95">
      <c r="A583" s="32"/>
      <c r="AV583" s="33"/>
      <c r="CQ583" s="33"/>
    </row>
    <row r="584" spans="1:95">
      <c r="A584" s="32"/>
      <c r="AV584" s="33"/>
      <c r="CQ584" s="33"/>
    </row>
    <row r="585" spans="1:95">
      <c r="A585" s="32"/>
      <c r="AV585" s="33"/>
      <c r="CQ585" s="33"/>
    </row>
    <row r="586" spans="1:95">
      <c r="A586" s="32"/>
      <c r="AV586" s="33"/>
      <c r="CQ586" s="33"/>
    </row>
    <row r="587" spans="1:95">
      <c r="A587" s="32"/>
      <c r="AV587" s="33"/>
      <c r="CQ587" s="33"/>
    </row>
    <row r="588" spans="1:95">
      <c r="A588" s="32"/>
      <c r="AV588" s="33"/>
      <c r="CQ588" s="33"/>
    </row>
    <row r="589" spans="1:95">
      <c r="A589" s="32"/>
      <c r="AV589" s="33"/>
      <c r="CQ589" s="33"/>
    </row>
    <row r="590" spans="1:95">
      <c r="A590" s="32"/>
      <c r="AV590" s="33"/>
      <c r="CQ590" s="33"/>
    </row>
    <row r="591" spans="1:95">
      <c r="A591" s="32"/>
      <c r="AV591" s="33"/>
      <c r="CQ591" s="33"/>
    </row>
    <row r="592" spans="1:95">
      <c r="A592" s="32">
        <v>44</v>
      </c>
      <c r="AV592" s="33"/>
      <c r="CQ592" s="33"/>
    </row>
    <row r="593" spans="1:95">
      <c r="A593" s="32"/>
      <c r="AV593" s="33"/>
      <c r="CQ593" s="33"/>
    </row>
    <row r="594" spans="1:95">
      <c r="A594" s="32"/>
      <c r="AV594" s="33"/>
      <c r="CQ594" s="33"/>
    </row>
    <row r="595" spans="1:95">
      <c r="A595" s="32"/>
      <c r="AV595" s="33"/>
      <c r="CQ595" s="33"/>
    </row>
    <row r="596" spans="1:95">
      <c r="A596" s="32"/>
      <c r="AV596" s="33"/>
      <c r="CQ596" s="33"/>
    </row>
    <row r="597" spans="1:95">
      <c r="A597" s="32"/>
      <c r="AV597" s="33"/>
      <c r="CQ597" s="33"/>
    </row>
    <row r="598" spans="1:95">
      <c r="A598" s="32"/>
      <c r="AV598" s="33"/>
      <c r="CQ598" s="33"/>
    </row>
    <row r="599" spans="1:95">
      <c r="A599" s="32"/>
      <c r="AV599" s="33"/>
      <c r="CQ599" s="33"/>
    </row>
    <row r="600" spans="1:95">
      <c r="A600" s="32"/>
      <c r="AV600" s="33"/>
      <c r="CQ600" s="33"/>
    </row>
    <row r="601" spans="1:95">
      <c r="A601" s="32"/>
      <c r="AV601" s="33"/>
      <c r="CQ601" s="33"/>
    </row>
    <row r="602" spans="1:95">
      <c r="A602" s="32"/>
      <c r="AV602" s="33"/>
      <c r="CQ602" s="33"/>
    </row>
    <row r="603" spans="1:95">
      <c r="A603" s="32"/>
      <c r="AV603" s="33"/>
      <c r="CQ603" s="33"/>
    </row>
    <row r="604" spans="1:95">
      <c r="A604" s="32"/>
      <c r="AV604" s="33"/>
      <c r="CQ604" s="33"/>
    </row>
    <row r="605" spans="1:95">
      <c r="A605" s="32"/>
      <c r="AV605" s="33"/>
      <c r="CQ605" s="33"/>
    </row>
    <row r="606" spans="1:95">
      <c r="A606" s="32"/>
      <c r="AV606" s="33"/>
      <c r="CQ606" s="33"/>
    </row>
    <row r="607" spans="1:95">
      <c r="A607" s="32"/>
      <c r="AV607" s="33"/>
      <c r="CQ607" s="33"/>
    </row>
    <row r="608" spans="1:95">
      <c r="A608" s="32"/>
      <c r="AV608" s="33"/>
      <c r="CQ608" s="33"/>
    </row>
    <row r="609" spans="1:95">
      <c r="A609" s="32"/>
      <c r="AV609" s="33"/>
      <c r="CQ609" s="33"/>
    </row>
    <row r="610" spans="1:95">
      <c r="A610" s="32"/>
      <c r="AV610" s="33"/>
      <c r="CQ610" s="33"/>
    </row>
    <row r="611" spans="1:95">
      <c r="A611" s="32"/>
      <c r="AV611" s="33"/>
      <c r="CQ611" s="33"/>
    </row>
    <row r="612" spans="1:95">
      <c r="A612" s="32"/>
      <c r="AV612" s="33"/>
      <c r="CQ612" s="33"/>
    </row>
    <row r="613" spans="1:95">
      <c r="A613" s="32"/>
      <c r="AV613" s="33"/>
      <c r="CQ613" s="33"/>
    </row>
    <row r="614" spans="1:95">
      <c r="A614" s="32"/>
      <c r="AV614" s="33"/>
      <c r="CQ614" s="33"/>
    </row>
    <row r="615" spans="1:95">
      <c r="A615" s="32"/>
      <c r="AV615" s="33"/>
      <c r="CQ615" s="33"/>
    </row>
    <row r="616" spans="1:95">
      <c r="A616" s="32"/>
      <c r="AV616" s="33"/>
      <c r="CQ616" s="33"/>
    </row>
    <row r="617" spans="1:95">
      <c r="A617" s="32"/>
      <c r="AV617" s="33"/>
      <c r="CQ617" s="33"/>
    </row>
    <row r="618" spans="1:95">
      <c r="A618" s="32"/>
      <c r="AV618" s="33"/>
      <c r="CQ618" s="33"/>
    </row>
    <row r="619" spans="1:95">
      <c r="A619" s="32"/>
      <c r="AV619" s="33"/>
      <c r="CQ619" s="33"/>
    </row>
    <row r="620" spans="1:95">
      <c r="A620" s="32">
        <v>45</v>
      </c>
      <c r="AV620" s="33"/>
      <c r="CQ620" s="33"/>
    </row>
    <row r="621" spans="1:95">
      <c r="A621" s="32"/>
      <c r="AV621" s="33"/>
      <c r="CQ621" s="33"/>
    </row>
    <row r="622" spans="1:95">
      <c r="A622" s="32"/>
      <c r="AV622" s="33"/>
      <c r="CQ622" s="33"/>
    </row>
    <row r="623" spans="1:95">
      <c r="A623" s="32"/>
      <c r="AV623" s="33"/>
      <c r="CQ623" s="33"/>
    </row>
    <row r="624" spans="1:95">
      <c r="A624" s="32"/>
      <c r="AV624" s="33"/>
      <c r="CQ624" s="33"/>
    </row>
    <row r="625" spans="1:95">
      <c r="A625" s="32"/>
      <c r="AV625" s="33"/>
      <c r="CQ625" s="33"/>
    </row>
    <row r="626" spans="1:95">
      <c r="A626" s="32"/>
      <c r="AV626" s="33"/>
      <c r="CQ626" s="33"/>
    </row>
    <row r="627" spans="1:95">
      <c r="A627" s="32"/>
      <c r="AV627" s="33"/>
      <c r="CQ627" s="33"/>
    </row>
    <row r="628" spans="1:95">
      <c r="A628" s="32"/>
      <c r="AV628" s="33"/>
      <c r="CQ628" s="33"/>
    </row>
    <row r="629" spans="1:95">
      <c r="A629" s="32"/>
      <c r="AV629" s="33"/>
      <c r="CQ629" s="33"/>
    </row>
    <row r="630" spans="1:95">
      <c r="A630" s="32"/>
      <c r="AV630" s="33"/>
      <c r="CQ630" s="33"/>
    </row>
    <row r="631" spans="1:95">
      <c r="A631" s="32"/>
      <c r="AV631" s="33"/>
      <c r="CQ631" s="33"/>
    </row>
    <row r="632" spans="1:95">
      <c r="A632" s="32"/>
      <c r="AV632" s="33"/>
      <c r="CQ632" s="33"/>
    </row>
    <row r="633" spans="1:95">
      <c r="A633" s="32"/>
      <c r="AV633" s="33"/>
      <c r="CQ633" s="33"/>
    </row>
    <row r="634" spans="1:95">
      <c r="A634" s="32"/>
      <c r="AV634" s="33"/>
      <c r="CQ634" s="33"/>
    </row>
    <row r="635" spans="1:95">
      <c r="A635" s="32"/>
      <c r="AV635" s="33"/>
      <c r="CQ635" s="33"/>
    </row>
    <row r="636" spans="1:95">
      <c r="A636" s="32"/>
      <c r="AV636" s="33"/>
      <c r="CQ636" s="33"/>
    </row>
    <row r="637" spans="1:95">
      <c r="A637" s="32"/>
      <c r="AV637" s="33"/>
      <c r="CQ637" s="33"/>
    </row>
    <row r="638" spans="1:95">
      <c r="A638" s="32"/>
      <c r="AV638" s="33"/>
      <c r="CQ638" s="33"/>
    </row>
    <row r="639" spans="1:95">
      <c r="A639" s="32"/>
      <c r="AV639" s="33"/>
      <c r="CQ639" s="33"/>
    </row>
    <row r="640" spans="1:95">
      <c r="A640" s="32"/>
      <c r="AV640" s="33"/>
      <c r="CQ640" s="33"/>
    </row>
    <row r="641" spans="1:95">
      <c r="A641" s="32"/>
      <c r="AV641" s="33"/>
      <c r="CQ641" s="33"/>
    </row>
    <row r="642" spans="1:95">
      <c r="A642" s="32"/>
      <c r="AV642" s="33"/>
      <c r="CQ642" s="33"/>
    </row>
    <row r="643" spans="1:95">
      <c r="A643" s="32"/>
      <c r="AV643" s="33"/>
      <c r="CQ643" s="33"/>
    </row>
    <row r="644" spans="1:95">
      <c r="A644" s="32"/>
      <c r="AV644" s="33"/>
      <c r="CQ644" s="33"/>
    </row>
    <row r="645" spans="1:95">
      <c r="A645" s="32">
        <v>46</v>
      </c>
      <c r="AV645" s="33"/>
      <c r="CQ645" s="33"/>
    </row>
    <row r="646" spans="1:95">
      <c r="A646" s="32"/>
      <c r="AV646" s="33"/>
      <c r="CQ646" s="33"/>
    </row>
    <row r="647" spans="1:95">
      <c r="A647" s="32"/>
      <c r="AV647" s="33"/>
      <c r="CQ647" s="33"/>
    </row>
    <row r="648" spans="1:95">
      <c r="A648" s="32"/>
      <c r="AV648" s="33"/>
      <c r="CQ648" s="33"/>
    </row>
    <row r="649" spans="1:95">
      <c r="A649" s="32"/>
      <c r="AV649" s="33"/>
      <c r="CQ649" s="33"/>
    </row>
    <row r="650" spans="1:95">
      <c r="A650" s="32"/>
      <c r="AV650" s="33"/>
      <c r="CQ650" s="33"/>
    </row>
    <row r="651" spans="1:95">
      <c r="A651" s="32"/>
      <c r="AV651" s="33"/>
      <c r="CQ651" s="33"/>
    </row>
    <row r="652" spans="1:95">
      <c r="A652" s="32"/>
      <c r="AV652" s="33"/>
      <c r="CQ652" s="33"/>
    </row>
    <row r="653" spans="1:95">
      <c r="A653" s="32"/>
      <c r="AV653" s="33"/>
      <c r="CQ653" s="33"/>
    </row>
    <row r="654" spans="1:95">
      <c r="A654" s="32"/>
      <c r="AV654" s="33"/>
      <c r="CQ654" s="33"/>
    </row>
    <row r="655" spans="1:95">
      <c r="A655" s="32"/>
      <c r="AV655" s="33"/>
      <c r="CQ655" s="33"/>
    </row>
    <row r="656" spans="1:95">
      <c r="A656" s="32"/>
      <c r="AV656" s="33"/>
      <c r="CQ656" s="33"/>
    </row>
    <row r="657" spans="1:95">
      <c r="A657" s="32"/>
      <c r="AV657" s="33"/>
      <c r="CQ657" s="33"/>
    </row>
    <row r="658" spans="1:95">
      <c r="A658" s="32"/>
      <c r="AV658" s="33"/>
      <c r="CQ658" s="33"/>
    </row>
    <row r="659" spans="1:95">
      <c r="A659" s="32"/>
      <c r="AV659" s="33"/>
      <c r="CQ659" s="33"/>
    </row>
    <row r="660" spans="1:95">
      <c r="A660" s="32"/>
      <c r="AV660" s="33"/>
      <c r="CQ660" s="33"/>
    </row>
    <row r="661" spans="1:95">
      <c r="A661" s="32"/>
      <c r="AV661" s="33"/>
      <c r="CQ661" s="33"/>
    </row>
    <row r="662" spans="1:95">
      <c r="A662" s="32"/>
      <c r="AV662" s="33"/>
      <c r="CQ662" s="33"/>
    </row>
    <row r="663" spans="1:95">
      <c r="A663" s="32"/>
      <c r="AV663" s="33"/>
      <c r="CQ663" s="33"/>
    </row>
    <row r="664" spans="1:95">
      <c r="A664" s="32"/>
      <c r="AV664" s="33"/>
      <c r="CQ664" s="33"/>
    </row>
    <row r="665" spans="1:95">
      <c r="A665" s="32"/>
      <c r="AV665" s="33"/>
      <c r="CQ665" s="33"/>
    </row>
    <row r="666" spans="1:95">
      <c r="A666" s="32"/>
      <c r="AV666" s="33"/>
      <c r="CQ666" s="33"/>
    </row>
    <row r="667" spans="1:95">
      <c r="A667" s="32"/>
      <c r="AV667" s="33"/>
      <c r="CQ667" s="33"/>
    </row>
    <row r="668" spans="1:95">
      <c r="A668" s="32"/>
      <c r="AV668" s="33"/>
      <c r="CQ668" s="33"/>
    </row>
    <row r="669" spans="1:95">
      <c r="A669" s="32"/>
      <c r="AV669" s="33"/>
      <c r="CQ669" s="33"/>
    </row>
    <row r="670" spans="1:95">
      <c r="A670" s="32"/>
      <c r="AV670" s="33"/>
      <c r="CQ670" s="33"/>
    </row>
    <row r="671" spans="1:95">
      <c r="A671" s="32"/>
      <c r="AV671" s="33"/>
      <c r="CQ671" s="33"/>
    </row>
    <row r="672" spans="1:95">
      <c r="A672" s="32"/>
      <c r="AV672" s="33"/>
      <c r="CQ672" s="33"/>
    </row>
    <row r="673" spans="1:95">
      <c r="A673" s="32"/>
      <c r="AV673" s="33"/>
      <c r="CQ673" s="33"/>
    </row>
    <row r="674" spans="1:95">
      <c r="A674" s="32"/>
      <c r="AV674" s="33"/>
      <c r="CQ674" s="33"/>
    </row>
    <row r="675" spans="1:95">
      <c r="A675" s="32"/>
      <c r="AV675" s="33"/>
      <c r="CQ675" s="33"/>
    </row>
    <row r="676" spans="1:95">
      <c r="A676" s="32"/>
      <c r="AV676" s="33"/>
      <c r="CQ676" s="33"/>
    </row>
    <row r="677" spans="1:95">
      <c r="A677" s="32"/>
      <c r="AV677" s="33"/>
      <c r="CQ677" s="33"/>
    </row>
    <row r="678" spans="1:95">
      <c r="A678" s="32"/>
      <c r="AV678" s="33"/>
      <c r="CQ678" s="33"/>
    </row>
    <row r="679" spans="1:95">
      <c r="A679" s="32"/>
      <c r="AV679" s="33"/>
      <c r="CQ679" s="33"/>
    </row>
    <row r="680" spans="1:95">
      <c r="A680" s="32"/>
      <c r="AV680" s="33"/>
      <c r="CQ680" s="33"/>
    </row>
    <row r="681" spans="1:95">
      <c r="A681" s="32"/>
      <c r="AV681" s="33"/>
      <c r="CQ681" s="33"/>
    </row>
    <row r="682" spans="1:95">
      <c r="A682" s="32"/>
      <c r="AV682" s="33"/>
      <c r="CQ682" s="33"/>
    </row>
    <row r="683" spans="1:95">
      <c r="A683" s="32"/>
      <c r="AV683" s="33"/>
      <c r="CQ683" s="33"/>
    </row>
    <row r="684" spans="1:95">
      <c r="A684" s="32"/>
      <c r="AV684" s="33"/>
      <c r="CQ684" s="33"/>
    </row>
    <row r="685" spans="1:95">
      <c r="A685" s="32"/>
      <c r="AV685" s="33"/>
      <c r="CQ685" s="33"/>
    </row>
    <row r="686" spans="1:95">
      <c r="A686" s="32"/>
      <c r="AV686" s="33"/>
      <c r="CQ686" s="33"/>
    </row>
    <row r="687" spans="1:95">
      <c r="A687" s="32"/>
      <c r="AV687" s="33"/>
      <c r="CQ687" s="33"/>
    </row>
    <row r="688" spans="1:95">
      <c r="A688" s="32"/>
      <c r="AV688" s="33"/>
      <c r="CQ688" s="33"/>
    </row>
    <row r="689" spans="1:95">
      <c r="A689" s="32"/>
      <c r="AV689" s="33"/>
      <c r="CQ689" s="33"/>
    </row>
    <row r="690" spans="1:95">
      <c r="A690" s="32"/>
      <c r="AV690" s="33"/>
      <c r="CQ690" s="33"/>
    </row>
    <row r="691" spans="1:95">
      <c r="A691" s="32"/>
      <c r="AV691" s="33"/>
      <c r="CQ691" s="33"/>
    </row>
    <row r="692" spans="1:95">
      <c r="A692" s="32"/>
      <c r="AV692" s="33"/>
      <c r="CQ692" s="33"/>
    </row>
    <row r="693" spans="1:95">
      <c r="A693" s="32"/>
      <c r="AV693" s="33"/>
      <c r="CQ693" s="33"/>
    </row>
    <row r="694" spans="1:95">
      <c r="A694" s="32"/>
      <c r="AV694" s="33"/>
      <c r="CQ694" s="33"/>
    </row>
    <row r="695" spans="1:95">
      <c r="A695" s="32"/>
      <c r="AV695" s="33"/>
      <c r="CQ695" s="33"/>
    </row>
    <row r="696" spans="1:95">
      <c r="A696" s="32"/>
      <c r="AV696" s="33"/>
      <c r="CQ696" s="33"/>
    </row>
    <row r="697" spans="1:95">
      <c r="A697" s="32"/>
      <c r="AV697" s="33"/>
      <c r="CQ697" s="33"/>
    </row>
    <row r="698" spans="1:95">
      <c r="A698" s="32"/>
      <c r="AV698" s="33"/>
      <c r="CQ698" s="33"/>
    </row>
    <row r="699" spans="1:95">
      <c r="A699" s="32"/>
      <c r="AV699" s="33"/>
      <c r="CQ699" s="33"/>
    </row>
    <row r="700" spans="1:95">
      <c r="A700" s="32"/>
      <c r="AV700" s="33"/>
      <c r="CQ700" s="33"/>
    </row>
    <row r="701" spans="1:95">
      <c r="A701" s="32"/>
      <c r="AV701" s="33"/>
      <c r="CQ701" s="33"/>
    </row>
    <row r="702" spans="1:95">
      <c r="A702" s="32"/>
      <c r="AV702" s="33"/>
      <c r="CQ702" s="33"/>
    </row>
    <row r="703" spans="1:95">
      <c r="A703" s="32"/>
      <c r="AV703" s="33"/>
      <c r="CQ703" s="33"/>
    </row>
    <row r="704" spans="1:95">
      <c r="A704" s="32"/>
      <c r="AV704" s="33"/>
      <c r="CQ704" s="33"/>
    </row>
    <row r="705" spans="1:95">
      <c r="A705" s="32"/>
      <c r="AV705" s="33"/>
      <c r="CQ705" s="33"/>
    </row>
    <row r="706" spans="1:95">
      <c r="A706" s="32"/>
      <c r="AV706" s="33"/>
      <c r="CQ706" s="33"/>
    </row>
    <row r="707" spans="1:95">
      <c r="A707" s="32"/>
      <c r="AV707" s="33"/>
      <c r="CQ707" s="33"/>
    </row>
    <row r="708" spans="1:95">
      <c r="A708" s="32"/>
      <c r="AV708" s="33"/>
      <c r="CQ708" s="33"/>
    </row>
    <row r="709" spans="1:95">
      <c r="A709" s="32"/>
      <c r="AV709" s="33"/>
      <c r="CQ709" s="33"/>
    </row>
    <row r="710" spans="1:95">
      <c r="A710" s="32"/>
      <c r="AV710" s="33"/>
      <c r="CQ710" s="33"/>
    </row>
    <row r="711" spans="1:95">
      <c r="A711" s="32"/>
      <c r="AV711" s="33"/>
      <c r="CQ711" s="33"/>
    </row>
    <row r="712" spans="1:95">
      <c r="A712" s="32"/>
      <c r="AV712" s="33"/>
      <c r="CQ712" s="33"/>
    </row>
    <row r="713" spans="1:95">
      <c r="A713" s="32"/>
      <c r="AV713" s="33"/>
      <c r="CQ713" s="33"/>
    </row>
    <row r="714" spans="1:95">
      <c r="A714" s="32"/>
      <c r="AV714" s="33"/>
      <c r="CQ714" s="33"/>
    </row>
    <row r="715" spans="1:95">
      <c r="A715" s="32"/>
      <c r="AV715" s="33"/>
      <c r="CQ715" s="33"/>
    </row>
    <row r="716" spans="1:95">
      <c r="A716" s="32"/>
      <c r="AV716" s="33"/>
      <c r="CQ716" s="33"/>
    </row>
    <row r="717" spans="1:95">
      <c r="A717" s="32"/>
      <c r="AV717" s="33"/>
      <c r="CQ717" s="33"/>
    </row>
    <row r="718" spans="1:95">
      <c r="A718" s="32"/>
      <c r="AV718" s="33"/>
      <c r="CQ718" s="33"/>
    </row>
    <row r="719" spans="1:95">
      <c r="A719" s="32"/>
      <c r="AV719" s="33"/>
      <c r="CQ719" s="33"/>
    </row>
    <row r="720" spans="1:95">
      <c r="A720" s="32"/>
      <c r="AV720" s="33"/>
      <c r="CQ720" s="33"/>
    </row>
    <row r="721" spans="1:95">
      <c r="A721" s="32"/>
      <c r="AV721" s="33"/>
      <c r="CQ721" s="33"/>
    </row>
    <row r="722" spans="1:95">
      <c r="A722" s="32"/>
      <c r="AV722" s="33"/>
      <c r="CQ722" s="33"/>
    </row>
    <row r="723" spans="1:95">
      <c r="A723" s="32"/>
      <c r="AV723" s="33"/>
      <c r="CQ723" s="33"/>
    </row>
    <row r="724" spans="1:95">
      <c r="A724" s="32"/>
      <c r="AV724" s="33"/>
      <c r="CQ724" s="33"/>
    </row>
    <row r="725" spans="1:95">
      <c r="A725" s="32"/>
      <c r="AV725" s="33"/>
      <c r="CQ725" s="33"/>
    </row>
    <row r="726" spans="1:95">
      <c r="A726" s="32"/>
      <c r="AV726" s="33"/>
      <c r="CQ726" s="33"/>
    </row>
    <row r="727" spans="1:95">
      <c r="A727" s="32"/>
      <c r="AV727" s="33"/>
      <c r="CQ727" s="33"/>
    </row>
    <row r="728" spans="1:95">
      <c r="A728" s="32"/>
      <c r="AV728" s="33"/>
      <c r="CQ728" s="33"/>
    </row>
    <row r="729" spans="1:95">
      <c r="A729" s="32"/>
      <c r="AV729" s="33"/>
      <c r="CQ729" s="33"/>
    </row>
    <row r="730" spans="1:95">
      <c r="A730" s="32"/>
      <c r="AV730" s="33"/>
      <c r="CQ730" s="33"/>
    </row>
    <row r="731" spans="1:95">
      <c r="A731" s="32"/>
      <c r="AV731" s="33"/>
      <c r="CQ731" s="33"/>
    </row>
    <row r="732" spans="1:95">
      <c r="A732" s="32"/>
      <c r="AV732" s="33"/>
      <c r="CQ732" s="33"/>
    </row>
    <row r="733" spans="1:95">
      <c r="A733" s="32"/>
      <c r="AV733" s="33"/>
      <c r="CQ733" s="33"/>
    </row>
    <row r="734" spans="1:95">
      <c r="A734" s="32"/>
      <c r="AV734" s="33"/>
      <c r="CQ734" s="33"/>
    </row>
    <row r="735" spans="1:95">
      <c r="A735" s="32"/>
      <c r="AV735" s="33"/>
      <c r="CQ735" s="33"/>
    </row>
    <row r="736" spans="1:95">
      <c r="A736" s="32"/>
      <c r="AV736" s="33"/>
      <c r="CQ736" s="33"/>
    </row>
    <row r="737" spans="1:95">
      <c r="A737" s="32"/>
      <c r="AV737" s="33"/>
      <c r="CQ737" s="33"/>
    </row>
    <row r="738" spans="1:95">
      <c r="A738" s="32"/>
      <c r="AV738" s="33"/>
      <c r="CQ738" s="33"/>
    </row>
    <row r="739" spans="1:95">
      <c r="A739" s="32"/>
      <c r="AV739" s="33"/>
      <c r="CQ739" s="33"/>
    </row>
    <row r="740" spans="1:95">
      <c r="A740" s="32"/>
      <c r="AV740" s="33"/>
      <c r="CQ740" s="33"/>
    </row>
    <row r="741" spans="1:95">
      <c r="A741" s="32"/>
      <c r="AV741" s="33"/>
      <c r="CQ741" s="33"/>
    </row>
    <row r="742" spans="1:95">
      <c r="A742" s="32"/>
      <c r="AV742" s="33"/>
      <c r="CQ742" s="33"/>
    </row>
    <row r="743" spans="1:95">
      <c r="A743" s="32"/>
      <c r="AV743" s="33"/>
      <c r="CQ743" s="33"/>
    </row>
    <row r="744" spans="1:95">
      <c r="A744" s="32"/>
      <c r="AV744" s="33"/>
      <c r="CQ744" s="33"/>
    </row>
    <row r="745" spans="1:95">
      <c r="A745" s="32"/>
      <c r="AV745" s="33"/>
      <c r="CQ745" s="33"/>
    </row>
    <row r="746" spans="1:95">
      <c r="A746" s="32"/>
      <c r="AV746" s="33"/>
      <c r="CQ746" s="33"/>
    </row>
    <row r="747" spans="1:95">
      <c r="A747" s="32"/>
      <c r="AV747" s="33"/>
      <c r="CQ747" s="33"/>
    </row>
    <row r="748" spans="1:95">
      <c r="A748" s="32"/>
      <c r="AV748" s="33"/>
      <c r="CQ748" s="33"/>
    </row>
    <row r="749" spans="1:95">
      <c r="A749" s="32"/>
      <c r="AV749" s="33"/>
      <c r="CQ749" s="33"/>
    </row>
    <row r="750" spans="1:95">
      <c r="A750" s="32"/>
      <c r="AV750" s="33"/>
      <c r="CQ750" s="33"/>
    </row>
    <row r="751" spans="1:95">
      <c r="A751" s="32"/>
      <c r="AV751" s="33"/>
      <c r="CQ751" s="33"/>
    </row>
    <row r="752" spans="1:95">
      <c r="A752" s="32"/>
      <c r="AV752" s="33"/>
      <c r="CQ752" s="33"/>
    </row>
    <row r="753" spans="1:95">
      <c r="A753" s="32"/>
      <c r="AV753" s="33"/>
      <c r="CQ753" s="33"/>
    </row>
    <row r="754" spans="1:95">
      <c r="A754" s="32"/>
      <c r="AV754" s="33"/>
      <c r="CQ754" s="33"/>
    </row>
    <row r="755" spans="1:95">
      <c r="A755" s="32"/>
      <c r="AV755" s="33"/>
      <c r="CQ755" s="33"/>
    </row>
    <row r="756" spans="1:95">
      <c r="A756" s="32"/>
      <c r="AV756" s="33"/>
      <c r="CQ756" s="33"/>
    </row>
    <row r="757" spans="1:95">
      <c r="A757" s="32"/>
      <c r="AV757" s="33"/>
      <c r="CQ757" s="33"/>
    </row>
    <row r="758" spans="1:95">
      <c r="A758" s="32"/>
      <c r="AV758" s="33"/>
      <c r="CQ758" s="33"/>
    </row>
    <row r="759" spans="1:95">
      <c r="A759" s="32"/>
      <c r="AV759" s="33"/>
      <c r="CQ759" s="33"/>
    </row>
    <row r="760" spans="1:95">
      <c r="A760" s="32"/>
      <c r="AV760" s="33"/>
      <c r="CQ760" s="33"/>
    </row>
    <row r="761" spans="1:95">
      <c r="A761" s="32"/>
      <c r="AV761" s="33"/>
      <c r="CQ761" s="33"/>
    </row>
    <row r="762" spans="1:95">
      <c r="A762" s="32"/>
      <c r="AV762" s="33"/>
      <c r="CQ762" s="33"/>
    </row>
    <row r="763" spans="1:95">
      <c r="A763" s="32"/>
      <c r="AV763" s="33"/>
      <c r="CQ763" s="33"/>
    </row>
    <row r="764" spans="1:95">
      <c r="A764" s="32"/>
      <c r="AV764" s="33"/>
      <c r="CQ764" s="33"/>
    </row>
    <row r="765" spans="1:95">
      <c r="A765" s="32"/>
      <c r="AV765" s="33"/>
      <c r="CQ765" s="33"/>
    </row>
    <row r="766" spans="1:95">
      <c r="A766" s="32"/>
      <c r="AV766" s="33"/>
      <c r="CQ766" s="33"/>
    </row>
    <row r="767" spans="1:95">
      <c r="A767" s="32"/>
      <c r="AV767" s="33"/>
      <c r="CQ767" s="33"/>
    </row>
    <row r="768" spans="1:95">
      <c r="A768" s="32"/>
      <c r="AV768" s="33"/>
      <c r="CQ768" s="33"/>
    </row>
    <row r="769" spans="1:95">
      <c r="A769" s="32"/>
      <c r="AV769" s="33"/>
      <c r="CQ769" s="33"/>
    </row>
    <row r="770" spans="1:95">
      <c r="A770" s="32"/>
      <c r="AV770" s="33"/>
      <c r="CQ770" s="33"/>
    </row>
    <row r="771" spans="1:95">
      <c r="A771" s="32"/>
      <c r="AV771" s="33"/>
      <c r="CQ771" s="33"/>
    </row>
    <row r="772" spans="1:95">
      <c r="A772" s="32"/>
      <c r="AV772" s="33"/>
      <c r="CQ772" s="33"/>
    </row>
    <row r="773" spans="1:95">
      <c r="A773" s="32"/>
      <c r="AV773" s="33"/>
      <c r="CQ773" s="33"/>
    </row>
    <row r="774" spans="1:95">
      <c r="A774" s="32"/>
      <c r="AV774" s="33"/>
      <c r="CQ774" s="33"/>
    </row>
    <row r="775" spans="1:95">
      <c r="A775" s="32"/>
      <c r="AV775" s="33"/>
      <c r="CQ775" s="33"/>
    </row>
    <row r="776" spans="1:95">
      <c r="A776" s="32"/>
      <c r="AV776" s="33"/>
      <c r="CQ776" s="33"/>
    </row>
    <row r="777" spans="1:95">
      <c r="A777" s="32"/>
      <c r="AV777" s="33"/>
      <c r="CQ777" s="33"/>
    </row>
    <row r="778" spans="1:95">
      <c r="A778" s="32"/>
      <c r="AV778" s="33"/>
      <c r="CQ778" s="33"/>
    </row>
    <row r="779" spans="1:95">
      <c r="A779" s="32"/>
      <c r="AV779" s="33"/>
      <c r="CQ779" s="33"/>
    </row>
    <row r="780" spans="1:95">
      <c r="A780" s="32"/>
      <c r="AV780" s="33"/>
      <c r="CQ780" s="33"/>
    </row>
    <row r="781" spans="1:95">
      <c r="A781" s="32"/>
      <c r="AV781" s="33"/>
      <c r="CQ781" s="33"/>
    </row>
    <row r="782" spans="1:95">
      <c r="A782" s="32"/>
      <c r="AV782" s="33"/>
      <c r="CQ782" s="33"/>
    </row>
    <row r="783" spans="1:95">
      <c r="A783" s="32"/>
      <c r="AV783" s="33"/>
      <c r="CQ783" s="33"/>
    </row>
    <row r="784" spans="1:95">
      <c r="A784" s="32"/>
      <c r="AV784" s="33"/>
      <c r="CQ784" s="33"/>
    </row>
    <row r="785" spans="1:95">
      <c r="A785" s="32"/>
      <c r="AV785" s="33"/>
      <c r="CQ785" s="33"/>
    </row>
    <row r="786" spans="1:95">
      <c r="A786" s="32"/>
      <c r="AV786" s="33"/>
      <c r="CQ786" s="33"/>
    </row>
    <row r="787" spans="1:95">
      <c r="A787" s="32"/>
      <c r="AV787" s="33"/>
      <c r="CQ787" s="33"/>
    </row>
    <row r="788" spans="1:95">
      <c r="A788" s="32"/>
      <c r="AV788" s="33"/>
      <c r="CQ788" s="33"/>
    </row>
    <row r="789" spans="1:95">
      <c r="A789" s="32"/>
      <c r="AV789" s="33"/>
      <c r="CQ789" s="33"/>
    </row>
    <row r="790" spans="1:95">
      <c r="A790" s="32"/>
      <c r="AV790" s="33"/>
      <c r="CQ790" s="33"/>
    </row>
    <row r="791" spans="1:95">
      <c r="A791" s="32"/>
      <c r="AV791" s="33"/>
      <c r="CQ791" s="33"/>
    </row>
    <row r="792" spans="1:95">
      <c r="A792" s="32"/>
      <c r="AV792" s="33"/>
      <c r="CQ792" s="33"/>
    </row>
    <row r="793" spans="1:95">
      <c r="A793" s="32"/>
      <c r="AV793" s="33"/>
      <c r="CQ793" s="33"/>
    </row>
    <row r="794" spans="1:95">
      <c r="A794" s="32"/>
      <c r="AV794" s="33"/>
      <c r="CQ794" s="33"/>
    </row>
    <row r="795" spans="1:95">
      <c r="A795" s="32"/>
      <c r="AV795" s="33"/>
      <c r="CQ795" s="33"/>
    </row>
    <row r="796" spans="1:95">
      <c r="A796" s="32"/>
      <c r="AV796" s="33"/>
      <c r="CQ796" s="33"/>
    </row>
    <row r="797" spans="1:95">
      <c r="A797" s="32"/>
      <c r="AV797" s="33"/>
      <c r="CQ797" s="33"/>
    </row>
    <row r="798" spans="1:95">
      <c r="A798" s="32"/>
      <c r="AV798" s="33"/>
      <c r="CQ798" s="33"/>
    </row>
    <row r="799" spans="1:95">
      <c r="A799" s="32"/>
      <c r="AV799" s="33"/>
      <c r="CQ799" s="33"/>
    </row>
    <row r="800" spans="1:95">
      <c r="A800" s="32"/>
      <c r="AV800" s="33"/>
      <c r="CQ800" s="33"/>
    </row>
    <row r="801" spans="1:95">
      <c r="A801" s="32"/>
      <c r="AV801" s="33"/>
      <c r="CQ801" s="33"/>
    </row>
    <row r="802" spans="1:95">
      <c r="A802" s="32"/>
      <c r="AV802" s="33"/>
      <c r="CQ802" s="33"/>
    </row>
    <row r="803" spans="1:95">
      <c r="A803" s="32"/>
      <c r="AV803" s="33"/>
      <c r="CQ803" s="33"/>
    </row>
    <row r="804" spans="1:95">
      <c r="A804" s="32"/>
      <c r="AV804" s="33"/>
      <c r="CQ804" s="33"/>
    </row>
    <row r="805" spans="1:95">
      <c r="A805" s="32"/>
      <c r="AV805" s="33"/>
      <c r="CQ805" s="33"/>
    </row>
    <row r="806" spans="1:95">
      <c r="A806" s="32"/>
      <c r="AV806" s="33"/>
      <c r="CQ806" s="33"/>
    </row>
    <row r="807" spans="1:95">
      <c r="A807" s="32"/>
      <c r="AV807" s="33"/>
      <c r="CQ807" s="33"/>
    </row>
    <row r="808" spans="1:95">
      <c r="A808" s="32"/>
      <c r="AV808" s="33"/>
      <c r="CQ808" s="33"/>
    </row>
    <row r="809" spans="1:95">
      <c r="A809" s="32"/>
      <c r="AV809" s="33"/>
      <c r="CQ809" s="33"/>
    </row>
    <row r="810" spans="1:95">
      <c r="A810" s="32"/>
      <c r="AV810" s="33"/>
      <c r="CQ810" s="33"/>
    </row>
    <row r="811" spans="1:95">
      <c r="A811" s="32"/>
      <c r="AV811" s="33"/>
      <c r="CQ811" s="33"/>
    </row>
    <row r="812" spans="1:95">
      <c r="A812" s="32"/>
      <c r="AV812" s="33"/>
      <c r="CQ812" s="33"/>
    </row>
    <row r="813" spans="1:95">
      <c r="A813" s="32"/>
      <c r="AV813" s="33"/>
      <c r="CQ813" s="33"/>
    </row>
    <row r="814" spans="1:95">
      <c r="A814" s="32"/>
      <c r="AV814" s="33"/>
      <c r="CQ814" s="33"/>
    </row>
    <row r="815" spans="1:95">
      <c r="A815" s="32"/>
      <c r="AV815" s="33"/>
      <c r="CQ815" s="33"/>
    </row>
    <row r="816" spans="1:95">
      <c r="A816" s="32"/>
      <c r="AV816" s="33"/>
      <c r="CQ816" s="33"/>
    </row>
    <row r="817" spans="1:95">
      <c r="A817" s="32"/>
      <c r="AV817" s="33"/>
      <c r="CQ817" s="33"/>
    </row>
    <row r="818" spans="1:95">
      <c r="A818" s="32"/>
      <c r="AV818" s="33"/>
      <c r="CQ818" s="33"/>
    </row>
    <row r="819" spans="1:95">
      <c r="A819" s="32"/>
      <c r="AV819" s="33"/>
      <c r="CQ819" s="33"/>
    </row>
    <row r="820" spans="1:95">
      <c r="A820" s="32"/>
      <c r="AV820" s="33"/>
      <c r="CQ820" s="33"/>
    </row>
    <row r="821" spans="1:95">
      <c r="A821" s="32"/>
      <c r="AV821" s="33"/>
      <c r="CQ821" s="33"/>
    </row>
    <row r="822" spans="1:95">
      <c r="A822" s="32"/>
      <c r="AV822" s="33"/>
      <c r="CQ822" s="33"/>
    </row>
    <row r="823" spans="1:95">
      <c r="A823" s="32"/>
      <c r="AV823" s="33"/>
      <c r="CQ823" s="33"/>
    </row>
    <row r="824" spans="1:95">
      <c r="A824" s="32"/>
      <c r="AV824" s="33"/>
      <c r="CQ824" s="33"/>
    </row>
    <row r="825" spans="1:95">
      <c r="A825" s="32"/>
      <c r="AV825" s="33"/>
      <c r="CQ825" s="33"/>
    </row>
    <row r="826" spans="1:95">
      <c r="A826" s="32"/>
      <c r="AV826" s="33"/>
      <c r="CQ826" s="33"/>
    </row>
    <row r="827" spans="1:95">
      <c r="A827" s="32"/>
      <c r="AV827" s="33"/>
      <c r="CQ827" s="33"/>
    </row>
    <row r="828" spans="1:95">
      <c r="A828" s="32"/>
      <c r="AV828" s="33"/>
      <c r="CQ828" s="33"/>
    </row>
    <row r="829" spans="1:95">
      <c r="A829" s="32"/>
      <c r="AV829" s="33"/>
      <c r="CQ829" s="33"/>
    </row>
    <row r="830" spans="1:95">
      <c r="A830" s="32"/>
      <c r="AV830" s="33"/>
      <c r="CQ830" s="33"/>
    </row>
    <row r="831" spans="1:95">
      <c r="A831" s="32"/>
      <c r="AV831" s="33"/>
      <c r="CQ831" s="33"/>
    </row>
    <row r="832" spans="1:95">
      <c r="A832" s="32"/>
      <c r="AV832" s="33"/>
      <c r="CQ832" s="33"/>
    </row>
    <row r="833" spans="1:95">
      <c r="A833" s="32"/>
      <c r="AV833" s="33"/>
      <c r="CQ833" s="33"/>
    </row>
    <row r="834" spans="1:95">
      <c r="A834" s="32"/>
      <c r="AV834" s="33"/>
      <c r="CQ834" s="33"/>
    </row>
    <row r="835" spans="1:95">
      <c r="A835" s="32"/>
      <c r="AV835" s="33"/>
      <c r="CQ835" s="33"/>
    </row>
    <row r="836" spans="1:95">
      <c r="A836" s="32"/>
      <c r="AV836" s="33"/>
      <c r="CQ836" s="33"/>
    </row>
    <row r="837" spans="1:95">
      <c r="A837" s="32"/>
      <c r="AV837" s="33"/>
      <c r="CQ837" s="33"/>
    </row>
    <row r="838" spans="1:95">
      <c r="A838" s="32"/>
      <c r="AV838" s="33"/>
      <c r="CQ838" s="33"/>
    </row>
    <row r="839" spans="1:95">
      <c r="A839" s="32"/>
      <c r="AV839" s="33"/>
      <c r="CQ839" s="33"/>
    </row>
    <row r="840" spans="1:95">
      <c r="A840" s="32"/>
      <c r="AV840" s="33"/>
      <c r="CQ840" s="33"/>
    </row>
    <row r="841" spans="1:95">
      <c r="A841" s="32"/>
      <c r="AV841" s="33"/>
      <c r="CQ841" s="33"/>
    </row>
    <row r="842" spans="1:95">
      <c r="A842" s="32"/>
      <c r="AV842" s="33"/>
      <c r="CQ842" s="33"/>
    </row>
    <row r="843" spans="1:95">
      <c r="A843" s="32"/>
      <c r="AV843" s="33"/>
      <c r="CQ843" s="33"/>
    </row>
    <row r="844" spans="1:95">
      <c r="A844" s="32"/>
      <c r="AV844" s="33"/>
      <c r="CQ844" s="33"/>
    </row>
    <row r="845" spans="1:95">
      <c r="A845" s="32"/>
      <c r="AV845" s="33"/>
      <c r="CQ845" s="33"/>
    </row>
    <row r="846" spans="1:95">
      <c r="A846" s="32"/>
      <c r="AV846" s="33"/>
      <c r="CQ846" s="33"/>
    </row>
    <row r="847" spans="1:95">
      <c r="A847" s="32"/>
      <c r="AV847" s="33"/>
      <c r="CQ847" s="33"/>
    </row>
    <row r="848" spans="1:95">
      <c r="A848" s="32"/>
      <c r="AV848" s="33"/>
      <c r="CQ848" s="33"/>
    </row>
    <row r="849" spans="1:95">
      <c r="A849" s="32"/>
      <c r="AV849" s="33"/>
      <c r="CQ849" s="33"/>
    </row>
    <row r="850" spans="1:95">
      <c r="A850" s="32"/>
      <c r="AV850" s="33"/>
      <c r="CQ850" s="33"/>
    </row>
    <row r="851" spans="1:95">
      <c r="A851" s="32"/>
      <c r="AV851" s="33"/>
      <c r="CQ851" s="33"/>
    </row>
    <row r="852" spans="1:95">
      <c r="A852" s="32"/>
      <c r="AV852" s="33"/>
      <c r="CQ852" s="33"/>
    </row>
    <row r="853" spans="1:95">
      <c r="A853" s="32"/>
      <c r="AV853" s="33"/>
      <c r="CQ853" s="33"/>
    </row>
    <row r="854" spans="1:95">
      <c r="A854" s="32"/>
      <c r="AV854" s="33"/>
      <c r="CQ854" s="33"/>
    </row>
    <row r="855" spans="1:95">
      <c r="A855" s="32"/>
      <c r="AV855" s="33"/>
      <c r="CQ855" s="33"/>
    </row>
    <row r="856" spans="1:95">
      <c r="A856" s="32"/>
      <c r="AV856" s="33"/>
      <c r="CQ856" s="33"/>
    </row>
    <row r="857" spans="1:95">
      <c r="A857" s="32"/>
      <c r="AV857" s="33"/>
      <c r="CQ857" s="33"/>
    </row>
    <row r="858" spans="1:95">
      <c r="A858" s="32"/>
      <c r="AV858" s="33"/>
      <c r="CQ858" s="33"/>
    </row>
    <row r="859" spans="1:95">
      <c r="A859" s="32"/>
      <c r="AV859" s="33"/>
      <c r="CQ859" s="33"/>
    </row>
    <row r="860" spans="1:95">
      <c r="A860" s="32"/>
      <c r="AV860" s="33"/>
      <c r="CQ860" s="33"/>
    </row>
    <row r="861" spans="1:95">
      <c r="A861" s="32"/>
      <c r="AV861" s="33"/>
      <c r="CQ861" s="33"/>
    </row>
    <row r="862" spans="1:95">
      <c r="A862" s="32"/>
      <c r="AV862" s="33"/>
      <c r="CQ862" s="33"/>
    </row>
    <row r="863" spans="1:95">
      <c r="A863" s="32"/>
      <c r="AV863" s="33"/>
      <c r="CQ863" s="33"/>
    </row>
    <row r="864" spans="1:95">
      <c r="A864" s="32"/>
      <c r="AV864" s="33"/>
      <c r="CQ864" s="33"/>
    </row>
    <row r="865" spans="1:95">
      <c r="A865" s="32"/>
      <c r="AV865" s="33"/>
      <c r="CQ865" s="33"/>
    </row>
    <row r="866" spans="1:95">
      <c r="A866" s="32"/>
      <c r="AV866" s="33"/>
      <c r="CQ866" s="33"/>
    </row>
    <row r="867" spans="1:95">
      <c r="A867" s="32"/>
      <c r="AV867" s="33"/>
      <c r="CQ867" s="33"/>
    </row>
    <row r="868" spans="1:95">
      <c r="A868" s="32"/>
      <c r="AV868" s="33"/>
      <c r="CQ868" s="33"/>
    </row>
    <row r="869" spans="1:95">
      <c r="A869" s="32"/>
      <c r="AV869" s="33"/>
      <c r="CQ869" s="33"/>
    </row>
    <row r="870" spans="1:95">
      <c r="A870" s="32"/>
      <c r="AV870" s="33"/>
      <c r="CQ870" s="33"/>
    </row>
    <row r="871" spans="1:95">
      <c r="A871" s="32"/>
      <c r="AV871" s="33"/>
      <c r="CQ871" s="33"/>
    </row>
    <row r="872" spans="1:95">
      <c r="A872" s="32"/>
      <c r="AV872" s="33"/>
      <c r="CQ872" s="33"/>
    </row>
    <row r="873" spans="1:95">
      <c r="A873" s="32"/>
      <c r="AV873" s="33"/>
      <c r="CQ873" s="33"/>
    </row>
    <row r="874" spans="1:95">
      <c r="A874" s="32"/>
      <c r="AV874" s="33"/>
      <c r="CQ874" s="33"/>
    </row>
    <row r="875" spans="1:95">
      <c r="A875" s="32"/>
      <c r="AV875" s="33"/>
      <c r="CQ875" s="33"/>
    </row>
    <row r="876" spans="1:95">
      <c r="A876" s="32"/>
      <c r="AV876" s="33"/>
      <c r="CQ876" s="33"/>
    </row>
    <row r="877" spans="1:95">
      <c r="A877" s="32"/>
      <c r="AV877" s="33"/>
      <c r="CQ877" s="33"/>
    </row>
    <row r="878" spans="1:95">
      <c r="A878" s="32"/>
      <c r="AV878" s="33"/>
      <c r="CQ878" s="33"/>
    </row>
    <row r="879" spans="1:95">
      <c r="A879" s="32"/>
      <c r="AV879" s="33"/>
      <c r="CQ879" s="33"/>
    </row>
    <row r="880" spans="1:95">
      <c r="A880" s="32"/>
      <c r="AV880" s="33"/>
      <c r="CQ880" s="33"/>
    </row>
    <row r="881" spans="1:95">
      <c r="A881" s="32"/>
      <c r="AV881" s="33"/>
      <c r="CQ881" s="33"/>
    </row>
    <row r="882" spans="1:95">
      <c r="A882" s="32"/>
      <c r="AV882" s="33"/>
      <c r="CQ882" s="33"/>
    </row>
    <row r="883" spans="1:95">
      <c r="A883" s="32"/>
      <c r="AV883" s="33"/>
      <c r="CQ883" s="33"/>
    </row>
    <row r="884" spans="1:95">
      <c r="A884" s="32"/>
      <c r="AV884" s="33"/>
      <c r="CQ884" s="33"/>
    </row>
    <row r="885" spans="1:95">
      <c r="A885" s="32"/>
      <c r="AV885" s="33"/>
      <c r="CQ885" s="33"/>
    </row>
    <row r="886" spans="1:95">
      <c r="A886" s="32"/>
      <c r="AV886" s="33"/>
      <c r="CQ886" s="33"/>
    </row>
    <row r="887" spans="1:95">
      <c r="A887" s="32"/>
      <c r="AV887" s="33"/>
      <c r="CQ887" s="33"/>
    </row>
    <row r="888" spans="1:95">
      <c r="A888" s="32"/>
      <c r="AV888" s="33"/>
      <c r="CQ888" s="33"/>
    </row>
    <row r="889" spans="1:95">
      <c r="A889" s="32"/>
      <c r="AV889" s="33"/>
      <c r="CQ889" s="33"/>
    </row>
    <row r="890" spans="1:95">
      <c r="A890" s="32"/>
      <c r="AV890" s="33"/>
      <c r="CQ890" s="33"/>
    </row>
    <row r="891" spans="1:95">
      <c r="A891" s="32"/>
      <c r="AV891" s="33"/>
      <c r="CQ891" s="33"/>
    </row>
    <row r="892" spans="1:95">
      <c r="A892" s="32"/>
      <c r="AV892" s="33"/>
      <c r="CQ892" s="33"/>
    </row>
    <row r="893" spans="1:95">
      <c r="A893" s="32"/>
      <c r="AV893" s="33"/>
      <c r="CQ893" s="33"/>
    </row>
    <row r="894" spans="1:95">
      <c r="A894" s="32"/>
      <c r="AV894" s="33"/>
      <c r="CQ894" s="33"/>
    </row>
    <row r="895" spans="1:95">
      <c r="A895" s="32"/>
      <c r="AV895" s="33"/>
      <c r="CQ895" s="33"/>
    </row>
    <row r="896" spans="1:95">
      <c r="A896" s="32"/>
      <c r="AV896" s="33"/>
      <c r="CQ896" s="33"/>
    </row>
    <row r="897" spans="1:95">
      <c r="A897" s="32"/>
      <c r="AV897" s="33"/>
      <c r="CQ897" s="33"/>
    </row>
    <row r="898" spans="1:95">
      <c r="A898" s="32"/>
      <c r="AV898" s="33"/>
      <c r="CQ898" s="33"/>
    </row>
    <row r="899" spans="1:95">
      <c r="A899" s="32"/>
      <c r="AV899" s="33"/>
      <c r="CQ899" s="33"/>
    </row>
    <row r="900" spans="1:95">
      <c r="A900" s="32"/>
      <c r="AV900" s="33"/>
      <c r="CQ900" s="33"/>
    </row>
    <row r="901" spans="1:95">
      <c r="A901" s="32"/>
      <c r="AV901" s="33"/>
      <c r="CQ901" s="33"/>
    </row>
    <row r="902" spans="1:95">
      <c r="A902" s="32"/>
      <c r="AV902" s="33"/>
      <c r="CQ902" s="33"/>
    </row>
    <row r="903" spans="1:95">
      <c r="A903" s="32"/>
      <c r="AV903" s="33"/>
      <c r="CQ903" s="33"/>
    </row>
    <row r="904" spans="1:95">
      <c r="A904" s="32"/>
      <c r="AV904" s="33"/>
      <c r="CQ904" s="33"/>
    </row>
    <row r="905" spans="1:95">
      <c r="A905" s="32"/>
      <c r="AV905" s="33"/>
      <c r="CQ905" s="33"/>
    </row>
    <row r="906" spans="1:95">
      <c r="A906" s="32"/>
      <c r="AV906" s="33"/>
      <c r="CQ906" s="33"/>
    </row>
    <row r="907" spans="1:95">
      <c r="A907" s="32"/>
      <c r="AV907" s="33"/>
      <c r="CQ907" s="33"/>
    </row>
    <row r="908" spans="1:95">
      <c r="A908" s="32"/>
      <c r="AV908" s="33"/>
      <c r="CQ908" s="33"/>
    </row>
    <row r="909" spans="1:95">
      <c r="A909" s="32"/>
      <c r="AV909" s="33"/>
      <c r="CQ909" s="33"/>
    </row>
    <row r="910" spans="1:95">
      <c r="A910" s="32"/>
      <c r="AV910" s="33"/>
      <c r="CQ910" s="33"/>
    </row>
    <row r="911" spans="1:95">
      <c r="A911" s="32"/>
      <c r="AV911" s="33"/>
      <c r="CQ911" s="33"/>
    </row>
    <row r="912" spans="1:95">
      <c r="A912" s="32"/>
      <c r="AV912" s="33"/>
      <c r="CQ912" s="33"/>
    </row>
    <row r="913" spans="1:95">
      <c r="A913" s="32"/>
      <c r="AV913" s="33"/>
      <c r="CQ913" s="33"/>
    </row>
    <row r="914" spans="1:95">
      <c r="A914" s="32"/>
      <c r="AV914" s="33"/>
      <c r="CQ914" s="33"/>
    </row>
    <row r="915" spans="1:95">
      <c r="A915" s="32"/>
      <c r="AV915" s="33"/>
      <c r="CQ915" s="33"/>
    </row>
    <row r="916" spans="1:95">
      <c r="A916" s="32"/>
      <c r="AV916" s="33"/>
      <c r="CQ916" s="33"/>
    </row>
    <row r="917" spans="1:95">
      <c r="A917" s="32"/>
      <c r="AV917" s="33"/>
      <c r="CQ917" s="33"/>
    </row>
    <row r="918" spans="1:95">
      <c r="A918" s="32"/>
      <c r="AV918" s="33"/>
      <c r="CQ918" s="33"/>
    </row>
    <row r="919" spans="1:95">
      <c r="A919" s="32"/>
      <c r="AV919" s="33"/>
      <c r="CQ919" s="33"/>
    </row>
    <row r="920" spans="1:95">
      <c r="A920" s="32"/>
      <c r="AV920" s="33"/>
      <c r="CQ920" s="33"/>
    </row>
    <row r="921" spans="1:95">
      <c r="A921" s="32"/>
      <c r="AV921" s="33"/>
      <c r="CQ921" s="33"/>
    </row>
    <row r="922" spans="1:95">
      <c r="A922" s="32"/>
      <c r="AV922" s="33"/>
      <c r="CQ922" s="33"/>
    </row>
    <row r="923" spans="1:95">
      <c r="A923" s="32"/>
      <c r="AV923" s="33"/>
      <c r="CQ923" s="33"/>
    </row>
    <row r="924" spans="1:95">
      <c r="A924" s="32"/>
      <c r="AV924" s="33"/>
      <c r="CQ924" s="33"/>
    </row>
    <row r="925" spans="1:95">
      <c r="A925" s="32"/>
      <c r="AV925" s="33"/>
      <c r="CQ925" s="33"/>
    </row>
    <row r="926" spans="1:95">
      <c r="A926" s="32"/>
      <c r="AV926" s="33"/>
      <c r="CQ926" s="33"/>
    </row>
    <row r="927" spans="1:95">
      <c r="A927" s="32"/>
      <c r="AV927" s="33"/>
      <c r="CQ927" s="33"/>
    </row>
    <row r="928" spans="1:95">
      <c r="A928" s="32"/>
      <c r="AV928" s="33"/>
      <c r="CQ928" s="33"/>
    </row>
    <row r="929" spans="1:95">
      <c r="A929" s="32"/>
      <c r="AV929" s="33"/>
      <c r="CQ929" s="33"/>
    </row>
    <row r="930" spans="1:95">
      <c r="A930" s="32"/>
      <c r="AV930" s="33"/>
      <c r="CQ930" s="33"/>
    </row>
    <row r="931" spans="1:95">
      <c r="A931" s="32"/>
      <c r="AV931" s="33"/>
      <c r="CQ931" s="33"/>
    </row>
    <row r="932" spans="1:95">
      <c r="A932" s="32"/>
      <c r="AV932" s="33"/>
      <c r="CQ932" s="33"/>
    </row>
    <row r="933" spans="1:95">
      <c r="A933" s="32"/>
      <c r="AV933" s="33"/>
      <c r="CQ933" s="33"/>
    </row>
    <row r="934" spans="1:95">
      <c r="A934" s="32"/>
      <c r="AV934" s="33"/>
      <c r="CQ934" s="33"/>
    </row>
    <row r="935" spans="1:95">
      <c r="A935" s="32"/>
      <c r="AV935" s="33"/>
      <c r="CQ935" s="33"/>
    </row>
    <row r="936" spans="1:95">
      <c r="A936" s="32"/>
      <c r="AV936" s="33"/>
      <c r="CQ936" s="33"/>
    </row>
    <row r="937" spans="1:95">
      <c r="A937" s="32"/>
      <c r="AV937" s="33"/>
      <c r="CQ937" s="33"/>
    </row>
    <row r="938" spans="1:95">
      <c r="A938" s="32"/>
      <c r="AV938" s="33"/>
      <c r="CQ938" s="33"/>
    </row>
    <row r="939" spans="1:95">
      <c r="A939" s="32"/>
      <c r="AV939" s="33"/>
      <c r="CQ939" s="33"/>
    </row>
    <row r="940" spans="1:95">
      <c r="A940" s="32"/>
      <c r="AV940" s="33"/>
      <c r="CQ940" s="33"/>
    </row>
    <row r="941" spans="1:95">
      <c r="A941" s="32"/>
      <c r="AV941" s="33"/>
      <c r="CQ941" s="33"/>
    </row>
    <row r="942" spans="1:95">
      <c r="A942" s="32"/>
      <c r="AV942" s="33"/>
      <c r="CQ942" s="33"/>
    </row>
    <row r="943" spans="1:95">
      <c r="A943" s="32"/>
      <c r="AV943" s="33"/>
      <c r="CQ943" s="33"/>
    </row>
    <row r="944" spans="1:95">
      <c r="A944" s="32"/>
      <c r="AV944" s="33"/>
      <c r="CQ944" s="33"/>
    </row>
    <row r="945" spans="1:95">
      <c r="A945" s="32"/>
      <c r="AV945" s="33"/>
      <c r="CQ945" s="33"/>
    </row>
    <row r="946" spans="1:95">
      <c r="A946" s="32"/>
      <c r="AV946" s="33"/>
      <c r="CQ946" s="33"/>
    </row>
    <row r="947" spans="1:95">
      <c r="A947" s="32"/>
      <c r="AV947" s="33"/>
      <c r="CQ947" s="33"/>
    </row>
    <row r="948" spans="1:95">
      <c r="A948" s="32"/>
      <c r="AV948" s="33"/>
      <c r="CQ948" s="33"/>
    </row>
    <row r="949" spans="1:95">
      <c r="A949" s="32"/>
      <c r="AV949" s="33"/>
      <c r="CQ949" s="33"/>
    </row>
    <row r="950" spans="1:95">
      <c r="A950" s="32"/>
      <c r="AV950" s="33"/>
      <c r="CQ950" s="33"/>
    </row>
    <row r="951" spans="1:95">
      <c r="A951" s="32"/>
      <c r="AV951" s="33"/>
      <c r="CQ951" s="33"/>
    </row>
    <row r="952" spans="1:95">
      <c r="A952" s="32"/>
      <c r="AV952" s="33"/>
      <c r="CQ952" s="33"/>
    </row>
    <row r="953" spans="1:95">
      <c r="A953" s="32"/>
      <c r="AV953" s="33"/>
      <c r="CQ953" s="33"/>
    </row>
    <row r="954" spans="1:95">
      <c r="A954" s="32"/>
      <c r="AV954" s="33"/>
      <c r="CQ954" s="33"/>
    </row>
    <row r="955" spans="1:95">
      <c r="A955" s="32"/>
      <c r="AV955" s="33"/>
      <c r="CQ955" s="33"/>
    </row>
    <row r="956" spans="1:95">
      <c r="A956" s="32"/>
      <c r="AV956" s="33"/>
      <c r="CQ956" s="33"/>
    </row>
    <row r="957" spans="1:95">
      <c r="A957" s="32"/>
      <c r="AV957" s="33"/>
      <c r="CQ957" s="33"/>
    </row>
    <row r="958" spans="1:95">
      <c r="A958" s="32"/>
      <c r="AV958" s="33"/>
      <c r="CQ958" s="33"/>
    </row>
    <row r="959" spans="1:95">
      <c r="A959" s="32"/>
      <c r="AV959" s="33"/>
      <c r="CQ959" s="33"/>
    </row>
    <row r="960" spans="1:95">
      <c r="A960" s="32"/>
      <c r="AV960" s="33"/>
      <c r="CQ960" s="33"/>
    </row>
    <row r="961" spans="1:95">
      <c r="A961" s="32"/>
      <c r="AV961" s="33"/>
      <c r="CQ961" s="33"/>
    </row>
    <row r="962" spans="1:95">
      <c r="A962" s="32"/>
      <c r="AV962" s="33"/>
      <c r="CQ962" s="33"/>
    </row>
    <row r="963" spans="1:95">
      <c r="A963" s="32"/>
      <c r="AV963" s="33"/>
      <c r="CQ963" s="33"/>
    </row>
    <row r="964" spans="1:95">
      <c r="A964" s="32"/>
      <c r="AV964" s="33"/>
      <c r="CQ964" s="33"/>
    </row>
    <row r="965" spans="1:95">
      <c r="A965" s="32"/>
      <c r="AV965" s="33"/>
      <c r="CQ965" s="33"/>
    </row>
    <row r="966" spans="1:95">
      <c r="A966" s="32"/>
      <c r="AV966" s="33"/>
      <c r="CQ966" s="33"/>
    </row>
    <row r="967" spans="1:95">
      <c r="A967" s="32"/>
      <c r="AV967" s="33"/>
      <c r="CQ967" s="33"/>
    </row>
    <row r="968" spans="1:95">
      <c r="A968" s="32"/>
      <c r="AV968" s="33"/>
      <c r="CQ968" s="33"/>
    </row>
    <row r="969" spans="1:95">
      <c r="A969" s="32"/>
      <c r="AV969" s="33"/>
      <c r="CQ969" s="33"/>
    </row>
    <row r="970" spans="1:95">
      <c r="A970" s="32"/>
      <c r="AV970" s="33"/>
      <c r="CQ970" s="33"/>
    </row>
    <row r="971" spans="1:95">
      <c r="A971" s="32"/>
      <c r="AV971" s="33"/>
      <c r="CQ971" s="33"/>
    </row>
    <row r="972" spans="1:95">
      <c r="A972" s="32"/>
      <c r="AV972" s="33"/>
      <c r="CQ972" s="33"/>
    </row>
    <row r="973" spans="1:95">
      <c r="A973" s="32"/>
      <c r="AV973" s="33"/>
      <c r="CQ973" s="33"/>
    </row>
    <row r="974" spans="1:95">
      <c r="A974" s="32"/>
      <c r="AV974" s="33"/>
      <c r="CQ974" s="33"/>
    </row>
    <row r="975" spans="1:95">
      <c r="A975" s="32"/>
      <c r="AV975" s="33"/>
      <c r="CQ975" s="33"/>
    </row>
    <row r="976" spans="1:95">
      <c r="A976" s="32"/>
      <c r="AV976" s="33"/>
      <c r="CQ976" s="33"/>
    </row>
    <row r="977" spans="1:95">
      <c r="A977" s="32"/>
      <c r="AV977" s="33"/>
      <c r="CQ977" s="33"/>
    </row>
    <row r="978" spans="1:95">
      <c r="A978" s="32"/>
      <c r="AV978" s="33"/>
      <c r="CQ978" s="33"/>
    </row>
    <row r="979" spans="1:95">
      <c r="A979" s="32"/>
      <c r="AV979" s="33"/>
      <c r="CQ979" s="33"/>
    </row>
    <row r="980" spans="1:95">
      <c r="A980" s="32"/>
      <c r="AV980" s="33"/>
      <c r="CQ980" s="33"/>
    </row>
    <row r="981" spans="1:95">
      <c r="A981" s="32"/>
      <c r="AV981" s="33"/>
      <c r="CQ981" s="33"/>
    </row>
    <row r="982" spans="1:95">
      <c r="A982" s="32"/>
      <c r="AV982" s="33"/>
      <c r="CQ982" s="33"/>
    </row>
    <row r="983" spans="1:95">
      <c r="A983" s="32"/>
      <c r="AV983" s="33"/>
      <c r="CQ983" s="33"/>
    </row>
    <row r="984" spans="1:95">
      <c r="A984" s="32"/>
      <c r="AV984" s="33"/>
      <c r="CQ984" s="33"/>
    </row>
    <row r="985" spans="1:95">
      <c r="A985" s="32"/>
      <c r="AV985" s="33"/>
      <c r="CQ985" s="33"/>
    </row>
    <row r="986" spans="1:95">
      <c r="A986" s="32"/>
      <c r="AV986" s="33"/>
      <c r="CQ986" s="33"/>
    </row>
    <row r="987" spans="1:95">
      <c r="A987" s="32"/>
      <c r="AV987" s="33"/>
      <c r="CQ987" s="33"/>
    </row>
    <row r="988" spans="1:95">
      <c r="A988" s="32"/>
      <c r="AV988" s="33"/>
      <c r="CQ988" s="33"/>
    </row>
    <row r="989" spans="1:95">
      <c r="A989" s="32"/>
      <c r="AV989" s="33"/>
      <c r="CQ989" s="33"/>
    </row>
    <row r="990" spans="1:95">
      <c r="A990" s="32"/>
      <c r="AV990" s="33"/>
      <c r="CQ990" s="33"/>
    </row>
    <row r="991" spans="1:95">
      <c r="A991" s="32"/>
      <c r="AV991" s="33"/>
      <c r="CQ991" s="33"/>
    </row>
    <row r="992" spans="1:95">
      <c r="A992" s="32"/>
      <c r="AV992" s="33"/>
      <c r="CQ992" s="33"/>
    </row>
    <row r="993" spans="1:95">
      <c r="A993" s="32"/>
      <c r="AV993" s="33"/>
      <c r="CQ993" s="33"/>
    </row>
    <row r="994" spans="1:95">
      <c r="A994" s="32"/>
      <c r="AV994" s="33"/>
      <c r="CQ994" s="33"/>
    </row>
    <row r="995" spans="1:95">
      <c r="A995" s="32"/>
      <c r="AV995" s="33"/>
      <c r="CQ995" s="33"/>
    </row>
    <row r="996" spans="1:95">
      <c r="A996" s="32"/>
      <c r="AV996" s="33"/>
      <c r="CQ996" s="33"/>
    </row>
    <row r="997" spans="1:95">
      <c r="A997" s="32"/>
      <c r="AV997" s="33"/>
      <c r="CQ997" s="33"/>
    </row>
    <row r="998" spans="1:95">
      <c r="A998" s="32"/>
      <c r="AV998" s="33"/>
      <c r="CQ998" s="33"/>
    </row>
    <row r="999" spans="1:95">
      <c r="A999" s="32"/>
      <c r="AV999" s="33"/>
      <c r="CQ999" s="33"/>
    </row>
    <row r="1000" spans="1:95">
      <c r="A1000" s="32"/>
      <c r="AV1000" s="33"/>
      <c r="CQ1000" s="33"/>
    </row>
    <row r="1001" spans="1:95">
      <c r="A1001" s="32"/>
      <c r="AV1001" s="33"/>
      <c r="CQ1001" s="33"/>
    </row>
    <row r="1002" spans="1:95">
      <c r="A1002" s="32"/>
      <c r="AV1002" s="33"/>
      <c r="CQ1002" s="33"/>
    </row>
    <row r="1003" spans="1:95">
      <c r="A1003" s="32"/>
      <c r="AV1003" s="33"/>
      <c r="CQ1003" s="33"/>
    </row>
    <row r="1004" spans="1:95">
      <c r="A1004" s="32"/>
      <c r="AV1004" s="33"/>
      <c r="CQ1004" s="33"/>
    </row>
    <row r="1005" spans="1:95">
      <c r="A1005" s="32"/>
      <c r="AV1005" s="33"/>
      <c r="CQ1005" s="33"/>
    </row>
    <row r="1006" spans="1:95">
      <c r="A1006" s="32"/>
      <c r="AV1006" s="33"/>
      <c r="CQ1006" s="33"/>
    </row>
    <row r="1007" spans="1:95">
      <c r="A1007" s="32"/>
      <c r="AV1007" s="33"/>
      <c r="CQ1007" s="33"/>
    </row>
    <row r="1008" spans="1:95">
      <c r="A1008" s="32"/>
      <c r="AV1008" s="33"/>
      <c r="CQ1008" s="33"/>
    </row>
    <row r="1009" spans="1:95">
      <c r="A1009" s="32"/>
      <c r="AV1009" s="33"/>
      <c r="CQ1009" s="33"/>
    </row>
    <row r="1010" spans="1:95">
      <c r="A1010" s="32"/>
      <c r="AV1010" s="33"/>
      <c r="CQ1010" s="33"/>
    </row>
    <row r="1011" spans="1:95">
      <c r="A1011" s="32"/>
      <c r="AV1011" s="33"/>
      <c r="CQ1011" s="33"/>
    </row>
    <row r="1012" spans="1:95">
      <c r="A1012" s="32"/>
      <c r="AV1012" s="33"/>
      <c r="CQ1012" s="33"/>
    </row>
    <row r="1013" spans="1:95">
      <c r="A1013" s="32"/>
      <c r="AV1013" s="33"/>
      <c r="CQ1013" s="33"/>
    </row>
    <row r="1014" spans="1:95">
      <c r="A1014" s="32"/>
      <c r="AV1014" s="33"/>
      <c r="CQ1014" s="33"/>
    </row>
    <row r="1015" spans="1:95">
      <c r="A1015" s="32"/>
      <c r="AV1015" s="33"/>
      <c r="CQ1015" s="33"/>
    </row>
    <row r="1016" spans="1:95">
      <c r="A1016" s="32"/>
      <c r="AV1016" s="33"/>
      <c r="CQ1016" s="33"/>
    </row>
    <row r="1017" spans="1:95">
      <c r="A1017" s="32"/>
      <c r="AV1017" s="33"/>
      <c r="CQ1017" s="33"/>
    </row>
    <row r="1018" spans="1:95">
      <c r="A1018" s="32"/>
      <c r="AV1018" s="33"/>
      <c r="CQ1018" s="33"/>
    </row>
    <row r="1019" spans="1:95">
      <c r="A1019" s="32"/>
      <c r="AV1019" s="33"/>
      <c r="CQ1019" s="33"/>
    </row>
    <row r="1020" spans="1:95">
      <c r="A1020" s="32"/>
      <c r="AV1020" s="33"/>
      <c r="CQ1020" s="33"/>
    </row>
    <row r="1021" spans="1:95">
      <c r="A1021" s="32"/>
      <c r="AV1021" s="33"/>
      <c r="CQ1021" s="33"/>
    </row>
    <row r="1022" spans="1:95">
      <c r="A1022" s="32"/>
      <c r="AV1022" s="33"/>
      <c r="CQ1022" s="33"/>
    </row>
    <row r="1023" spans="1:95">
      <c r="A1023" s="32"/>
      <c r="AV1023" s="33"/>
      <c r="CQ1023" s="33"/>
    </row>
    <row r="1024" spans="1:95">
      <c r="A1024" s="32"/>
      <c r="AV1024" s="33"/>
      <c r="CQ1024" s="33"/>
    </row>
    <row r="1025" spans="1:95">
      <c r="A1025" s="32"/>
      <c r="AV1025" s="33"/>
      <c r="CQ1025" s="33"/>
    </row>
    <row r="1026" spans="1:95">
      <c r="A1026" s="32"/>
      <c r="AV1026" s="33"/>
      <c r="CQ1026" s="33"/>
    </row>
    <row r="1027" spans="1:95">
      <c r="A1027" s="32"/>
      <c r="AV1027" s="33"/>
      <c r="CQ1027" s="33"/>
    </row>
    <row r="1028" spans="1:95">
      <c r="A1028" s="32"/>
      <c r="AV1028" s="33"/>
      <c r="CQ1028" s="33"/>
    </row>
    <row r="1029" spans="1:95">
      <c r="A1029" s="32"/>
      <c r="AV1029" s="33"/>
      <c r="CQ1029" s="33"/>
    </row>
    <row r="1030" spans="1:95">
      <c r="A1030" s="32"/>
      <c r="AV1030" s="33"/>
      <c r="CQ1030" s="33"/>
    </row>
    <row r="1031" spans="1:95">
      <c r="A1031" s="32"/>
      <c r="AV1031" s="33"/>
      <c r="CQ1031" s="33"/>
    </row>
    <row r="1032" spans="1:95">
      <c r="A1032" s="32"/>
      <c r="AV1032" s="33"/>
      <c r="CQ1032" s="33"/>
    </row>
    <row r="1033" spans="1:95">
      <c r="A1033" s="32"/>
      <c r="AV1033" s="33"/>
      <c r="CQ1033" s="33"/>
    </row>
    <row r="1034" spans="1:95">
      <c r="A1034" s="32"/>
      <c r="AV1034" s="33"/>
      <c r="CQ1034" s="33"/>
    </row>
    <row r="1035" spans="1:95">
      <c r="A1035" s="32"/>
      <c r="AV1035" s="33"/>
      <c r="CQ1035" s="33"/>
    </row>
    <row r="1036" spans="1:95">
      <c r="A1036" s="32"/>
      <c r="AV1036" s="33"/>
      <c r="CQ1036" s="33"/>
    </row>
    <row r="1037" spans="1:95">
      <c r="A1037" s="32"/>
      <c r="AV1037" s="33"/>
      <c r="CQ1037" s="33"/>
    </row>
    <row r="1038" spans="1:95">
      <c r="A1038" s="32"/>
      <c r="AV1038" s="33"/>
      <c r="CQ1038" s="33"/>
    </row>
    <row r="1039" spans="1:95">
      <c r="A1039" s="32"/>
      <c r="AV1039" s="33"/>
      <c r="CQ1039" s="33"/>
    </row>
    <row r="1040" spans="1:95">
      <c r="A1040" s="32"/>
      <c r="AV1040" s="33"/>
      <c r="CQ1040" s="33"/>
    </row>
    <row r="1041" spans="1:95">
      <c r="A1041" s="32"/>
      <c r="AV1041" s="33"/>
      <c r="CQ1041" s="33"/>
    </row>
    <row r="1042" spans="1:95">
      <c r="A1042" s="32"/>
      <c r="AV1042" s="33"/>
      <c r="CQ1042" s="33"/>
    </row>
    <row r="1043" spans="1:95">
      <c r="A1043" s="32"/>
      <c r="AV1043" s="33"/>
      <c r="CQ1043" s="33"/>
    </row>
    <row r="1044" spans="1:95">
      <c r="A1044" s="32"/>
      <c r="AV1044" s="33"/>
      <c r="CQ1044" s="33"/>
    </row>
    <row r="1045" spans="1:95">
      <c r="A1045" s="32"/>
      <c r="AV1045" s="33"/>
      <c r="CQ1045" s="33"/>
    </row>
    <row r="1046" spans="1:95">
      <c r="A1046" s="32"/>
      <c r="AV1046" s="33"/>
      <c r="CQ1046" s="33"/>
    </row>
    <row r="1047" spans="1:95">
      <c r="A1047" s="32"/>
      <c r="AV1047" s="33"/>
      <c r="CQ1047" s="33"/>
    </row>
    <row r="1048" spans="1:95">
      <c r="A1048" s="34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6"/>
      <c r="AW1048" s="35"/>
      <c r="AX1048" s="35"/>
      <c r="AY1048" s="35"/>
      <c r="AZ1048" s="35"/>
      <c r="BA1048" s="35"/>
      <c r="BB1048" s="35"/>
      <c r="BC1048" s="35"/>
      <c r="BD1048" s="35"/>
      <c r="BE1048" s="35"/>
      <c r="BF1048" s="35"/>
      <c r="BG1048" s="35"/>
      <c r="BH1048" s="35"/>
      <c r="BI1048" s="35"/>
      <c r="BJ1048" s="35"/>
      <c r="BK1048" s="35"/>
      <c r="BL1048" s="35"/>
      <c r="BM1048" s="35"/>
      <c r="BN1048" s="35"/>
      <c r="BO1048" s="35"/>
      <c r="BP1048" s="35"/>
      <c r="BQ1048" s="35"/>
      <c r="BR1048" s="35"/>
      <c r="BS1048" s="35"/>
      <c r="BT1048" s="35"/>
      <c r="BU1048" s="35"/>
      <c r="BV1048" s="35"/>
      <c r="BW1048" s="35"/>
      <c r="BX1048" s="35"/>
      <c r="BY1048" s="35"/>
      <c r="BZ1048" s="35"/>
      <c r="CA1048" s="35"/>
      <c r="CB1048" s="35"/>
      <c r="CC1048" s="35"/>
      <c r="CD1048" s="35"/>
      <c r="CE1048" s="35"/>
      <c r="CF1048" s="35"/>
      <c r="CG1048" s="35"/>
      <c r="CH1048" s="35"/>
      <c r="CI1048" s="35"/>
      <c r="CJ1048" s="35"/>
      <c r="CK1048" s="35"/>
      <c r="CL1048" s="35"/>
      <c r="CM1048" s="35"/>
      <c r="CN1048" s="35"/>
      <c r="CO1048" s="35"/>
      <c r="CP1048" s="35"/>
      <c r="CQ104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836695-C7F2-4953-B566-920CEC6A94D5}"/>
</file>

<file path=customXml/itemProps2.xml><?xml version="1.0" encoding="utf-8"?>
<ds:datastoreItem xmlns:ds="http://schemas.openxmlformats.org/officeDocument/2006/customXml" ds:itemID="{A24E3265-BC96-4F3A-999A-3F508F7A552D}"/>
</file>

<file path=customXml/itemProps3.xml><?xml version="1.0" encoding="utf-8"?>
<ds:datastoreItem xmlns:ds="http://schemas.openxmlformats.org/officeDocument/2006/customXml" ds:itemID="{D9B2E120-0C31-4CAA-BE47-EB1E8A770F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Abeam Consulting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Bellina Wuwungan</cp:lastModifiedBy>
  <cp:revision/>
  <dcterms:created xsi:type="dcterms:W3CDTF">2023-05-13T06:19:47Z</dcterms:created>
  <dcterms:modified xsi:type="dcterms:W3CDTF">2023-09-22T10:04:52Z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