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41" documentId="8_{2EB89371-3C25-4522-A598-0C6B053FDF45}" xr6:coauthVersionLast="47" xr6:coauthVersionMax="47" xr10:uidLastSave="{2F0ACE94-D652-4AC3-9941-3E1AC744F3D3}"/>
  <bookViews>
    <workbookView xWindow="-110" yWindow="-110" windowWidth="19420" windowHeight="10420" firstSheet="1" activeTab="1" xr2:uid="{00000000-000D-0000-FFFF-FFFF00000000}"/>
  </bookViews>
  <sheets>
    <sheet name="Sheet1" sheetId="1" state="hidden" r:id="rId1"/>
    <sheet name="Test Case&amp;Step" sheetId="7" r:id="rId2"/>
    <sheet name="EVD_OPL 09-01" sheetId="9" r:id="rId3"/>
    <sheet name="DP-02" sheetId="10" r:id="rId4"/>
    <sheet name="EVD_OPL 09-01 (NT)" sheetId="11" r:id="rId5"/>
  </sheets>
  <definedNames>
    <definedName name="_Fill" localSheetId="3" hidden="1">#REF!</definedName>
    <definedName name="_Fill" hidden="1">#REF!</definedName>
    <definedName name="_Order1" hidden="1">255</definedName>
    <definedName name="_Regression_X" localSheetId="3" hidden="1">#REF!</definedName>
    <definedName name="_Regression_X" hidden="1">#REF!</definedName>
    <definedName name="_Table1_In1" localSheetId="3" hidden="1">#REF!</definedName>
    <definedName name="_Table1_In1" hidden="1">#REF!</definedName>
    <definedName name="_Table1_Out" localSheetId="3" hidden="1">#REF!</definedName>
    <definedName name="_Table1_Out" hidden="1">#REF!</definedName>
    <definedName name="あああ" localSheetId="3" hidden="1">#REF!</definedName>
    <definedName name="あああ" hidden="1">#REF!</definedName>
    <definedName name="くま" hidden="1">#REF!</definedName>
    <definedName name="中間成果物" hidden="1">#REF!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</calcChain>
</file>

<file path=xl/sharedStrings.xml><?xml version="1.0" encoding="utf-8"?>
<sst xmlns="http://schemas.openxmlformats.org/spreadsheetml/2006/main" count="305" uniqueCount="217">
  <si>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</si>
  <si>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</si>
  <si>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</si>
  <si>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</si>
  <si>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</si>
  <si>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</si>
  <si>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</si>
  <si>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</si>
  <si>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</si>
  <si>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</si>
  <si>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</si>
  <si>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</si>
  <si>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</si>
  <si>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</si>
  <si>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</si>
  <si>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</si>
  <si>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</si>
  <si>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</si>
  <si>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</si>
  <si>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</si>
  <si>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</si>
  <si>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</si>
  <si>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</si>
  <si>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</si>
  <si>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</si>
  <si>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</si>
  <si>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</si>
  <si>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</si>
  <si>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</si>
  <si>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</si>
  <si>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</si>
  <si>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</si>
  <si>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</si>
  <si>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</si>
  <si>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</si>
  <si>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</si>
  <si>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</si>
  <si>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</si>
  <si>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</si>
  <si>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</si>
  <si>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</si>
  <si>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</si>
  <si>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</si>
  <si>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</si>
  <si>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</si>
  <si>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</si>
  <si>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</si>
  <si>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</si>
  <si>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</si>
  <si>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</si>
  <si>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</si>
  <si>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</si>
  <si>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</si>
  <si>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</si>
  <si>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</si>
  <si>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</si>
  <si>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</si>
  <si>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</si>
  <si>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</si>
  <si>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</si>
  <si>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</si>
  <si>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</si>
  <si>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</si>
  <si>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</si>
  <si>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</si>
  <si>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</si>
  <si>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</si>
  <si>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</si>
  <si>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</si>
  <si>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</si>
  <si>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</si>
  <si>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</si>
  <si>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</si>
  <si>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</si>
  <si>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</si>
  <si>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</si>
  <si>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</si>
  <si>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</si>
  <si>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</si>
  <si>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</si>
  <si>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</si>
  <si>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</si>
  <si>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</si>
  <si>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</si>
  <si>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</si>
  <si>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</si>
  <si>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</si>
  <si>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</si>
  <si>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</si>
  <si>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</si>
  <si>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</si>
  <si>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</si>
  <si>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OPL09-01 Tax-Faktur No Return</t>
  </si>
  <si>
    <t>Business Line</t>
  </si>
  <si>
    <t>Operating Lease</t>
  </si>
  <si>
    <t>Tested By</t>
  </si>
  <si>
    <t>Karlina Ratnasari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</si>
  <si>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</si>
  <si>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</si>
  <si>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</si>
  <si>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</si>
  <si>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</si>
  <si>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</si>
  <si>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</si>
  <si>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</si>
  <si>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</si>
  <si>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</si>
  <si>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</si>
  <si>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22/08/2023</t>
  </si>
  <si>
    <t>1. Ke modul Operating Lease
2. Menu Taxation - submenu Faktur No. Return
3. Entry Faktur No. Return, klik Save</t>
  </si>
  <si>
    <t xml:space="preserve">1. Field dan button berfungsi dengan baik
2. Ada validasi jika data wajib yang tidak dilengkapi
</t>
  </si>
  <si>
    <t>OK</t>
  </si>
  <si>
    <t>Klik Generate</t>
  </si>
  <si>
    <t>No. Faktur yang ditampilkan di Detail List sesuai dengan tahun yang diinputkan</t>
  </si>
  <si>
    <t>Request: 204
menambahkan button delete pada faktur registration, dimana akan mendelete semua faktur yang sudah tergenerate dengan catatan hanya mendelete faktur yang belum terpakai</t>
  </si>
  <si>
    <t>Klik Post</t>
  </si>
  <si>
    <t>Entry terdaftar di Faktur No. Return List dengan Status Post</t>
  </si>
  <si>
    <t>1. Ke halaman Faktur No. Registration
2. Entry faktur no. yang sudah direturn</t>
  </si>
  <si>
    <t>Nomor Faktur yang sudah di-return dapat didaftarkan kembali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</si>
  <si>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</si>
  <si>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</si>
  <si>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</si>
  <si>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</si>
  <si>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</si>
  <si>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</si>
  <si>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</si>
  <si>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</si>
  <si>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</si>
  <si>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</si>
  <si>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</si>
  <si>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</si>
  <si>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</si>
  <si>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</si>
  <si>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</si>
  <si>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</si>
  <si>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</si>
  <si>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</si>
  <si>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</si>
  <si>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</si>
  <si>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</si>
  <si>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</si>
  <si>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</si>
  <si>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</si>
  <si>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</si>
  <si>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</si>
  <si>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</si>
  <si>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</si>
  <si>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</si>
  <si>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</si>
  <si>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</si>
  <si>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</si>
  <si>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</si>
  <si>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</si>
  <si>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</si>
  <si>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</si>
  <si>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</si>
  <si>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</si>
  <si>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</si>
  <si>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</si>
  <si>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</si>
  <si>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</si>
  <si>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</si>
  <si>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</si>
  <si>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</si>
  <si>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</si>
  <si>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</si>
  <si>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</si>
  <si>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</si>
  <si>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</si>
  <si>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</si>
  <si>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</si>
  <si>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</si>
  <si>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</si>
  <si>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</si>
  <si>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</si>
  <si>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</si>
  <si>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</si>
  <si>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</si>
  <si>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>30 Hari</t>
  </si>
  <si>
    <t xml:space="preserve">Vehicle </t>
  </si>
  <si>
    <t>New</t>
  </si>
  <si>
    <t xml:space="preserve">Mitsubishi Colt L3000 Diesel </t>
  </si>
  <si>
    <t>Mitsubishi</t>
  </si>
  <si>
    <t>Multi Asset</t>
  </si>
  <si>
    <t>With Karoseri</t>
  </si>
  <si>
    <t>Non Mobilization</t>
  </si>
  <si>
    <t xml:space="preserve">Rp-   </t>
  </si>
  <si>
    <t>YES</t>
  </si>
  <si>
    <t>Pilih Kontrak Baru</t>
  </si>
  <si>
    <t>Multi supplier</t>
  </si>
  <si>
    <t>Rent (GTS)</t>
  </si>
  <si>
    <t>Lease</t>
  </si>
  <si>
    <t>Same Asset</t>
  </si>
  <si>
    <t>Full Delivery</t>
  </si>
  <si>
    <t>Extension</t>
  </si>
  <si>
    <t>Dengan perluasan</t>
  </si>
  <si>
    <t>WAPU</t>
  </si>
  <si>
    <t>Due Date Sama</t>
  </si>
  <si>
    <t>Not Breakdown</t>
  </si>
  <si>
    <t>Routine</t>
  </si>
  <si>
    <t>Internal</t>
  </si>
  <si>
    <t>Continue Rental</t>
  </si>
  <si>
    <t>6 Months</t>
  </si>
  <si>
    <t>Not Reimbursement</t>
  </si>
  <si>
    <t>N/A</t>
  </si>
  <si>
    <t>Auction</t>
  </si>
  <si>
    <t>Not Sold</t>
  </si>
  <si>
    <t>Per Asset</t>
  </si>
  <si>
    <t>SP-1</t>
  </si>
  <si>
    <t>Test Case ID</t>
  </si>
  <si>
    <t>OPL 05-01</t>
  </si>
  <si>
    <t>Test Case Summary</t>
  </si>
  <si>
    <t>Tax Faktur No Return</t>
  </si>
  <si>
    <t>Test Evidence</t>
  </si>
  <si>
    <t>Re-Test Evidence (if found Bug/Issue)</t>
  </si>
  <si>
    <t>BERHASIL RETURN 2022</t>
  </si>
  <si>
    <t>COBA REGISTRASI ULANG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</si>
</sst>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p&quot;#,##0.00;[Red]\-&quot;Rp&quot;#,##0.00"/>
  </numFmts>
  <fonts count="1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</font>
    <font>
      <sz val="11"/>
      <color rgb="FF000000"/>
      <name val="Calibri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4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6" fillId="4" borderId="8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6" fillId="4" borderId="16" xfId="0" applyFont="1" applyFill="1" applyBorder="1" applyAlignment="1">
      <alignment horizontal="left" wrapText="1"/>
    </xf>
    <xf numFmtId="0" fontId="6" fillId="4" borderId="14" xfId="0" applyFont="1" applyFill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wrapText="1"/>
    </xf>
    <xf numFmtId="0" fontId="7" fillId="0" borderId="14" xfId="0" applyFont="1" applyBorder="1" applyAlignment="1">
      <alignment horizontal="left" wrapText="1"/>
    </xf>
    <xf numFmtId="0" fontId="6" fillId="4" borderId="13" xfId="0" applyFont="1" applyFill="1" applyBorder="1" applyAlignment="1">
      <alignment horizontal="left" wrapText="1"/>
    </xf>
    <xf numFmtId="0" fontId="7" fillId="0" borderId="3" xfId="0" quotePrefix="1" applyFont="1" applyBorder="1" applyAlignment="1">
      <alignment horizontal="left" wrapText="1"/>
    </xf>
    <xf numFmtId="0" fontId="8" fillId="0" borderId="0" xfId="0" applyFont="1"/>
    <xf numFmtId="0" fontId="2" fillId="0" borderId="0" xfId="0" applyFont="1" applyAlignment="1">
      <alignment horizontal="left"/>
    </xf>
    <xf numFmtId="0" fontId="9" fillId="7" borderId="17" xfId="0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/>
    </xf>
    <xf numFmtId="8" fontId="1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9" fontId="11" fillId="0" borderId="1" xfId="0" applyNumberFormat="1" applyFont="1" applyBorder="1" applyAlignment="1">
      <alignment horizontal="left" vertical="top"/>
    </xf>
    <xf numFmtId="8" fontId="11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vertical="top" wrapText="1"/>
    </xf>
    <xf numFmtId="15" fontId="2" fillId="0" borderId="2" xfId="0" applyNumberFormat="1" applyFont="1" applyBorder="1" applyAlignment="1">
      <alignment horizontal="center" vertical="top" wrapText="1"/>
    </xf>
    <xf numFmtId="0" fontId="0" fillId="6" borderId="21" xfId="0" applyFill="1" applyBorder="1" applyAlignment="1">
      <alignment vertical="top" wrapText="1" readingOrder="1"/>
    </xf>
    <xf numFmtId="0" fontId="0" fillId="6" borderId="21" xfId="0" quotePrefix="1" applyFill="1" applyBorder="1" applyAlignment="1">
      <alignment vertical="top" wrapText="1" readingOrder="1"/>
    </xf>
    <xf numFmtId="0" fontId="2" fillId="0" borderId="2" xfId="0" applyFont="1" applyBorder="1" applyAlignment="1">
      <alignment horizontal="center" vertical="top" wrapText="1"/>
    </xf>
    <xf numFmtId="0" fontId="0" fillId="6" borderId="1" xfId="0" applyFill="1" applyBorder="1" applyAlignment="1">
      <alignment vertical="top" wrapText="1" readingOrder="1"/>
    </xf>
    <xf numFmtId="0" fontId="0" fillId="6" borderId="1" xfId="0" quotePrefix="1" applyFill="1" applyBorder="1" applyAlignment="1">
      <alignment vertical="top" wrapText="1" readingOrder="1"/>
    </xf>
    <xf numFmtId="0" fontId="4" fillId="0" borderId="0" xfId="1" applyFont="1"/>
    <xf numFmtId="14" fontId="2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7" borderId="18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115454</xdr:colOff>
      <xdr:row>5</xdr:row>
      <xdr:rowOff>91643</xdr:rowOff>
    </xdr:from>
    <xdr:to>
      <xdr:col>40</xdr:col>
      <xdr:colOff>182441</xdr:colOff>
      <xdr:row>36</xdr:row>
      <xdr:rowOff>79532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3818" y="1142279"/>
          <a:ext cx="9522714" cy="5356526"/>
        </a:xfrm>
        <a:prstGeom prst="rect">
          <a:avLst/>
        </a:prstGeom>
      </xdr:spPr>
    </xdr:pic>
    <xdr:clientData/>
  </xdr:twoCellAnchor>
  <xdr:twoCellAnchor editAs="oneCell">
    <xdr:from>
      <xdr:col>1</xdr:col>
      <xdr:colOff>124691</xdr:colOff>
      <xdr:row>37</xdr:row>
      <xdr:rowOff>57725</xdr:rowOff>
    </xdr:from>
    <xdr:to>
      <xdr:col>40</xdr:col>
      <xdr:colOff>149344</xdr:colOff>
      <xdr:row>68</xdr:row>
      <xdr:rowOff>21803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6888016"/>
          <a:ext cx="9210217" cy="5547460"/>
        </a:xfrm>
        <a:prstGeom prst="rect">
          <a:avLst/>
        </a:prstGeom>
      </xdr:spPr>
    </xdr:pic>
    <xdr:clientData/>
  </xdr:twoCellAnchor>
  <xdr:twoCellAnchor editAs="oneCell">
    <xdr:from>
      <xdr:col>1</xdr:col>
      <xdr:colOff>57728</xdr:colOff>
      <xdr:row>69</xdr:row>
      <xdr:rowOff>41853</xdr:rowOff>
    </xdr:from>
    <xdr:to>
      <xdr:col>45</xdr:col>
      <xdr:colOff>170896</xdr:colOff>
      <xdr:row>90</xdr:row>
      <xdr:rowOff>31041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237" y="12635635"/>
          <a:ext cx="10476368" cy="6306861"/>
        </a:xfrm>
        <a:prstGeom prst="rect">
          <a:avLst/>
        </a:prstGeom>
      </xdr:spPr>
    </xdr:pic>
    <xdr:clientData/>
  </xdr:twoCellAnchor>
  <xdr:twoCellAnchor editAs="oneCell">
    <xdr:from>
      <xdr:col>1</xdr:col>
      <xdr:colOff>158172</xdr:colOff>
      <xdr:row>92</xdr:row>
      <xdr:rowOff>50651</xdr:rowOff>
    </xdr:from>
    <xdr:to>
      <xdr:col>44</xdr:col>
      <xdr:colOff>71482</xdr:colOff>
      <xdr:row>125</xdr:row>
      <xdr:rowOff>148935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  <a:ext uri="{147F2762-F138-4A5C-976F-8EAC2B608ADB}">
              <a16:predDERef xmlns:a16="http://schemas.microsoft.com/office/drawing/2014/main" pre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2681" y="19322324"/>
          <a:ext cx="10040983" cy="6041884"/>
        </a:xfrm>
        <a:prstGeom prst="rect">
          <a:avLst/>
        </a:prstGeom>
      </xdr:spPr>
    </xdr:pic>
    <xdr:clientData/>
  </xdr:twoCellAnchor>
  <xdr:twoCellAnchor editAs="oneCell">
    <xdr:from>
      <xdr:col>1</xdr:col>
      <xdr:colOff>157786</xdr:colOff>
      <xdr:row>127</xdr:row>
      <xdr:rowOff>182418</xdr:rowOff>
    </xdr:from>
    <xdr:to>
      <xdr:col>41</xdr:col>
      <xdr:colOff>104189</xdr:colOff>
      <xdr:row>147</xdr:row>
      <xdr:rowOff>79533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2295" y="25757909"/>
          <a:ext cx="9367494" cy="5646751"/>
        </a:xfrm>
        <a:prstGeom prst="rect">
          <a:avLst/>
        </a:prstGeom>
      </xdr:spPr>
    </xdr:pic>
    <xdr:clientData/>
  </xdr:twoCellAnchor>
  <xdr:twoCellAnchor editAs="oneCell">
    <xdr:from>
      <xdr:col>1</xdr:col>
      <xdr:colOff>196271</xdr:colOff>
      <xdr:row>149</xdr:row>
      <xdr:rowOff>0</xdr:rowOff>
    </xdr:from>
    <xdr:to>
      <xdr:col>41</xdr:col>
      <xdr:colOff>109040</xdr:colOff>
      <xdr:row>180</xdr:row>
      <xdr:rowOff>37523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4635" y="35245386"/>
          <a:ext cx="9610950" cy="5406159"/>
        </a:xfrm>
        <a:prstGeom prst="rect">
          <a:avLst/>
        </a:prstGeom>
      </xdr:spPr>
    </xdr:pic>
    <xdr:clientData/>
  </xdr:twoCellAnchor>
  <xdr:twoCellAnchor editAs="oneCell">
    <xdr:from>
      <xdr:col>1</xdr:col>
      <xdr:colOff>92363</xdr:colOff>
      <xdr:row>149</xdr:row>
      <xdr:rowOff>0</xdr:rowOff>
    </xdr:from>
    <xdr:to>
      <xdr:col>41</xdr:col>
      <xdr:colOff>100339</xdr:colOff>
      <xdr:row>180</xdr:row>
      <xdr:rowOff>92809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0727" y="43041454"/>
          <a:ext cx="9706157" cy="5459713"/>
        </a:xfrm>
        <a:prstGeom prst="rect">
          <a:avLst/>
        </a:prstGeom>
      </xdr:spPr>
    </xdr:pic>
    <xdr:clientData/>
  </xdr:twoCellAnchor>
  <xdr:twoCellAnchor editAs="oneCell">
    <xdr:from>
      <xdr:col>1</xdr:col>
      <xdr:colOff>106475</xdr:colOff>
      <xdr:row>149</xdr:row>
      <xdr:rowOff>0</xdr:rowOff>
    </xdr:from>
    <xdr:to>
      <xdr:col>42</xdr:col>
      <xdr:colOff>79538</xdr:colOff>
      <xdr:row>181</xdr:row>
      <xdr:rowOff>34639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4839" y="47024635"/>
          <a:ext cx="9913699" cy="5576456"/>
        </a:xfrm>
        <a:prstGeom prst="rect">
          <a:avLst/>
        </a:prstGeom>
      </xdr:spPr>
    </xdr:pic>
    <xdr:clientData/>
  </xdr:twoCellAnchor>
  <xdr:twoCellAnchor editAs="oneCell">
    <xdr:from>
      <xdr:col>48</xdr:col>
      <xdr:colOff>86411</xdr:colOff>
      <xdr:row>69</xdr:row>
      <xdr:rowOff>166255</xdr:rowOff>
    </xdr:from>
    <xdr:to>
      <xdr:col>94</xdr:col>
      <xdr:colOff>219386</xdr:colOff>
      <xdr:row>84</xdr:row>
      <xdr:rowOff>41565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28057C-2749-7648-6121-40C35F01E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250702" y="12760037"/>
          <a:ext cx="10967229" cy="5112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196271</xdr:colOff>
      <xdr:row>193</xdr:row>
      <xdr:rowOff>77931</xdr:rowOff>
    </xdr:from>
    <xdr:to>
      <xdr:col>41</xdr:col>
      <xdr:colOff>109040</xdr:colOff>
      <xdr:row>224</xdr:row>
      <xdr:rowOff>115454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FB2A9D-EB97-4D12-ADCA-45AB92AB8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7521" y="39257431"/>
          <a:ext cx="9564769" cy="5549323"/>
        </a:xfrm>
        <a:prstGeom prst="rect">
          <a:avLst/>
        </a:prstGeom>
      </xdr:spPr>
    </xdr:pic>
    <xdr:clientData/>
  </xdr:twoCellAnchor>
  <xdr:twoCellAnchor editAs="oneCell">
    <xdr:from>
      <xdr:col>1</xdr:col>
      <xdr:colOff>92363</xdr:colOff>
      <xdr:row>227</xdr:row>
      <xdr:rowOff>80818</xdr:rowOff>
    </xdr:from>
    <xdr:to>
      <xdr:col>41</xdr:col>
      <xdr:colOff>100339</xdr:colOff>
      <xdr:row>259</xdr:row>
      <xdr:rowOff>445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C93AD4C-5001-48FD-BC2C-7D8DC5D43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613" y="45305518"/>
          <a:ext cx="9659976" cy="5609227"/>
        </a:xfrm>
        <a:prstGeom prst="rect">
          <a:avLst/>
        </a:prstGeom>
      </xdr:spPr>
    </xdr:pic>
    <xdr:clientData/>
  </xdr:twoCellAnchor>
  <xdr:twoCellAnchor editAs="oneCell">
    <xdr:from>
      <xdr:col>1</xdr:col>
      <xdr:colOff>106475</xdr:colOff>
      <xdr:row>261</xdr:row>
      <xdr:rowOff>80817</xdr:rowOff>
    </xdr:from>
    <xdr:to>
      <xdr:col>42</xdr:col>
      <xdr:colOff>79538</xdr:colOff>
      <xdr:row>293</xdr:row>
      <xdr:rowOff>115455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2D2BBBE-BA9C-41FA-BABC-14D807774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7725" y="51350717"/>
          <a:ext cx="9866363" cy="5724238"/>
        </a:xfrm>
        <a:prstGeom prst="rect">
          <a:avLst/>
        </a:prstGeom>
      </xdr:spPr>
    </xdr:pic>
    <xdr:clientData/>
  </xdr:twoCellAnchor>
  <xdr:twoCellAnchor editAs="oneCell">
    <xdr:from>
      <xdr:col>3</xdr:col>
      <xdr:colOff>37715</xdr:colOff>
      <xdr:row>7</xdr:row>
      <xdr:rowOff>69272</xdr:rowOff>
    </xdr:from>
    <xdr:to>
      <xdr:col>47</xdr:col>
      <xdr:colOff>150317</xdr:colOff>
      <xdr:row>37</xdr:row>
      <xdr:rowOff>161636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B3B9177-A656-C41D-1EFF-10E73E231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0988" y="1466272"/>
          <a:ext cx="11011511" cy="5287819"/>
        </a:xfrm>
        <a:prstGeom prst="rect">
          <a:avLst/>
        </a:prstGeom>
      </xdr:spPr>
    </xdr:pic>
    <xdr:clientData/>
  </xdr:twoCellAnchor>
  <xdr:twoCellAnchor editAs="oneCell">
    <xdr:from>
      <xdr:col>2</xdr:col>
      <xdr:colOff>230909</xdr:colOff>
      <xdr:row>69</xdr:row>
      <xdr:rowOff>282694</xdr:rowOff>
    </xdr:from>
    <xdr:to>
      <xdr:col>47</xdr:col>
      <xdr:colOff>461818</xdr:colOff>
      <xdr:row>87</xdr:row>
      <xdr:rowOff>104251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55F60FD-1D1A-2608-2D7B-55A2E95B6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1727" y="7567876"/>
          <a:ext cx="11372273" cy="5478830"/>
        </a:xfrm>
        <a:prstGeom prst="rect">
          <a:avLst/>
        </a:prstGeom>
      </xdr:spPr>
    </xdr:pic>
    <xdr:clientData/>
  </xdr:twoCellAnchor>
  <xdr:twoCellAnchor editAs="oneCell">
    <xdr:from>
      <xdr:col>2</xdr:col>
      <xdr:colOff>130405</xdr:colOff>
      <xdr:row>93</xdr:row>
      <xdr:rowOff>56536</xdr:rowOff>
    </xdr:from>
    <xdr:to>
      <xdr:col>47</xdr:col>
      <xdr:colOff>565727</xdr:colOff>
      <xdr:row>125</xdr:row>
      <xdr:rowOff>73938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496736-506C-CA70-8695-1BC662325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81223" y="14038081"/>
          <a:ext cx="11576686" cy="5559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08984375" bestFit="1" customWidth="1"/>
    <col min="6" max="6" width="6.54296875" bestFit="1" customWidth="1"/>
  </cols>
  <sheetData>
    <row r="1" spans="1:12">
      <c r="A1" s="76" t="s">
        <v>0</v>
      </c>
      <c r="B1" s="1" t="s">
        <v>1</v>
      </c>
      <c r="C1" s="76" t="s">
        <v>2</v>
      </c>
      <c r="D1" s="1" t="s">
        <v>3</v>
      </c>
      <c r="E1" s="78" t="s">
        <v>4</v>
      </c>
      <c r="F1" s="80" t="s">
        <v>5</v>
      </c>
      <c r="G1" s="81"/>
      <c r="H1" s="75"/>
      <c r="I1" s="75"/>
      <c r="J1" s="75"/>
      <c r="K1" s="75"/>
      <c r="L1" s="75"/>
    </row>
    <row r="2" spans="1:12">
      <c r="A2" s="77"/>
      <c r="B2" s="2" t="s">
        <v>6</v>
      </c>
      <c r="C2" s="77"/>
      <c r="D2" s="2" t="s">
        <v>7</v>
      </c>
      <c r="E2" s="79"/>
      <c r="F2" s="79"/>
      <c r="G2" s="81"/>
      <c r="H2" s="75"/>
      <c r="I2" s="75"/>
      <c r="J2" s="75"/>
      <c r="K2" s="75"/>
      <c r="L2" s="75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O71"/>
  <sheetViews>
    <sheetView tabSelected="1" zoomScale="70" zoomScaleNormal="70" workbookViewId="0">
      <selection activeCell="E6" sqref="E6"/>
    </sheetView>
  </sheetViews>
  <sheetFormatPr defaultRowHeight="14.5"/>
  <cols>
    <col min="1" max="2" width="19.54296875" customWidth="1"/>
    <col min="3" max="3" width="15.08984375" customWidth="1"/>
    <col min="4" max="4" width="16.90625" customWidth="1"/>
    <col min="5" max="5" width="39.08984375" customWidth="1"/>
    <col min="6" max="6" width="56.453125" customWidth="1"/>
    <col min="7" max="13" width="19.54296875" customWidth="1"/>
  </cols>
  <sheetData>
    <row r="1" spans="1:15">
      <c r="A1" s="44" t="s">
        <v>89</v>
      </c>
      <c r="B1" s="82" t="s">
        <v>90</v>
      </c>
      <c r="C1" s="83"/>
      <c r="D1" s="83"/>
      <c r="E1" s="83"/>
      <c r="F1" s="83"/>
      <c r="G1" s="83"/>
      <c r="H1" s="83"/>
      <c r="I1" s="84"/>
      <c r="J1" s="45"/>
      <c r="K1" s="45"/>
      <c r="L1" s="38"/>
      <c r="M1" s="38"/>
    </row>
    <row r="2" spans="1:15">
      <c r="A2" s="46" t="s">
        <v>91</v>
      </c>
      <c r="B2" s="85" t="s">
        <v>92</v>
      </c>
      <c r="C2" s="86"/>
      <c r="D2" s="47" t="s">
        <v>93</v>
      </c>
      <c r="E2" s="48" t="s">
        <v>94</v>
      </c>
      <c r="F2" s="49" t="s">
        <v>95</v>
      </c>
      <c r="G2" s="50" t="s">
        <v>96</v>
      </c>
      <c r="H2" s="51" t="s">
        <v>97</v>
      </c>
      <c r="I2" s="52" t="s">
        <v>98</v>
      </c>
      <c r="J2" s="45"/>
      <c r="K2" s="45"/>
      <c r="L2" s="38"/>
      <c r="M2" s="38"/>
    </row>
    <row r="3" spans="1:15">
      <c r="A3" s="38"/>
      <c r="B3" s="38"/>
      <c r="C3" s="67" t="s">
        <v>108</v>
      </c>
      <c r="D3" s="38">
        <f>COUNTA(D5:D10002)</f>
        <v>4</v>
      </c>
      <c r="E3" s="38"/>
      <c r="F3" s="38"/>
      <c r="G3" s="38">
        <f>COUNTIF($G$5:$G$43,"OK")</f>
        <v>4</v>
      </c>
      <c r="H3" s="38">
        <f>COUNTIF($G$5:$G$43,"FAIL")</f>
        <v>0</v>
      </c>
      <c r="I3" s="38"/>
      <c r="J3" s="38"/>
      <c r="K3" s="38"/>
      <c r="L3" s="38"/>
      <c r="M3" s="38"/>
      <c r="N3" s="38"/>
      <c r="O3" s="38"/>
    </row>
    <row r="4" spans="1:15">
      <c r="A4" s="39" t="s">
        <v>99</v>
      </c>
      <c r="B4" s="39" t="s">
        <v>100</v>
      </c>
      <c r="C4" s="40" t="s">
        <v>101</v>
      </c>
      <c r="D4" s="39" t="s">
        <v>102</v>
      </c>
      <c r="E4" s="39" t="s">
        <v>103</v>
      </c>
      <c r="F4" s="39" t="s">
        <v>104</v>
      </c>
      <c r="G4" s="39" t="s">
        <v>105</v>
      </c>
      <c r="H4" s="39" t="s">
        <v>106</v>
      </c>
      <c r="I4" s="41" t="s">
        <v>107</v>
      </c>
      <c r="J4" s="38"/>
      <c r="K4" s="38"/>
    </row>
    <row r="5" spans="1:15" ht="58">
      <c r="A5" s="66"/>
      <c r="B5" s="67" t="s">
        <v>108</v>
      </c>
      <c r="C5" s="67" t="s">
        <v>108</v>
      </c>
      <c r="D5" s="66">
        <v>1</v>
      </c>
      <c r="E5" s="68" t="s">
        <v>109</v>
      </c>
      <c r="F5" s="69" t="s">
        <v>110</v>
      </c>
      <c r="G5" s="66" t="s">
        <v>111</v>
      </c>
      <c r="H5" s="70"/>
      <c r="I5" s="66"/>
      <c r="J5" s="38"/>
      <c r="K5" s="38"/>
    </row>
    <row r="6" spans="1:15" ht="159.5">
      <c r="A6" s="42"/>
      <c r="B6" s="67" t="s">
        <v>108</v>
      </c>
      <c r="C6" s="67" t="s">
        <v>108</v>
      </c>
      <c r="D6" s="42">
        <v>2</v>
      </c>
      <c r="E6" s="71" t="s">
        <v>112</v>
      </c>
      <c r="F6" s="72" t="s">
        <v>113</v>
      </c>
      <c r="G6" s="42" t="s">
        <v>111</v>
      </c>
      <c r="H6" s="74">
        <v>45086</v>
      </c>
      <c r="I6" s="42" t="s">
        <v>114</v>
      </c>
      <c r="J6" s="38"/>
      <c r="K6" s="38"/>
    </row>
    <row r="7" spans="1:15">
      <c r="A7" s="42"/>
      <c r="B7" s="67" t="s">
        <v>108</v>
      </c>
      <c r="C7" s="67" t="s">
        <v>108</v>
      </c>
      <c r="D7" s="42">
        <v>3</v>
      </c>
      <c r="E7" s="71" t="s">
        <v>115</v>
      </c>
      <c r="F7" s="72" t="s">
        <v>116</v>
      </c>
      <c r="G7" s="42" t="s">
        <v>111</v>
      </c>
      <c r="H7" s="43"/>
      <c r="I7" s="42"/>
      <c r="J7" s="38"/>
      <c r="K7" s="38"/>
    </row>
    <row r="8" spans="1:15" ht="29">
      <c r="A8" s="42"/>
      <c r="B8" s="67" t="s">
        <v>108</v>
      </c>
      <c r="C8" s="67" t="s">
        <v>108</v>
      </c>
      <c r="D8" s="42">
        <v>4</v>
      </c>
      <c r="E8" s="71" t="s">
        <v>117</v>
      </c>
      <c r="F8" s="72" t="s">
        <v>118</v>
      </c>
      <c r="G8" s="42" t="s">
        <v>111</v>
      </c>
      <c r="H8" s="43"/>
      <c r="I8" s="42"/>
      <c r="J8" s="38"/>
      <c r="K8" s="38"/>
    </row>
    <row r="9" spans="1:1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 spans="1:1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1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</sheetData>
  <mergeCells count="2">
    <mergeCell ref="B1:I1"/>
    <mergeCell ref="B2:C2"/>
  </mergeCells>
  <dataValidations count="1">
    <dataValidation type="list" allowBlank="1" showInputMessage="1" showErrorMessage="1" sqref="G5:G8" xr:uid="{00000000-0002-0000-0100-000000000000}">
      <formula1>"OK,FAIL"</formula1>
    </dataValidation>
  </dataValidations>
  <pageMargins left="0.7" right="0.7" top="0.75" bottom="0.75" header="0.3" footer="0.3"/>
  <pageSetup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CQ149"/>
  <sheetViews>
    <sheetView showGridLines="0" topLeftCell="A149" zoomScale="55" zoomScaleNormal="55" workbookViewId="0">
      <selection activeCell="BB171" sqref="BB171"/>
    </sheetView>
  </sheetViews>
  <sheetFormatPr defaultColWidth="9.08984375" defaultRowHeight="14"/>
  <cols>
    <col min="1" max="1" width="15.90625" style="37" customWidth="1"/>
    <col min="2" max="95" width="3.453125" style="26" customWidth="1"/>
    <col min="96" max="16384" width="9.08984375" style="26"/>
  </cols>
  <sheetData>
    <row r="1" spans="1:95">
      <c r="A1" s="25"/>
    </row>
    <row r="2" spans="1:95">
      <c r="A2" s="27" t="s">
        <v>209</v>
      </c>
      <c r="B2" s="90" t="s">
        <v>210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</row>
    <row r="3" spans="1:95" ht="28">
      <c r="A3" s="27" t="s">
        <v>211</v>
      </c>
      <c r="B3" s="90" t="s">
        <v>212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</row>
    <row r="5" spans="1:95">
      <c r="A5" s="27" t="s">
        <v>102</v>
      </c>
      <c r="B5" s="91" t="s">
        <v>213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1" t="s">
        <v>214</v>
      </c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 ht="214.25" customHeight="1">
      <c r="A70" s="28">
        <v>2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30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30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3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5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5"/>
    </row>
    <row r="92" spans="1:95">
      <c r="A92" s="28">
        <v>3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30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30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3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5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5"/>
    </row>
    <row r="128" spans="1:95" ht="183" customHeight="1">
      <c r="A128" s="28">
        <v>4</v>
      </c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30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30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3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5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2:AX6"/>
  <sheetViews>
    <sheetView zoomScale="55" zoomScaleNormal="55" workbookViewId="0">
      <selection activeCell="G29" sqref="G29"/>
    </sheetView>
  </sheetViews>
  <sheetFormatPr defaultRowHeight="14.5"/>
  <cols>
    <col min="1" max="1" width="3.453125" customWidth="1"/>
    <col min="2" max="9" width="16.453125" customWidth="1"/>
    <col min="10" max="10" width="20.453125" bestFit="1" customWidth="1"/>
    <col min="11" max="12" width="16.453125" customWidth="1"/>
    <col min="13" max="13" width="19.08984375" bestFit="1" customWidth="1"/>
    <col min="14" max="50" width="16.453125" customWidth="1"/>
  </cols>
  <sheetData>
    <row r="2" spans="2:50" ht="23.5">
      <c r="B2" s="53" t="s">
        <v>119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54"/>
      <c r="S2" s="13"/>
      <c r="T2" s="13"/>
      <c r="U2" s="13"/>
      <c r="V2" s="54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2:50">
      <c r="B3" s="2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54"/>
      <c r="S3" s="13"/>
      <c r="T3" s="13"/>
      <c r="U3" s="13"/>
      <c r="V3" s="54"/>
      <c r="W3" s="24"/>
      <c r="X3" s="24"/>
      <c r="Y3" s="24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2:50" ht="15.5">
      <c r="B4" s="55" t="s">
        <v>120</v>
      </c>
      <c r="C4" s="87" t="s">
        <v>121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  <c r="R4" s="87" t="s">
        <v>122</v>
      </c>
      <c r="S4" s="88"/>
      <c r="T4" s="89"/>
      <c r="U4" s="87" t="s">
        <v>123</v>
      </c>
      <c r="V4" s="88"/>
      <c r="W4" s="88"/>
      <c r="X4" s="88"/>
      <c r="Y4" s="89"/>
      <c r="Z4" s="56" t="s">
        <v>124</v>
      </c>
      <c r="AA4" s="87" t="s">
        <v>125</v>
      </c>
      <c r="AB4" s="89"/>
      <c r="AC4" s="88"/>
      <c r="AD4" s="89"/>
      <c r="AE4" s="87" t="s">
        <v>126</v>
      </c>
      <c r="AF4" s="88"/>
      <c r="AG4" s="88"/>
      <c r="AH4" s="88"/>
      <c r="AI4" s="89"/>
      <c r="AJ4" s="87" t="s">
        <v>127</v>
      </c>
      <c r="AK4" s="88"/>
      <c r="AL4" s="88"/>
      <c r="AM4" s="88"/>
      <c r="AN4" s="89"/>
      <c r="AO4" s="87" t="s">
        <v>128</v>
      </c>
      <c r="AP4" s="89"/>
      <c r="AQ4" s="87" t="s">
        <v>129</v>
      </c>
      <c r="AR4" s="88"/>
      <c r="AS4" s="89"/>
      <c r="AT4" s="87" t="s">
        <v>130</v>
      </c>
      <c r="AU4" s="88"/>
      <c r="AV4" s="89"/>
      <c r="AW4" s="87" t="s">
        <v>75</v>
      </c>
      <c r="AX4" s="88"/>
    </row>
    <row r="5" spans="2:50" ht="46.5">
      <c r="B5" s="57" t="s">
        <v>131</v>
      </c>
      <c r="C5" s="58" t="s">
        <v>132</v>
      </c>
      <c r="D5" s="58" t="s">
        <v>133</v>
      </c>
      <c r="E5" s="58" t="s">
        <v>134</v>
      </c>
      <c r="F5" s="58" t="s">
        <v>135</v>
      </c>
      <c r="G5" s="58" t="s">
        <v>136</v>
      </c>
      <c r="H5" s="58" t="s">
        <v>137</v>
      </c>
      <c r="I5" s="58" t="s">
        <v>138</v>
      </c>
      <c r="J5" s="58" t="s">
        <v>139</v>
      </c>
      <c r="K5" s="58" t="s">
        <v>140</v>
      </c>
      <c r="L5" s="58" t="s">
        <v>141</v>
      </c>
      <c r="M5" s="58" t="s">
        <v>142</v>
      </c>
      <c r="N5" s="58" t="s">
        <v>143</v>
      </c>
      <c r="O5" s="58" t="s">
        <v>144</v>
      </c>
      <c r="P5" s="58" t="s">
        <v>145</v>
      </c>
      <c r="Q5" s="58" t="s">
        <v>146</v>
      </c>
      <c r="R5" s="58" t="s">
        <v>147</v>
      </c>
      <c r="S5" s="58" t="s">
        <v>148</v>
      </c>
      <c r="T5" s="58" t="s">
        <v>149</v>
      </c>
      <c r="U5" s="58" t="s">
        <v>150</v>
      </c>
      <c r="V5" s="58" t="s">
        <v>151</v>
      </c>
      <c r="W5" s="58" t="s">
        <v>152</v>
      </c>
      <c r="X5" s="58" t="s">
        <v>153</v>
      </c>
      <c r="Y5" s="58" t="s">
        <v>154</v>
      </c>
      <c r="Z5" s="58" t="s">
        <v>155</v>
      </c>
      <c r="AA5" s="58" t="s">
        <v>156</v>
      </c>
      <c r="AB5" s="58" t="s">
        <v>157</v>
      </c>
      <c r="AC5" s="58" t="s">
        <v>158</v>
      </c>
      <c r="AD5" s="58" t="s">
        <v>159</v>
      </c>
      <c r="AE5" s="58" t="s">
        <v>160</v>
      </c>
      <c r="AF5" s="58" t="s">
        <v>161</v>
      </c>
      <c r="AG5" s="58" t="s">
        <v>162</v>
      </c>
      <c r="AH5" s="58" t="s">
        <v>163</v>
      </c>
      <c r="AI5" s="58" t="s">
        <v>164</v>
      </c>
      <c r="AJ5" s="58" t="s">
        <v>165</v>
      </c>
      <c r="AK5" s="58" t="s">
        <v>166</v>
      </c>
      <c r="AL5" s="58" t="s">
        <v>167</v>
      </c>
      <c r="AM5" s="58" t="s">
        <v>168</v>
      </c>
      <c r="AN5" s="58" t="s">
        <v>169</v>
      </c>
      <c r="AO5" s="58" t="s">
        <v>128</v>
      </c>
      <c r="AP5" s="58" t="s">
        <v>170</v>
      </c>
      <c r="AQ5" s="58" t="s">
        <v>127</v>
      </c>
      <c r="AR5" s="58" t="s">
        <v>143</v>
      </c>
      <c r="AS5" s="58" t="s">
        <v>171</v>
      </c>
      <c r="AT5" s="58" t="s">
        <v>172</v>
      </c>
      <c r="AU5" s="58" t="s">
        <v>173</v>
      </c>
      <c r="AV5" s="58" t="s">
        <v>174</v>
      </c>
      <c r="AW5" s="58" t="s">
        <v>175</v>
      </c>
      <c r="AX5" s="58" t="s">
        <v>176</v>
      </c>
    </row>
    <row r="6" spans="2:50" ht="15.5">
      <c r="B6" s="59">
        <v>2</v>
      </c>
      <c r="C6" s="60"/>
      <c r="D6" s="60" t="s">
        <v>177</v>
      </c>
      <c r="E6" s="60" t="s">
        <v>178</v>
      </c>
      <c r="F6" s="60" t="s">
        <v>179</v>
      </c>
      <c r="G6" s="60" t="s">
        <v>180</v>
      </c>
      <c r="H6" s="61" t="s">
        <v>181</v>
      </c>
      <c r="I6" s="60" t="s">
        <v>182</v>
      </c>
      <c r="J6" s="62">
        <v>235500000</v>
      </c>
      <c r="K6" s="61" t="s">
        <v>183</v>
      </c>
      <c r="L6" s="61" t="s">
        <v>184</v>
      </c>
      <c r="M6" s="62">
        <v>39960000</v>
      </c>
      <c r="N6" s="60" t="s">
        <v>185</v>
      </c>
      <c r="O6" s="60" t="s">
        <v>186</v>
      </c>
      <c r="P6" s="60" t="s">
        <v>187</v>
      </c>
      <c r="Q6" s="63" t="s">
        <v>120</v>
      </c>
      <c r="R6" s="64">
        <v>0.03</v>
      </c>
      <c r="S6" s="60" t="s">
        <v>188</v>
      </c>
      <c r="T6" s="60" t="s">
        <v>187</v>
      </c>
      <c r="U6" s="60" t="s">
        <v>189</v>
      </c>
      <c r="V6" s="60">
        <v>3</v>
      </c>
      <c r="W6" s="60" t="s">
        <v>190</v>
      </c>
      <c r="X6" s="60" t="s">
        <v>191</v>
      </c>
      <c r="Y6" s="60" t="s">
        <v>154</v>
      </c>
      <c r="Z6" s="61" t="s">
        <v>192</v>
      </c>
      <c r="AA6" s="61" t="s">
        <v>193</v>
      </c>
      <c r="AB6" s="61" t="s">
        <v>120</v>
      </c>
      <c r="AC6" s="60" t="s">
        <v>194</v>
      </c>
      <c r="AD6" s="61" t="s">
        <v>195</v>
      </c>
      <c r="AE6" s="61" t="s">
        <v>196</v>
      </c>
      <c r="AF6" s="61" t="s">
        <v>192</v>
      </c>
      <c r="AG6" s="61" t="s">
        <v>197</v>
      </c>
      <c r="AH6" s="61" t="s">
        <v>198</v>
      </c>
      <c r="AI6" s="61" t="s">
        <v>65</v>
      </c>
      <c r="AJ6" s="61" t="s">
        <v>127</v>
      </c>
      <c r="AK6" s="65">
        <v>47160000</v>
      </c>
      <c r="AL6" s="65">
        <v>1551904</v>
      </c>
      <c r="AM6" s="61" t="s">
        <v>199</v>
      </c>
      <c r="AN6" s="61" t="s">
        <v>200</v>
      </c>
      <c r="AO6" s="60" t="s">
        <v>201</v>
      </c>
      <c r="AP6" s="60" t="s">
        <v>202</v>
      </c>
      <c r="AQ6" s="61" t="s">
        <v>203</v>
      </c>
      <c r="AR6" s="61" t="s">
        <v>204</v>
      </c>
      <c r="AS6" s="61" t="s">
        <v>203</v>
      </c>
      <c r="AT6" s="60" t="s">
        <v>205</v>
      </c>
      <c r="AU6" s="60" t="s">
        <v>204</v>
      </c>
      <c r="AV6" s="60" t="s">
        <v>206</v>
      </c>
      <c r="AW6" s="60" t="s">
        <v>207</v>
      </c>
      <c r="AX6" s="60" t="s">
        <v>208</v>
      </c>
    </row>
  </sheetData>
  <mergeCells count="11">
    <mergeCell ref="AJ4:AN4"/>
    <mergeCell ref="AO4:AP4"/>
    <mergeCell ref="AQ4:AS4"/>
    <mergeCell ref="AT4:AV4"/>
    <mergeCell ref="AW4:AX4"/>
    <mergeCell ref="AE4:AI4"/>
    <mergeCell ref="C4:Q4"/>
    <mergeCell ref="R4:T4"/>
    <mergeCell ref="U4:Y4"/>
    <mergeCell ref="AA4:AB4"/>
    <mergeCell ref="AC4:AD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F9A7-3ECC-4D97-B80E-B0F4296BABBA}">
  <sheetPr>
    <tabColor rgb="FFFFFF00"/>
  </sheetPr>
  <dimension ref="A1:CQ1118"/>
  <sheetViews>
    <sheetView showGridLines="0" topLeftCell="A109" zoomScale="55" zoomScaleNormal="55" workbookViewId="0">
      <selection activeCell="BA28" sqref="BA28"/>
    </sheetView>
  </sheetViews>
  <sheetFormatPr defaultColWidth="9.08984375" defaultRowHeight="14"/>
  <cols>
    <col min="1" max="1" width="15.90625" style="37" customWidth="1"/>
    <col min="2" max="46" width="3.453125" style="26" customWidth="1"/>
    <col min="47" max="47" width="6.7265625" style="26" customWidth="1"/>
    <col min="48" max="48" width="18.6328125" style="26" customWidth="1"/>
    <col min="49" max="95" width="3.453125" style="26" customWidth="1"/>
    <col min="96" max="16384" width="9.08984375" style="26"/>
  </cols>
  <sheetData>
    <row r="1" spans="1:95">
      <c r="A1" s="25"/>
    </row>
    <row r="2" spans="1:95">
      <c r="A2" s="27" t="s">
        <v>209</v>
      </c>
      <c r="B2" s="90" t="s">
        <v>210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</row>
    <row r="3" spans="1:95" ht="28">
      <c r="A3" s="27" t="s">
        <v>211</v>
      </c>
      <c r="B3" s="90" t="s">
        <v>212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</row>
    <row r="5" spans="1:95">
      <c r="A5" s="27" t="s">
        <v>102</v>
      </c>
      <c r="B5" s="91" t="s">
        <v>213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1" t="s">
        <v>214</v>
      </c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 ht="13.5" customHeight="1">
      <c r="A41" s="31"/>
      <c r="AV41" s="32"/>
      <c r="CQ41" s="32"/>
    </row>
    <row r="42" spans="1:95" hidden="1">
      <c r="A42" s="31"/>
      <c r="AV42" s="32"/>
      <c r="CQ42" s="32"/>
    </row>
    <row r="43" spans="1:95" hidden="1">
      <c r="A43" s="31"/>
      <c r="AV43" s="32"/>
      <c r="CQ43" s="32"/>
    </row>
    <row r="44" spans="1:95" hidden="1">
      <c r="A44" s="31"/>
      <c r="AV44" s="32"/>
      <c r="CQ44" s="32"/>
    </row>
    <row r="45" spans="1:95" hidden="1">
      <c r="A45" s="31"/>
      <c r="AV45" s="32"/>
      <c r="CQ45" s="32"/>
    </row>
    <row r="46" spans="1:95" hidden="1">
      <c r="A46" s="31"/>
      <c r="AV46" s="32"/>
      <c r="CQ46" s="32"/>
    </row>
    <row r="47" spans="1:95" hidden="1">
      <c r="A47" s="31"/>
      <c r="AV47" s="32"/>
      <c r="CQ47" s="32"/>
    </row>
    <row r="48" spans="1:95" hidden="1">
      <c r="A48" s="31"/>
      <c r="AV48" s="32"/>
      <c r="CQ48" s="32"/>
    </row>
    <row r="49" spans="1:95" hidden="1">
      <c r="A49" s="31"/>
      <c r="AV49" s="32"/>
      <c r="CQ49" s="32"/>
    </row>
    <row r="50" spans="1:95" hidden="1">
      <c r="A50" s="31"/>
      <c r="AV50" s="32"/>
      <c r="CQ50" s="32"/>
    </row>
    <row r="51" spans="1:95" hidden="1">
      <c r="A51" s="31"/>
      <c r="AV51" s="32"/>
      <c r="CQ51" s="32"/>
    </row>
    <row r="52" spans="1:95" hidden="1">
      <c r="A52" s="31"/>
      <c r="AV52" s="32"/>
      <c r="CQ52" s="32"/>
    </row>
    <row r="53" spans="1:95" ht="3.5" hidden="1" customHeight="1">
      <c r="A53" s="31"/>
      <c r="AV53" s="32"/>
      <c r="CQ53" s="32"/>
    </row>
    <row r="54" spans="1:95" hidden="1">
      <c r="A54" s="31"/>
      <c r="AV54" s="32"/>
      <c r="CQ54" s="32"/>
    </row>
    <row r="55" spans="1:95" hidden="1">
      <c r="A55" s="31"/>
      <c r="AV55" s="32"/>
      <c r="CQ55" s="32"/>
    </row>
    <row r="56" spans="1:95" hidden="1">
      <c r="A56" s="31"/>
      <c r="AV56" s="32"/>
      <c r="CQ56" s="32"/>
    </row>
    <row r="57" spans="1:95" hidden="1">
      <c r="A57" s="31"/>
      <c r="AV57" s="32"/>
      <c r="CQ57" s="32"/>
    </row>
    <row r="58" spans="1:95" hidden="1">
      <c r="A58" s="31"/>
      <c r="AV58" s="32"/>
      <c r="CQ58" s="32"/>
    </row>
    <row r="59" spans="1:95" hidden="1">
      <c r="A59" s="31"/>
      <c r="AV59" s="32"/>
      <c r="CQ59" s="32"/>
    </row>
    <row r="60" spans="1:95" hidden="1">
      <c r="A60" s="31"/>
      <c r="AV60" s="32"/>
      <c r="CQ60" s="32"/>
    </row>
    <row r="61" spans="1:95" hidden="1">
      <c r="A61" s="31"/>
      <c r="AV61" s="32"/>
      <c r="CQ61" s="32"/>
    </row>
    <row r="62" spans="1:95" hidden="1">
      <c r="A62" s="31"/>
      <c r="AV62" s="32"/>
      <c r="CQ62" s="32"/>
    </row>
    <row r="63" spans="1:95" hidden="1">
      <c r="A63" s="31"/>
      <c r="AV63" s="32"/>
      <c r="CQ63" s="32"/>
    </row>
    <row r="64" spans="1:95" hidden="1">
      <c r="A64" s="31"/>
      <c r="AV64" s="32"/>
      <c r="CQ64" s="32"/>
    </row>
    <row r="65" spans="1:95" hidden="1">
      <c r="A65" s="31"/>
      <c r="AV65" s="32"/>
      <c r="CQ65" s="32"/>
    </row>
    <row r="66" spans="1:95" hidden="1">
      <c r="A66" s="31"/>
      <c r="AV66" s="32"/>
      <c r="CQ66" s="32"/>
    </row>
    <row r="67" spans="1:95" hidden="1">
      <c r="A67" s="31"/>
      <c r="AV67" s="32"/>
      <c r="CQ67" s="32"/>
    </row>
    <row r="68" spans="1:95" hidden="1">
      <c r="A68" s="31"/>
      <c r="AV68" s="32"/>
      <c r="CQ68" s="32"/>
    </row>
    <row r="69" spans="1:95" hidden="1">
      <c r="A69" s="31"/>
      <c r="AV69" s="32"/>
      <c r="CQ69" s="32"/>
    </row>
    <row r="70" spans="1:95" ht="214.25" customHeight="1">
      <c r="A70" s="28">
        <v>2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30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30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3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5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5"/>
    </row>
    <row r="92" spans="1:95">
      <c r="A92" s="28">
        <v>3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30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30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3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5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5"/>
    </row>
    <row r="128" spans="1:95" ht="183" customHeight="1">
      <c r="A128" s="28">
        <v>4</v>
      </c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30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30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3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5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5"/>
    </row>
    <row r="150" spans="1:95">
      <c r="A150" s="28">
        <v>5</v>
      </c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30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30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1"/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3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5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  <c r="CP171" s="34"/>
      <c r="CQ171" s="35"/>
    </row>
    <row r="172" spans="1:95">
      <c r="A172" s="28">
        <v>6</v>
      </c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30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  <c r="CO172" s="29"/>
      <c r="CP172" s="29"/>
      <c r="CQ172" s="30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3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5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  <c r="CP193" s="34"/>
      <c r="CQ193" s="35"/>
    </row>
    <row r="194" spans="1:95">
      <c r="A194" s="28">
        <v>7</v>
      </c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30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  <c r="CJ194" s="29"/>
      <c r="CK194" s="29"/>
      <c r="CL194" s="29"/>
      <c r="CM194" s="29"/>
      <c r="CN194" s="29"/>
      <c r="CO194" s="29"/>
      <c r="CP194" s="29"/>
      <c r="CQ194" s="30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3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5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  <c r="CP215" s="34"/>
      <c r="CQ215" s="35"/>
    </row>
    <row r="216" spans="1:95">
      <c r="A216" s="28">
        <v>8</v>
      </c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30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  <c r="BZ216" s="29"/>
      <c r="CA216" s="29"/>
      <c r="CB216" s="29"/>
      <c r="CC216" s="29"/>
      <c r="CD216" s="29"/>
      <c r="CE216" s="29"/>
      <c r="CF216" s="29"/>
      <c r="CG216" s="29"/>
      <c r="CH216" s="29"/>
      <c r="CI216" s="29"/>
      <c r="CJ216" s="29"/>
      <c r="CK216" s="29"/>
      <c r="CL216" s="29"/>
      <c r="CM216" s="29"/>
      <c r="CN216" s="29"/>
      <c r="CO216" s="29"/>
      <c r="CP216" s="29"/>
      <c r="CQ216" s="30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3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5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  <c r="CP226" s="34"/>
      <c r="CQ226" s="35"/>
    </row>
    <row r="227" spans="1:95">
      <c r="A227" s="28">
        <v>9</v>
      </c>
      <c r="B227" s="29"/>
      <c r="C227" s="29" t="s">
        <v>215</v>
      </c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30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29"/>
      <c r="BT227" s="29"/>
      <c r="BU227" s="29"/>
      <c r="BV227" s="29"/>
      <c r="BW227" s="29"/>
      <c r="BX227" s="29"/>
      <c r="BY227" s="29"/>
      <c r="BZ227" s="29"/>
      <c r="CA227" s="29"/>
      <c r="CB227" s="29"/>
      <c r="CC227" s="29"/>
      <c r="CD227" s="29"/>
      <c r="CE227" s="29"/>
      <c r="CF227" s="29"/>
      <c r="CG227" s="29"/>
      <c r="CH227" s="29"/>
      <c r="CI227" s="29"/>
      <c r="CJ227" s="29"/>
      <c r="CK227" s="29"/>
      <c r="CL227" s="29"/>
      <c r="CM227" s="29"/>
      <c r="CN227" s="29"/>
      <c r="CO227" s="29"/>
      <c r="CP227" s="29"/>
      <c r="CQ227" s="30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3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5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  <c r="CN260" s="34"/>
      <c r="CO260" s="34"/>
      <c r="CP260" s="34"/>
      <c r="CQ260" s="35"/>
    </row>
    <row r="261" spans="1:95">
      <c r="A261" s="28">
        <v>10</v>
      </c>
      <c r="B261" s="29"/>
      <c r="C261" s="29" t="s">
        <v>216</v>
      </c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30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  <c r="BV261" s="29"/>
      <c r="BW261" s="29"/>
      <c r="BX261" s="29"/>
      <c r="BY261" s="29"/>
      <c r="BZ261" s="29"/>
      <c r="CA261" s="29"/>
      <c r="CB261" s="29"/>
      <c r="CC261" s="29"/>
      <c r="CD261" s="29"/>
      <c r="CE261" s="29"/>
      <c r="CF261" s="29"/>
      <c r="CG261" s="29"/>
      <c r="CH261" s="29"/>
      <c r="CI261" s="29"/>
      <c r="CJ261" s="29"/>
      <c r="CK261" s="29"/>
      <c r="CL261" s="29"/>
      <c r="CM261" s="29"/>
      <c r="CN261" s="29"/>
      <c r="CO261" s="29"/>
      <c r="CP261" s="29"/>
      <c r="CQ261" s="30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3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5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  <c r="CP295" s="34"/>
      <c r="CQ295" s="35"/>
    </row>
    <row r="296" spans="1:95">
      <c r="A296" s="36">
        <v>11</v>
      </c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30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29"/>
      <c r="BR296" s="29"/>
      <c r="BS296" s="29"/>
      <c r="BT296" s="29"/>
      <c r="BU296" s="29"/>
      <c r="BV296" s="29"/>
      <c r="BW296" s="29"/>
      <c r="BX296" s="29"/>
      <c r="BY296" s="29"/>
      <c r="BZ296" s="29"/>
      <c r="CA296" s="29"/>
      <c r="CB296" s="29"/>
      <c r="CC296" s="29"/>
      <c r="CD296" s="29"/>
      <c r="CE296" s="29"/>
      <c r="CF296" s="29"/>
      <c r="CG296" s="29"/>
      <c r="CH296" s="29"/>
      <c r="CI296" s="29"/>
      <c r="CJ296" s="29"/>
      <c r="CK296" s="29"/>
      <c r="CL296" s="29"/>
      <c r="CM296" s="29"/>
      <c r="CN296" s="29"/>
      <c r="CO296" s="29"/>
      <c r="CP296" s="29"/>
      <c r="CQ296" s="30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3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5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  <c r="CP314" s="34"/>
      <c r="CQ314" s="35"/>
    </row>
    <row r="315" spans="1:95">
      <c r="A315" s="36">
        <v>13</v>
      </c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30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  <c r="BQ315" s="29"/>
      <c r="BR315" s="29"/>
      <c r="BS315" s="29"/>
      <c r="BT315" s="29"/>
      <c r="BU315" s="29"/>
      <c r="BV315" s="29"/>
      <c r="BW315" s="29"/>
      <c r="BX315" s="29"/>
      <c r="BY315" s="29"/>
      <c r="BZ315" s="29"/>
      <c r="CA315" s="29"/>
      <c r="CB315" s="29"/>
      <c r="CC315" s="29"/>
      <c r="CD315" s="29"/>
      <c r="CE315" s="29"/>
      <c r="CF315" s="29"/>
      <c r="CG315" s="29"/>
      <c r="CH315" s="29"/>
      <c r="CI315" s="29"/>
      <c r="CJ315" s="29"/>
      <c r="CK315" s="29"/>
      <c r="CL315" s="29"/>
      <c r="CM315" s="29"/>
      <c r="CN315" s="29"/>
      <c r="CO315" s="29"/>
      <c r="CP315" s="29"/>
      <c r="CQ315" s="30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3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5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  <c r="CN338" s="34"/>
      <c r="CO338" s="34"/>
      <c r="CP338" s="34"/>
      <c r="CQ338" s="35"/>
    </row>
    <row r="339" spans="1:95">
      <c r="A339" s="36">
        <v>14</v>
      </c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30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  <c r="BG339" s="29"/>
      <c r="BH339" s="29"/>
      <c r="BI339" s="29"/>
      <c r="BJ339" s="29"/>
      <c r="BK339" s="29"/>
      <c r="BL339" s="29"/>
      <c r="BM339" s="29"/>
      <c r="BN339" s="29"/>
      <c r="BO339" s="29"/>
      <c r="BP339" s="29"/>
      <c r="BQ339" s="29"/>
      <c r="BR339" s="29"/>
      <c r="BS339" s="29"/>
      <c r="BT339" s="29"/>
      <c r="BU339" s="29"/>
      <c r="BV339" s="29"/>
      <c r="BW339" s="29"/>
      <c r="BX339" s="29"/>
      <c r="BY339" s="29"/>
      <c r="BZ339" s="29"/>
      <c r="CA339" s="29"/>
      <c r="CB339" s="29"/>
      <c r="CC339" s="29"/>
      <c r="CD339" s="29"/>
      <c r="CE339" s="29"/>
      <c r="CF339" s="29"/>
      <c r="CG339" s="29"/>
      <c r="CH339" s="29"/>
      <c r="CI339" s="29"/>
      <c r="CJ339" s="29"/>
      <c r="CK339" s="29"/>
      <c r="CL339" s="29"/>
      <c r="CM339" s="29"/>
      <c r="CN339" s="29"/>
      <c r="CO339" s="29"/>
      <c r="CP339" s="29"/>
      <c r="CQ339" s="30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3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5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  <c r="CN356" s="34"/>
      <c r="CO356" s="34"/>
      <c r="CP356" s="34"/>
      <c r="CQ356" s="35"/>
    </row>
    <row r="357" spans="1:95">
      <c r="A357" s="36">
        <v>15</v>
      </c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30"/>
      <c r="AW357" s="29"/>
      <c r="AX357" s="29"/>
      <c r="AY357" s="29"/>
      <c r="AZ357" s="29"/>
      <c r="BA357" s="29"/>
      <c r="BB357" s="29"/>
      <c r="BC357" s="29"/>
      <c r="BD357" s="29"/>
      <c r="BE357" s="29"/>
      <c r="BF357" s="29"/>
      <c r="BG357" s="29"/>
      <c r="BH357" s="29"/>
      <c r="BI357" s="29"/>
      <c r="BJ357" s="29"/>
      <c r="BK357" s="29"/>
      <c r="BL357" s="29"/>
      <c r="BM357" s="29"/>
      <c r="BN357" s="29"/>
      <c r="BO357" s="29"/>
      <c r="BP357" s="29"/>
      <c r="BQ357" s="29"/>
      <c r="BR357" s="29"/>
      <c r="BS357" s="29"/>
      <c r="BT357" s="29"/>
      <c r="BU357" s="29"/>
      <c r="BV357" s="29"/>
      <c r="BW357" s="29"/>
      <c r="BX357" s="29"/>
      <c r="BY357" s="29"/>
      <c r="BZ357" s="29"/>
      <c r="CA357" s="29"/>
      <c r="CB357" s="29"/>
      <c r="CC357" s="29"/>
      <c r="CD357" s="29"/>
      <c r="CE357" s="29"/>
      <c r="CF357" s="29"/>
      <c r="CG357" s="29"/>
      <c r="CH357" s="29"/>
      <c r="CI357" s="29"/>
      <c r="CJ357" s="29"/>
      <c r="CK357" s="29"/>
      <c r="CL357" s="29"/>
      <c r="CM357" s="29"/>
      <c r="CN357" s="29"/>
      <c r="CO357" s="29"/>
      <c r="CP357" s="29"/>
      <c r="CQ357" s="30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3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5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  <c r="CN374" s="34"/>
      <c r="CO374" s="34"/>
      <c r="CP374" s="34"/>
      <c r="CQ374" s="35"/>
    </row>
    <row r="375" spans="1:95">
      <c r="A375" s="36">
        <v>16</v>
      </c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30"/>
      <c r="AW375" s="29"/>
      <c r="AX375" s="29"/>
      <c r="AY375" s="29"/>
      <c r="AZ375" s="29"/>
      <c r="BA375" s="29"/>
      <c r="BB375" s="29"/>
      <c r="BC375" s="29"/>
      <c r="BD375" s="29"/>
      <c r="BE375" s="29"/>
      <c r="BF375" s="29"/>
      <c r="BG375" s="29"/>
      <c r="BH375" s="29"/>
      <c r="BI375" s="29"/>
      <c r="BJ375" s="29"/>
      <c r="BK375" s="29"/>
      <c r="BL375" s="29"/>
      <c r="BM375" s="29"/>
      <c r="BN375" s="29"/>
      <c r="BO375" s="29"/>
      <c r="BP375" s="29"/>
      <c r="BQ375" s="29"/>
      <c r="BR375" s="29"/>
      <c r="BS375" s="29"/>
      <c r="BT375" s="29"/>
      <c r="BU375" s="29"/>
      <c r="BV375" s="29"/>
      <c r="BW375" s="29"/>
      <c r="BX375" s="29"/>
      <c r="BY375" s="29"/>
      <c r="BZ375" s="29"/>
      <c r="CA375" s="29"/>
      <c r="CB375" s="29"/>
      <c r="CC375" s="29"/>
      <c r="CD375" s="29"/>
      <c r="CE375" s="29"/>
      <c r="CF375" s="29"/>
      <c r="CG375" s="29"/>
      <c r="CH375" s="29"/>
      <c r="CI375" s="29"/>
      <c r="CJ375" s="29"/>
      <c r="CK375" s="29"/>
      <c r="CL375" s="29"/>
      <c r="CM375" s="29"/>
      <c r="CN375" s="29"/>
      <c r="CO375" s="29"/>
      <c r="CP375" s="29"/>
      <c r="CQ375" s="30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C387" s="73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3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5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  <c r="CN392" s="34"/>
      <c r="CO392" s="34"/>
      <c r="CP392" s="34"/>
      <c r="CQ392" s="35"/>
    </row>
    <row r="393" spans="1:95">
      <c r="A393" s="36">
        <v>17</v>
      </c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30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  <c r="BQ393" s="29"/>
      <c r="BR393" s="29"/>
      <c r="BS393" s="29"/>
      <c r="BT393" s="29"/>
      <c r="BU393" s="29"/>
      <c r="BV393" s="29"/>
      <c r="BW393" s="29"/>
      <c r="BX393" s="29"/>
      <c r="BY393" s="29"/>
      <c r="BZ393" s="29"/>
      <c r="CA393" s="29"/>
      <c r="CB393" s="29"/>
      <c r="CC393" s="29"/>
      <c r="CD393" s="29"/>
      <c r="CE393" s="29"/>
      <c r="CF393" s="29"/>
      <c r="CG393" s="29"/>
      <c r="CH393" s="29"/>
      <c r="CI393" s="29"/>
      <c r="CJ393" s="29"/>
      <c r="CK393" s="29"/>
      <c r="CL393" s="29"/>
      <c r="CM393" s="29"/>
      <c r="CN393" s="29"/>
      <c r="CO393" s="29"/>
      <c r="CP393" s="29"/>
      <c r="CQ393" s="30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3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5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  <c r="CN410" s="34"/>
      <c r="CO410" s="34"/>
      <c r="CP410" s="34"/>
      <c r="CQ410" s="35"/>
    </row>
    <row r="411" spans="1:95">
      <c r="A411" s="36">
        <v>18</v>
      </c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30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  <c r="BR411" s="29"/>
      <c r="BS411" s="29"/>
      <c r="BT411" s="29"/>
      <c r="BU411" s="29"/>
      <c r="BV411" s="29"/>
      <c r="BW411" s="29"/>
      <c r="BX411" s="29"/>
      <c r="BY411" s="29"/>
      <c r="BZ411" s="29"/>
      <c r="CA411" s="29"/>
      <c r="CB411" s="29"/>
      <c r="CC411" s="29"/>
      <c r="CD411" s="29"/>
      <c r="CE411" s="29"/>
      <c r="CF411" s="29"/>
      <c r="CG411" s="29"/>
      <c r="CH411" s="29"/>
      <c r="CI411" s="29"/>
      <c r="CJ411" s="29"/>
      <c r="CK411" s="29"/>
      <c r="CL411" s="29"/>
      <c r="CM411" s="29"/>
      <c r="CN411" s="29"/>
      <c r="CO411" s="29"/>
      <c r="CP411" s="29"/>
      <c r="CQ411" s="30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3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5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  <c r="CN428" s="34"/>
      <c r="CO428" s="34"/>
      <c r="CP428" s="34"/>
      <c r="CQ428" s="35"/>
    </row>
    <row r="429" spans="1:95">
      <c r="A429" s="36">
        <v>19</v>
      </c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30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  <c r="BQ429" s="29"/>
      <c r="BR429" s="29"/>
      <c r="BS429" s="29"/>
      <c r="BT429" s="29"/>
      <c r="BU429" s="29"/>
      <c r="BV429" s="29"/>
      <c r="BW429" s="29"/>
      <c r="BX429" s="29"/>
      <c r="BY429" s="29"/>
      <c r="BZ429" s="29"/>
      <c r="CA429" s="29"/>
      <c r="CB429" s="29"/>
      <c r="CC429" s="29"/>
      <c r="CD429" s="29"/>
      <c r="CE429" s="29"/>
      <c r="CF429" s="29"/>
      <c r="CG429" s="29"/>
      <c r="CH429" s="29"/>
      <c r="CI429" s="29"/>
      <c r="CJ429" s="29"/>
      <c r="CK429" s="29"/>
      <c r="CL429" s="29"/>
      <c r="CM429" s="29"/>
      <c r="CN429" s="29"/>
      <c r="CO429" s="29"/>
      <c r="CP429" s="29"/>
      <c r="CQ429" s="30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3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5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  <c r="CN446" s="34"/>
      <c r="CO446" s="34"/>
      <c r="CP446" s="34"/>
      <c r="CQ446" s="35"/>
    </row>
    <row r="447" spans="1:95">
      <c r="A447" s="36">
        <v>20</v>
      </c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30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  <c r="BQ447" s="29"/>
      <c r="BR447" s="29"/>
      <c r="BS447" s="29"/>
      <c r="BT447" s="29"/>
      <c r="BU447" s="29"/>
      <c r="BV447" s="29"/>
      <c r="BW447" s="29"/>
      <c r="BX447" s="29"/>
      <c r="BY447" s="29"/>
      <c r="BZ447" s="29"/>
      <c r="CA447" s="29"/>
      <c r="CB447" s="29"/>
      <c r="CC447" s="29"/>
      <c r="CD447" s="29"/>
      <c r="CE447" s="29"/>
      <c r="CF447" s="29"/>
      <c r="CG447" s="29"/>
      <c r="CH447" s="29"/>
      <c r="CI447" s="29"/>
      <c r="CJ447" s="29"/>
      <c r="CK447" s="29"/>
      <c r="CL447" s="29"/>
      <c r="CM447" s="29"/>
      <c r="CN447" s="29"/>
      <c r="CO447" s="29"/>
      <c r="CP447" s="29"/>
      <c r="CQ447" s="30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3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5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  <c r="CN464" s="34"/>
      <c r="CO464" s="34"/>
      <c r="CP464" s="34"/>
      <c r="CQ464" s="35"/>
    </row>
    <row r="465" spans="1:95">
      <c r="A465" s="36">
        <v>21</v>
      </c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30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29"/>
      <c r="BR465" s="29"/>
      <c r="BS465" s="29"/>
      <c r="BT465" s="29"/>
      <c r="BU465" s="29"/>
      <c r="BV465" s="29"/>
      <c r="BW465" s="29"/>
      <c r="BX465" s="29"/>
      <c r="BY465" s="29"/>
      <c r="BZ465" s="29"/>
      <c r="CA465" s="29"/>
      <c r="CB465" s="29"/>
      <c r="CC465" s="29"/>
      <c r="CD465" s="29"/>
      <c r="CE465" s="29"/>
      <c r="CF465" s="29"/>
      <c r="CG465" s="29"/>
      <c r="CH465" s="29"/>
      <c r="CI465" s="29"/>
      <c r="CJ465" s="29"/>
      <c r="CK465" s="29"/>
      <c r="CL465" s="29"/>
      <c r="CM465" s="29"/>
      <c r="CN465" s="29"/>
      <c r="CO465" s="29"/>
      <c r="CP465" s="29"/>
      <c r="CQ465" s="30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3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5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  <c r="CN482" s="34"/>
      <c r="CO482" s="34"/>
      <c r="CP482" s="34"/>
      <c r="CQ482" s="35"/>
    </row>
    <row r="483" spans="1:95">
      <c r="A483" s="36">
        <v>22</v>
      </c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30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  <c r="BQ483" s="29"/>
      <c r="BR483" s="29"/>
      <c r="BS483" s="29"/>
      <c r="BT483" s="29"/>
      <c r="BU483" s="29"/>
      <c r="BV483" s="29"/>
      <c r="BW483" s="29"/>
      <c r="BX483" s="29"/>
      <c r="BY483" s="29"/>
      <c r="BZ483" s="29"/>
      <c r="CA483" s="29"/>
      <c r="CB483" s="29"/>
      <c r="CC483" s="29"/>
      <c r="CD483" s="29"/>
      <c r="CE483" s="29"/>
      <c r="CF483" s="29"/>
      <c r="CG483" s="29"/>
      <c r="CH483" s="29"/>
      <c r="CI483" s="29"/>
      <c r="CJ483" s="29"/>
      <c r="CK483" s="29"/>
      <c r="CL483" s="29"/>
      <c r="CM483" s="29"/>
      <c r="CN483" s="29"/>
      <c r="CO483" s="29"/>
      <c r="CP483" s="29"/>
      <c r="CQ483" s="30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3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5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  <c r="CN500" s="34"/>
      <c r="CO500" s="34"/>
      <c r="CP500" s="34"/>
      <c r="CQ500" s="35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>
        <v>36</v>
      </c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>
        <v>37</v>
      </c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>
        <v>38</v>
      </c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>
        <v>39</v>
      </c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>
        <v>41</v>
      </c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>
        <v>43</v>
      </c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>
        <v>44</v>
      </c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>
        <v>45</v>
      </c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>
        <v>46</v>
      </c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1"/>
      <c r="AV877" s="32"/>
      <c r="CQ877" s="32"/>
    </row>
    <row r="878" spans="1:95">
      <c r="A878" s="31"/>
      <c r="AV878" s="32"/>
      <c r="CQ878" s="32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>
      <c r="A895" s="31"/>
      <c r="AV895" s="32"/>
      <c r="CQ895" s="32"/>
    </row>
    <row r="896" spans="1:95">
      <c r="A896" s="31"/>
      <c r="AV896" s="32"/>
      <c r="CQ896" s="32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1"/>
      <c r="AV913" s="32"/>
      <c r="CQ913" s="32"/>
    </row>
    <row r="914" spans="1:95">
      <c r="A914" s="31"/>
      <c r="AV914" s="32"/>
      <c r="CQ914" s="32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1"/>
      <c r="AV928" s="32"/>
      <c r="CQ928" s="32"/>
    </row>
    <row r="929" spans="1:95">
      <c r="A929" s="31"/>
      <c r="AV929" s="32"/>
      <c r="CQ929" s="32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>
      <c r="A945" s="31"/>
      <c r="AV945" s="32"/>
      <c r="CQ945" s="32"/>
    </row>
    <row r="946" spans="1:95">
      <c r="A946" s="31"/>
      <c r="AV946" s="32"/>
      <c r="CQ946" s="32"/>
    </row>
    <row r="947" spans="1:95">
      <c r="A947" s="31"/>
      <c r="AV947" s="32"/>
      <c r="CQ947" s="32"/>
    </row>
    <row r="948" spans="1:95">
      <c r="A948" s="31"/>
      <c r="AV948" s="32"/>
      <c r="CQ948" s="32"/>
    </row>
    <row r="949" spans="1:95">
      <c r="A949" s="31"/>
      <c r="AV949" s="32"/>
      <c r="CQ949" s="32"/>
    </row>
    <row r="950" spans="1:95">
      <c r="A950" s="31"/>
      <c r="AV950" s="32"/>
      <c r="CQ950" s="32"/>
    </row>
    <row r="951" spans="1:95">
      <c r="A951" s="31"/>
      <c r="AV951" s="32"/>
      <c r="CQ951" s="32"/>
    </row>
    <row r="952" spans="1:95">
      <c r="A952" s="31"/>
      <c r="AV952" s="32"/>
      <c r="CQ952" s="32"/>
    </row>
    <row r="953" spans="1:95">
      <c r="A953" s="31"/>
      <c r="AV953" s="32"/>
      <c r="CQ953" s="32"/>
    </row>
    <row r="954" spans="1:95">
      <c r="A954" s="31"/>
      <c r="AV954" s="32"/>
      <c r="CQ954" s="32"/>
    </row>
    <row r="955" spans="1:95">
      <c r="A955" s="31"/>
      <c r="AV955" s="32"/>
      <c r="CQ955" s="32"/>
    </row>
    <row r="956" spans="1:95">
      <c r="A956" s="31"/>
      <c r="AV956" s="32"/>
      <c r="CQ956" s="32"/>
    </row>
    <row r="957" spans="1:95">
      <c r="A957" s="31"/>
      <c r="AV957" s="32"/>
      <c r="CQ957" s="32"/>
    </row>
    <row r="958" spans="1:95">
      <c r="A958" s="31"/>
      <c r="AV958" s="32"/>
      <c r="CQ958" s="32"/>
    </row>
    <row r="959" spans="1:95">
      <c r="A959" s="31"/>
      <c r="AV959" s="32"/>
      <c r="CQ959" s="32"/>
    </row>
    <row r="960" spans="1:95">
      <c r="A960" s="31"/>
      <c r="AV960" s="32"/>
      <c r="CQ960" s="32"/>
    </row>
    <row r="961" spans="1:95">
      <c r="A961" s="31"/>
      <c r="AV961" s="32"/>
      <c r="CQ961" s="32"/>
    </row>
    <row r="962" spans="1:95">
      <c r="A962" s="31"/>
      <c r="AV962" s="32"/>
      <c r="CQ962" s="32"/>
    </row>
    <row r="963" spans="1:95">
      <c r="A963" s="31"/>
      <c r="AV963" s="32"/>
      <c r="CQ963" s="32"/>
    </row>
    <row r="964" spans="1:95">
      <c r="A964" s="31"/>
      <c r="AV964" s="32"/>
      <c r="CQ964" s="32"/>
    </row>
    <row r="965" spans="1:95">
      <c r="A965" s="31"/>
      <c r="AV965" s="32"/>
      <c r="CQ965" s="32"/>
    </row>
    <row r="966" spans="1:95">
      <c r="A966" s="31"/>
      <c r="AV966" s="32"/>
      <c r="CQ966" s="32"/>
    </row>
    <row r="967" spans="1:95">
      <c r="A967" s="31"/>
      <c r="AV967" s="32"/>
      <c r="CQ967" s="32"/>
    </row>
    <row r="968" spans="1:95">
      <c r="A968" s="31"/>
      <c r="AV968" s="32"/>
      <c r="CQ968" s="32"/>
    </row>
    <row r="969" spans="1:95">
      <c r="A969" s="31"/>
      <c r="AV969" s="32"/>
      <c r="CQ969" s="32"/>
    </row>
    <row r="970" spans="1:95">
      <c r="A970" s="31"/>
      <c r="AV970" s="32"/>
      <c r="CQ970" s="32"/>
    </row>
    <row r="971" spans="1:95">
      <c r="A971" s="31"/>
      <c r="AV971" s="32"/>
      <c r="CQ971" s="32"/>
    </row>
    <row r="972" spans="1:95">
      <c r="A972" s="31"/>
      <c r="AV972" s="32"/>
      <c r="CQ972" s="32"/>
    </row>
    <row r="973" spans="1:95">
      <c r="A973" s="31"/>
      <c r="AV973" s="32"/>
      <c r="CQ973" s="32"/>
    </row>
    <row r="974" spans="1:95">
      <c r="A974" s="31"/>
      <c r="AV974" s="32"/>
      <c r="CQ974" s="32"/>
    </row>
    <row r="975" spans="1:95">
      <c r="A975" s="31"/>
      <c r="AV975" s="32"/>
      <c r="CQ975" s="32"/>
    </row>
    <row r="976" spans="1:95">
      <c r="A976" s="31"/>
      <c r="AV976" s="32"/>
      <c r="CQ976" s="32"/>
    </row>
    <row r="977" spans="1:95">
      <c r="A977" s="31"/>
      <c r="AV977" s="32"/>
      <c r="CQ977" s="32"/>
    </row>
    <row r="978" spans="1:95">
      <c r="A978" s="31"/>
      <c r="AV978" s="32"/>
      <c r="CQ978" s="32"/>
    </row>
    <row r="979" spans="1:95">
      <c r="A979" s="31"/>
      <c r="AV979" s="32"/>
      <c r="CQ979" s="32"/>
    </row>
    <row r="980" spans="1:95">
      <c r="A980" s="31"/>
      <c r="AV980" s="32"/>
      <c r="CQ980" s="32"/>
    </row>
    <row r="981" spans="1:95">
      <c r="A981" s="31"/>
      <c r="AV981" s="32"/>
      <c r="CQ981" s="32"/>
    </row>
    <row r="982" spans="1:95">
      <c r="A982" s="31"/>
      <c r="AV982" s="32"/>
      <c r="CQ982" s="32"/>
    </row>
    <row r="983" spans="1:95">
      <c r="A983" s="31"/>
      <c r="AV983" s="32"/>
      <c r="CQ983" s="32"/>
    </row>
    <row r="984" spans="1:95">
      <c r="A984" s="31"/>
      <c r="AV984" s="32"/>
      <c r="CQ984" s="32"/>
    </row>
    <row r="985" spans="1:95">
      <c r="A985" s="31"/>
      <c r="AV985" s="32"/>
      <c r="CQ985" s="32"/>
    </row>
    <row r="986" spans="1:95">
      <c r="A986" s="31"/>
      <c r="AV986" s="32"/>
      <c r="CQ986" s="32"/>
    </row>
    <row r="987" spans="1:95">
      <c r="A987" s="31"/>
      <c r="AV987" s="32"/>
      <c r="CQ987" s="32"/>
    </row>
    <row r="988" spans="1:95">
      <c r="A988" s="31"/>
      <c r="AV988" s="32"/>
      <c r="CQ988" s="32"/>
    </row>
    <row r="989" spans="1:95">
      <c r="A989" s="31"/>
      <c r="AV989" s="32"/>
      <c r="CQ989" s="32"/>
    </row>
    <row r="990" spans="1:95">
      <c r="A990" s="31"/>
      <c r="AV990" s="32"/>
      <c r="CQ990" s="32"/>
    </row>
    <row r="991" spans="1:95">
      <c r="A991" s="31"/>
      <c r="AV991" s="32"/>
      <c r="CQ991" s="32"/>
    </row>
    <row r="992" spans="1:95">
      <c r="A992" s="31"/>
      <c r="AV992" s="32"/>
      <c r="CQ992" s="32"/>
    </row>
    <row r="993" spans="1:95">
      <c r="A993" s="31"/>
      <c r="AV993" s="32"/>
      <c r="CQ993" s="32"/>
    </row>
    <row r="994" spans="1:95">
      <c r="A994" s="31"/>
      <c r="AV994" s="32"/>
      <c r="CQ994" s="32"/>
    </row>
    <row r="995" spans="1:95">
      <c r="A995" s="31"/>
      <c r="AV995" s="32"/>
      <c r="CQ995" s="32"/>
    </row>
    <row r="996" spans="1:95">
      <c r="A996" s="31"/>
      <c r="AV996" s="32"/>
      <c r="CQ996" s="32"/>
    </row>
    <row r="997" spans="1:95">
      <c r="A997" s="31"/>
      <c r="AV997" s="32"/>
      <c r="CQ997" s="32"/>
    </row>
    <row r="998" spans="1:95">
      <c r="A998" s="31"/>
      <c r="AV998" s="32"/>
      <c r="CQ998" s="32"/>
    </row>
    <row r="999" spans="1:95">
      <c r="A999" s="31"/>
      <c r="AV999" s="32"/>
      <c r="CQ999" s="32"/>
    </row>
    <row r="1000" spans="1:95">
      <c r="A1000" s="31"/>
      <c r="AV1000" s="32"/>
      <c r="CQ1000" s="32"/>
    </row>
    <row r="1001" spans="1:95">
      <c r="A1001" s="31"/>
      <c r="AV1001" s="32"/>
      <c r="CQ1001" s="32"/>
    </row>
    <row r="1002" spans="1:95">
      <c r="A1002" s="31"/>
      <c r="AV1002" s="32"/>
      <c r="CQ1002" s="32"/>
    </row>
    <row r="1003" spans="1:95">
      <c r="A1003" s="31"/>
      <c r="AV1003" s="32"/>
      <c r="CQ1003" s="32"/>
    </row>
    <row r="1004" spans="1:95">
      <c r="A1004" s="31"/>
      <c r="AV1004" s="32"/>
      <c r="CQ1004" s="32"/>
    </row>
    <row r="1005" spans="1:95">
      <c r="A1005" s="31"/>
      <c r="AV1005" s="32"/>
      <c r="CQ1005" s="32"/>
    </row>
    <row r="1006" spans="1:95">
      <c r="A1006" s="31"/>
      <c r="AV1006" s="32"/>
      <c r="CQ1006" s="32"/>
    </row>
    <row r="1007" spans="1:95">
      <c r="A1007" s="31"/>
      <c r="AV1007" s="32"/>
      <c r="CQ1007" s="32"/>
    </row>
    <row r="1008" spans="1:95">
      <c r="A1008" s="31"/>
      <c r="AV1008" s="32"/>
      <c r="CQ1008" s="32"/>
    </row>
    <row r="1009" spans="1:95">
      <c r="A1009" s="31"/>
      <c r="AV1009" s="32"/>
      <c r="CQ1009" s="32"/>
    </row>
    <row r="1010" spans="1:95">
      <c r="A1010" s="31"/>
      <c r="AV1010" s="32"/>
      <c r="CQ1010" s="32"/>
    </row>
    <row r="1011" spans="1:95">
      <c r="A1011" s="31"/>
      <c r="AV1011" s="32"/>
      <c r="CQ1011" s="32"/>
    </row>
    <row r="1012" spans="1:95">
      <c r="A1012" s="31"/>
      <c r="AV1012" s="32"/>
      <c r="CQ1012" s="32"/>
    </row>
    <row r="1013" spans="1:95">
      <c r="A1013" s="31"/>
      <c r="AV1013" s="32"/>
      <c r="CQ1013" s="32"/>
    </row>
    <row r="1014" spans="1:95">
      <c r="A1014" s="31"/>
      <c r="AV1014" s="32"/>
      <c r="CQ1014" s="32"/>
    </row>
    <row r="1015" spans="1:95">
      <c r="A1015" s="31"/>
      <c r="AV1015" s="32"/>
      <c r="CQ1015" s="32"/>
    </row>
    <row r="1016" spans="1:95">
      <c r="A1016" s="31"/>
      <c r="AV1016" s="32"/>
      <c r="CQ1016" s="32"/>
    </row>
    <row r="1017" spans="1:95">
      <c r="A1017" s="31"/>
      <c r="AV1017" s="32"/>
      <c r="CQ1017" s="32"/>
    </row>
    <row r="1018" spans="1:95">
      <c r="A1018" s="31"/>
      <c r="AV1018" s="32"/>
      <c r="CQ1018" s="32"/>
    </row>
    <row r="1019" spans="1:95">
      <c r="A1019" s="31"/>
      <c r="AV1019" s="32"/>
      <c r="CQ1019" s="32"/>
    </row>
    <row r="1020" spans="1:95">
      <c r="A1020" s="31"/>
      <c r="AV1020" s="32"/>
      <c r="CQ1020" s="32"/>
    </row>
    <row r="1021" spans="1:95">
      <c r="A1021" s="31"/>
      <c r="AV1021" s="32"/>
      <c r="CQ1021" s="32"/>
    </row>
    <row r="1022" spans="1:95">
      <c r="A1022" s="31"/>
      <c r="AV1022" s="32"/>
      <c r="CQ1022" s="32"/>
    </row>
    <row r="1023" spans="1:95">
      <c r="A1023" s="31"/>
      <c r="AV1023" s="32"/>
      <c r="CQ1023" s="32"/>
    </row>
    <row r="1024" spans="1:95">
      <c r="A1024" s="31"/>
      <c r="AV1024" s="32"/>
      <c r="CQ1024" s="32"/>
    </row>
    <row r="1025" spans="1:95">
      <c r="A1025" s="31"/>
      <c r="AV1025" s="32"/>
      <c r="CQ1025" s="32"/>
    </row>
    <row r="1026" spans="1:95">
      <c r="A1026" s="31"/>
      <c r="AV1026" s="32"/>
      <c r="CQ1026" s="32"/>
    </row>
    <row r="1027" spans="1:95">
      <c r="A1027" s="31"/>
      <c r="AV1027" s="32"/>
      <c r="CQ1027" s="32"/>
    </row>
    <row r="1028" spans="1:95">
      <c r="A1028" s="31"/>
      <c r="AV1028" s="32"/>
      <c r="CQ1028" s="32"/>
    </row>
    <row r="1029" spans="1:95">
      <c r="A1029" s="31"/>
      <c r="AV1029" s="32"/>
      <c r="CQ1029" s="32"/>
    </row>
    <row r="1030" spans="1:95">
      <c r="A1030" s="31"/>
      <c r="AV1030" s="32"/>
      <c r="CQ1030" s="32"/>
    </row>
    <row r="1031" spans="1:95">
      <c r="A1031" s="31"/>
      <c r="AV1031" s="32"/>
      <c r="CQ1031" s="32"/>
    </row>
    <row r="1032" spans="1:95">
      <c r="A1032" s="31"/>
      <c r="AV1032" s="32"/>
      <c r="CQ1032" s="32"/>
    </row>
    <row r="1033" spans="1:95">
      <c r="A1033" s="31"/>
      <c r="AV1033" s="32"/>
      <c r="CQ1033" s="32"/>
    </row>
    <row r="1034" spans="1:95">
      <c r="A1034" s="31"/>
      <c r="AV1034" s="32"/>
      <c r="CQ1034" s="32"/>
    </row>
    <row r="1035" spans="1:95">
      <c r="A1035" s="31"/>
      <c r="AV1035" s="32"/>
      <c r="CQ1035" s="32"/>
    </row>
    <row r="1036" spans="1:95">
      <c r="A1036" s="31"/>
      <c r="AV1036" s="32"/>
      <c r="CQ1036" s="32"/>
    </row>
    <row r="1037" spans="1:95">
      <c r="A1037" s="31"/>
      <c r="AV1037" s="32"/>
      <c r="CQ1037" s="32"/>
    </row>
    <row r="1038" spans="1:95">
      <c r="A1038" s="31"/>
      <c r="AV1038" s="32"/>
      <c r="CQ1038" s="32"/>
    </row>
    <row r="1039" spans="1:95">
      <c r="A1039" s="31"/>
      <c r="AV1039" s="32"/>
      <c r="CQ1039" s="32"/>
    </row>
    <row r="1040" spans="1:95">
      <c r="A1040" s="31"/>
      <c r="AV1040" s="32"/>
      <c r="CQ1040" s="32"/>
    </row>
    <row r="1041" spans="1:95">
      <c r="A1041" s="31"/>
      <c r="AV1041" s="32"/>
      <c r="CQ1041" s="32"/>
    </row>
    <row r="1042" spans="1:95">
      <c r="A1042" s="31"/>
      <c r="AV1042" s="32"/>
      <c r="CQ1042" s="32"/>
    </row>
    <row r="1043" spans="1:95">
      <c r="A1043" s="31"/>
      <c r="AV1043" s="32"/>
      <c r="CQ1043" s="32"/>
    </row>
    <row r="1044" spans="1:95">
      <c r="A1044" s="31"/>
      <c r="AV1044" s="32"/>
      <c r="CQ1044" s="32"/>
    </row>
    <row r="1045" spans="1:95">
      <c r="A1045" s="31"/>
      <c r="AV1045" s="32"/>
      <c r="CQ1045" s="32"/>
    </row>
    <row r="1046" spans="1:95">
      <c r="A1046" s="31"/>
      <c r="AV1046" s="32"/>
      <c r="CQ1046" s="32"/>
    </row>
    <row r="1047" spans="1:95">
      <c r="A1047" s="31"/>
      <c r="AV1047" s="32"/>
      <c r="CQ1047" s="32"/>
    </row>
    <row r="1048" spans="1:95">
      <c r="A1048" s="31"/>
      <c r="AV1048" s="32"/>
      <c r="CQ1048" s="32"/>
    </row>
    <row r="1049" spans="1:95">
      <c r="A1049" s="31"/>
      <c r="AV1049" s="32"/>
      <c r="CQ1049" s="32"/>
    </row>
    <row r="1050" spans="1:95">
      <c r="A1050" s="31"/>
      <c r="AV1050" s="32"/>
      <c r="CQ1050" s="32"/>
    </row>
    <row r="1051" spans="1:95">
      <c r="A1051" s="31"/>
      <c r="AV1051" s="32"/>
      <c r="CQ1051" s="32"/>
    </row>
    <row r="1052" spans="1:95">
      <c r="A1052" s="31"/>
      <c r="AV1052" s="32"/>
      <c r="CQ1052" s="32"/>
    </row>
    <row r="1053" spans="1:95">
      <c r="A1053" s="31"/>
      <c r="AV1053" s="32"/>
      <c r="CQ1053" s="32"/>
    </row>
    <row r="1054" spans="1:95">
      <c r="A1054" s="31"/>
      <c r="AV1054" s="32"/>
      <c r="CQ1054" s="32"/>
    </row>
    <row r="1055" spans="1:95">
      <c r="A1055" s="31"/>
      <c r="AV1055" s="32"/>
      <c r="CQ1055" s="32"/>
    </row>
    <row r="1056" spans="1:95">
      <c r="A1056" s="31"/>
      <c r="AV1056" s="32"/>
      <c r="CQ1056" s="32"/>
    </row>
    <row r="1057" spans="1:95">
      <c r="A1057" s="31"/>
      <c r="AV1057" s="32"/>
      <c r="CQ1057" s="32"/>
    </row>
    <row r="1058" spans="1:95">
      <c r="A1058" s="31"/>
      <c r="AV1058" s="32"/>
      <c r="CQ1058" s="32"/>
    </row>
    <row r="1059" spans="1:95">
      <c r="A1059" s="31"/>
      <c r="AV1059" s="32"/>
      <c r="CQ1059" s="32"/>
    </row>
    <row r="1060" spans="1:95">
      <c r="A1060" s="31"/>
      <c r="AV1060" s="32"/>
      <c r="CQ1060" s="32"/>
    </row>
    <row r="1061" spans="1:95">
      <c r="A1061" s="31"/>
      <c r="AV1061" s="32"/>
      <c r="CQ1061" s="32"/>
    </row>
    <row r="1062" spans="1:95">
      <c r="A1062" s="31"/>
      <c r="AV1062" s="32"/>
      <c r="CQ1062" s="32"/>
    </row>
    <row r="1063" spans="1:95">
      <c r="A1063" s="31"/>
      <c r="AV1063" s="32"/>
      <c r="CQ1063" s="32"/>
    </row>
    <row r="1064" spans="1:95">
      <c r="A1064" s="31"/>
      <c r="AV1064" s="32"/>
      <c r="CQ1064" s="32"/>
    </row>
    <row r="1065" spans="1:95">
      <c r="A1065" s="31"/>
      <c r="AV1065" s="32"/>
      <c r="CQ1065" s="32"/>
    </row>
    <row r="1066" spans="1:95">
      <c r="A1066" s="31"/>
      <c r="AV1066" s="32"/>
      <c r="CQ1066" s="32"/>
    </row>
    <row r="1067" spans="1:95">
      <c r="A1067" s="31"/>
      <c r="AV1067" s="32"/>
      <c r="CQ1067" s="32"/>
    </row>
    <row r="1068" spans="1:95">
      <c r="A1068" s="31"/>
      <c r="AV1068" s="32"/>
      <c r="CQ1068" s="32"/>
    </row>
    <row r="1069" spans="1:95">
      <c r="A1069" s="31"/>
      <c r="AV1069" s="32"/>
      <c r="CQ1069" s="32"/>
    </row>
    <row r="1070" spans="1:95">
      <c r="A1070" s="31"/>
      <c r="AV1070" s="32"/>
      <c r="CQ1070" s="32"/>
    </row>
    <row r="1071" spans="1:95">
      <c r="A1071" s="31"/>
      <c r="AV1071" s="32"/>
      <c r="CQ1071" s="32"/>
    </row>
    <row r="1072" spans="1:95">
      <c r="A1072" s="31"/>
      <c r="AV1072" s="32"/>
      <c r="CQ1072" s="32"/>
    </row>
    <row r="1073" spans="1:95">
      <c r="A1073" s="31"/>
      <c r="AV1073" s="32"/>
      <c r="CQ1073" s="32"/>
    </row>
    <row r="1074" spans="1:95">
      <c r="A1074" s="31"/>
      <c r="AV1074" s="32"/>
      <c r="CQ1074" s="32"/>
    </row>
    <row r="1075" spans="1:95">
      <c r="A1075" s="31"/>
      <c r="AV1075" s="32"/>
      <c r="CQ1075" s="32"/>
    </row>
    <row r="1076" spans="1:95">
      <c r="A1076" s="31"/>
      <c r="AV1076" s="32"/>
      <c r="CQ1076" s="32"/>
    </row>
    <row r="1077" spans="1:95">
      <c r="A1077" s="31"/>
      <c r="AV1077" s="32"/>
      <c r="CQ1077" s="32"/>
    </row>
    <row r="1078" spans="1:95">
      <c r="A1078" s="31"/>
      <c r="AV1078" s="32"/>
      <c r="CQ1078" s="32"/>
    </row>
    <row r="1079" spans="1:95">
      <c r="A1079" s="31"/>
      <c r="AV1079" s="32"/>
      <c r="CQ1079" s="32"/>
    </row>
    <row r="1080" spans="1:95">
      <c r="A1080" s="31"/>
      <c r="AV1080" s="32"/>
      <c r="CQ1080" s="32"/>
    </row>
    <row r="1081" spans="1:95">
      <c r="A1081" s="31"/>
      <c r="AV1081" s="32"/>
      <c r="CQ1081" s="32"/>
    </row>
    <row r="1082" spans="1:95">
      <c r="A1082" s="31"/>
      <c r="AV1082" s="32"/>
      <c r="CQ1082" s="32"/>
    </row>
    <row r="1083" spans="1:95">
      <c r="A1083" s="31"/>
      <c r="AV1083" s="32"/>
      <c r="CQ1083" s="32"/>
    </row>
    <row r="1084" spans="1:95">
      <c r="A1084" s="31"/>
      <c r="AV1084" s="32"/>
      <c r="CQ1084" s="32"/>
    </row>
    <row r="1085" spans="1:95">
      <c r="A1085" s="31"/>
      <c r="AV1085" s="32"/>
      <c r="CQ1085" s="32"/>
    </row>
    <row r="1086" spans="1:95">
      <c r="A1086" s="31"/>
      <c r="AV1086" s="32"/>
      <c r="CQ1086" s="32"/>
    </row>
    <row r="1087" spans="1:95">
      <c r="A1087" s="31"/>
      <c r="AV1087" s="32"/>
      <c r="CQ1087" s="32"/>
    </row>
    <row r="1088" spans="1:95">
      <c r="A1088" s="31"/>
      <c r="AV1088" s="32"/>
      <c r="CQ1088" s="32"/>
    </row>
    <row r="1089" spans="1:95">
      <c r="A1089" s="31"/>
      <c r="AV1089" s="32"/>
      <c r="CQ1089" s="32"/>
    </row>
    <row r="1090" spans="1:95">
      <c r="A1090" s="31"/>
      <c r="AV1090" s="32"/>
      <c r="CQ1090" s="32"/>
    </row>
    <row r="1091" spans="1:95">
      <c r="A1091" s="31"/>
      <c r="AV1091" s="32"/>
      <c r="CQ1091" s="32"/>
    </row>
    <row r="1092" spans="1:95">
      <c r="A1092" s="31"/>
      <c r="AV1092" s="32"/>
      <c r="CQ1092" s="32"/>
    </row>
    <row r="1093" spans="1:95">
      <c r="A1093" s="31"/>
      <c r="AV1093" s="32"/>
      <c r="CQ1093" s="32"/>
    </row>
    <row r="1094" spans="1:95">
      <c r="A1094" s="31"/>
      <c r="AV1094" s="32"/>
      <c r="CQ1094" s="32"/>
    </row>
    <row r="1095" spans="1:95">
      <c r="A1095" s="31"/>
      <c r="AV1095" s="32"/>
      <c r="CQ1095" s="32"/>
    </row>
    <row r="1096" spans="1:95">
      <c r="A1096" s="31"/>
      <c r="AV1096" s="32"/>
      <c r="CQ1096" s="32"/>
    </row>
    <row r="1097" spans="1:95">
      <c r="A1097" s="31"/>
      <c r="AV1097" s="32"/>
      <c r="CQ1097" s="32"/>
    </row>
    <row r="1098" spans="1:95">
      <c r="A1098" s="31"/>
      <c r="AV1098" s="32"/>
      <c r="CQ1098" s="32"/>
    </row>
    <row r="1099" spans="1:95">
      <c r="A1099" s="31"/>
      <c r="AV1099" s="32"/>
      <c r="CQ1099" s="32"/>
    </row>
    <row r="1100" spans="1:95">
      <c r="A1100" s="31"/>
      <c r="AV1100" s="32"/>
      <c r="CQ1100" s="32"/>
    </row>
    <row r="1101" spans="1:95">
      <c r="A1101" s="31"/>
      <c r="AV1101" s="32"/>
      <c r="CQ1101" s="32"/>
    </row>
    <row r="1102" spans="1:95">
      <c r="A1102" s="31"/>
      <c r="AV1102" s="32"/>
      <c r="CQ1102" s="32"/>
    </row>
    <row r="1103" spans="1:95">
      <c r="A1103" s="31"/>
      <c r="AV1103" s="32"/>
      <c r="CQ1103" s="32"/>
    </row>
    <row r="1104" spans="1:95">
      <c r="A1104" s="31"/>
      <c r="AV1104" s="32"/>
      <c r="CQ1104" s="32"/>
    </row>
    <row r="1105" spans="1:95">
      <c r="A1105" s="31"/>
      <c r="AV1105" s="32"/>
      <c r="CQ1105" s="32"/>
    </row>
    <row r="1106" spans="1:95">
      <c r="A1106" s="31"/>
      <c r="AV1106" s="32"/>
      <c r="CQ1106" s="32"/>
    </row>
    <row r="1107" spans="1:95">
      <c r="A1107" s="31"/>
      <c r="AV1107" s="32"/>
      <c r="CQ1107" s="32"/>
    </row>
    <row r="1108" spans="1:95">
      <c r="A1108" s="31"/>
      <c r="AV1108" s="32"/>
      <c r="CQ1108" s="32"/>
    </row>
    <row r="1109" spans="1:95">
      <c r="A1109" s="31"/>
      <c r="AV1109" s="32"/>
      <c r="CQ1109" s="32"/>
    </row>
    <row r="1110" spans="1:95">
      <c r="A1110" s="31"/>
      <c r="AV1110" s="32"/>
      <c r="CQ1110" s="32"/>
    </row>
    <row r="1111" spans="1:95">
      <c r="A1111" s="31"/>
      <c r="AV1111" s="32"/>
      <c r="CQ1111" s="32"/>
    </row>
    <row r="1112" spans="1:95">
      <c r="A1112" s="31"/>
      <c r="AV1112" s="32"/>
      <c r="CQ1112" s="32"/>
    </row>
    <row r="1113" spans="1:95">
      <c r="A1113" s="31"/>
      <c r="AV1113" s="32"/>
      <c r="CQ1113" s="32"/>
    </row>
    <row r="1114" spans="1:95">
      <c r="A1114" s="31"/>
      <c r="AV1114" s="32"/>
      <c r="CQ1114" s="32"/>
    </row>
    <row r="1115" spans="1:95">
      <c r="A1115" s="31"/>
      <c r="AV1115" s="32"/>
      <c r="CQ1115" s="32"/>
    </row>
    <row r="1116" spans="1:95">
      <c r="A1116" s="31"/>
      <c r="AV1116" s="32"/>
      <c r="CQ1116" s="32"/>
    </row>
    <row r="1117" spans="1:95">
      <c r="A1117" s="31"/>
      <c r="AV1117" s="32"/>
      <c r="CQ1117" s="32"/>
    </row>
    <row r="1118" spans="1:95">
      <c r="A1118" s="33"/>
      <c r="B1118" s="34"/>
      <c r="C1118" s="34"/>
      <c r="D1118" s="34"/>
      <c r="E1118" s="34"/>
      <c r="F1118" s="34"/>
      <c r="G1118" s="34"/>
      <c r="H1118" s="34"/>
      <c r="I1118" s="34"/>
      <c r="J1118" s="34"/>
      <c r="K1118" s="34"/>
      <c r="L1118" s="34"/>
      <c r="M1118" s="34"/>
      <c r="N1118" s="34"/>
      <c r="O1118" s="34"/>
      <c r="P1118" s="34"/>
      <c r="Q1118" s="34"/>
      <c r="R1118" s="34"/>
      <c r="S1118" s="34"/>
      <c r="T1118" s="34"/>
      <c r="U1118" s="34"/>
      <c r="V1118" s="34"/>
      <c r="W1118" s="34"/>
      <c r="X1118" s="34"/>
      <c r="Y1118" s="34"/>
      <c r="Z1118" s="34"/>
      <c r="AA1118" s="34"/>
      <c r="AB1118" s="34"/>
      <c r="AC1118" s="34"/>
      <c r="AD1118" s="34"/>
      <c r="AE1118" s="34"/>
      <c r="AF1118" s="34"/>
      <c r="AG1118" s="34"/>
      <c r="AH1118" s="34"/>
      <c r="AI1118" s="34"/>
      <c r="AJ1118" s="34"/>
      <c r="AK1118" s="34"/>
      <c r="AL1118" s="34"/>
      <c r="AM1118" s="34"/>
      <c r="AN1118" s="34"/>
      <c r="AO1118" s="34"/>
      <c r="AP1118" s="34"/>
      <c r="AQ1118" s="34"/>
      <c r="AR1118" s="34"/>
      <c r="AS1118" s="34"/>
      <c r="AT1118" s="34"/>
      <c r="AU1118" s="34"/>
      <c r="AV1118" s="35"/>
      <c r="AW1118" s="34"/>
      <c r="AX1118" s="34"/>
      <c r="AY1118" s="34"/>
      <c r="AZ1118" s="34"/>
      <c r="BA1118" s="34"/>
      <c r="BB1118" s="34"/>
      <c r="BC1118" s="34"/>
      <c r="BD1118" s="34"/>
      <c r="BE1118" s="34"/>
      <c r="BF1118" s="34"/>
      <c r="BG1118" s="34"/>
      <c r="BH1118" s="34"/>
      <c r="BI1118" s="34"/>
      <c r="BJ1118" s="34"/>
      <c r="BK1118" s="34"/>
      <c r="BL1118" s="34"/>
      <c r="BM1118" s="34"/>
      <c r="BN1118" s="34"/>
      <c r="BO1118" s="34"/>
      <c r="BP1118" s="34"/>
      <c r="BQ1118" s="34"/>
      <c r="BR1118" s="34"/>
      <c r="BS1118" s="34"/>
      <c r="BT1118" s="34"/>
      <c r="BU1118" s="34"/>
      <c r="BV1118" s="34"/>
      <c r="BW1118" s="34"/>
      <c r="BX1118" s="34"/>
      <c r="BY1118" s="34"/>
      <c r="BZ1118" s="34"/>
      <c r="CA1118" s="34"/>
      <c r="CB1118" s="34"/>
      <c r="CC1118" s="34"/>
      <c r="CD1118" s="34"/>
      <c r="CE1118" s="34"/>
      <c r="CF1118" s="34"/>
      <c r="CG1118" s="34"/>
      <c r="CH1118" s="34"/>
      <c r="CI1118" s="34"/>
      <c r="CJ1118" s="34"/>
      <c r="CK1118" s="34"/>
      <c r="CL1118" s="34"/>
      <c r="CM1118" s="34"/>
      <c r="CN1118" s="34"/>
      <c r="CO1118" s="34"/>
      <c r="CP1118" s="34"/>
      <c r="CQ1118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082b249c-3e96-4a7c-9ff2-21fd1dcff023"/>
    <ds:schemaRef ds:uri="http://www.w3.org/XML/1998/namespace"/>
    <ds:schemaRef ds:uri="http://schemas.microsoft.com/office/infopath/2007/PartnerControls"/>
    <ds:schemaRef ds:uri="a73fd218-8bca-4422-add3-bf5da46cbfd8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B5F246-641B-42FB-BA70-A56430AF7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 Case&amp;Step</vt:lpstr>
      <vt:lpstr>EVD_OPL 09-01</vt:lpstr>
      <vt:lpstr>DP-02</vt:lpstr>
      <vt:lpstr>EVD_OPL 09-01 (NT)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2023-10-25T10:46:40Z</cp:lastPrinted>
  <dcterms:created xsi:type="dcterms:W3CDTF">2023-05-13T06:19:47Z</dcterms:created>
  <dcterms:modified xsi:type="dcterms:W3CDTF">2023-10-25T10:46:44Z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