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365dipostar.sharepoint.com/sites/PJ_NewOPLSystemImplementation/Shared Documents/UAT/05 UAT Result and Evidence/Operating Lease/"/>
    </mc:Choice>
  </mc:AlternateContent>
  <xr:revisionPtr revIDLastSave="386" documentId="13_ncr:1_{3280ACE8-CFC5-4B3B-8465-3AAC4DDE9138}" xr6:coauthVersionLast="47" xr6:coauthVersionMax="47" xr10:uidLastSave="{313768E6-71C7-4B88-A78B-F5524199EC2A}"/>
  <bookViews>
    <workbookView xWindow="-110" yWindow="-110" windowWidth="19420" windowHeight="10420" firstSheet="1" activeTab="1" xr2:uid="{489200D9-8038-4F3F-8D8A-35128F02D1FA}"/>
  </bookViews>
  <sheets>
    <sheet name="Sheet1" sheetId="1" state="hidden" r:id="rId1"/>
    <sheet name="Test Case&amp;Step (Re-test)" sheetId="12" r:id="rId2"/>
    <sheet name="EVD_OPL 13-01" sheetId="9" r:id="rId3"/>
    <sheet name="Test Case&amp;Step" sheetId="7" r:id="rId4"/>
    <sheet name="Sheet2" sheetId="11" r:id="rId5"/>
    <sheet name="DP" sheetId="10" r:id="rId6"/>
  </sheets>
  <externalReferences>
    <externalReference r:id="rId7"/>
    <externalReference r:id="rId8"/>
    <externalReference r:id="rId9"/>
  </externalReferences>
  <definedNames>
    <definedName name="_1Regressio" hidden="1">'[1]#REF'!#REF!</definedName>
    <definedName name="_Fill" hidden="1">#REF!</definedName>
    <definedName name="_xlnm._FilterDatabase" localSheetId="3" hidden="1">'Test Case&amp;Step'!$A$4:$O$4</definedName>
    <definedName name="_xlnm._FilterDatabase" localSheetId="1" hidden="1">'Test Case&amp;Step (Re-test)'!$A$4:$O$4</definedName>
    <definedName name="_Key1" hidden="1">[2]会社情報!#REF!</definedName>
    <definedName name="_key2" hidden="1">[2]会社情報!#REF!</definedName>
    <definedName name="_Order1" hidden="1">255</definedName>
    <definedName name="_Regression_X" hidden="1">#REF!</definedName>
    <definedName name="_Sort" hidden="1">[2]会社情報!#REF!</definedName>
    <definedName name="_Table1_In1" hidden="1">#REF!</definedName>
    <definedName name="_Table1_Out" hidden="1">#REF!</definedName>
    <definedName name="あああ" hidden="1">#REF!</definedName>
    <definedName name="くま" hidden="1">#REF!</definedName>
    <definedName name="中間成果物" hidden="1">#REF!</definedName>
    <definedName name="指摘種別">[3]指摘種別一覧!$D$5:$D$12</definedName>
    <definedName name="関連表"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2" l="1"/>
  <c r="G3" i="12"/>
  <c r="D3" i="12"/>
  <c r="C3" i="12"/>
  <c r="D3" i="7"/>
  <c r="C3" i="7"/>
  <c r="H3" i="7"/>
  <c r="G3" i="7"/>
</calcChain>
</file>

<file path=xl/sharedStrings.xml><?xml version="1.0" encoding="utf-8"?>
<sst xmlns="http://schemas.openxmlformats.org/spreadsheetml/2006/main" count="434" uniqueCount="261">
  <si>
    <t>Level 1 Code</t>
  </si>
  <si>
    <t>Level 1 Name</t>
  </si>
  <si>
    <t>Level 2 Code</t>
  </si>
  <si>
    <t>Level 2 Name</t>
  </si>
  <si>
    <t>BPF Name</t>
  </si>
  <si>
    <t>PIC</t>
  </si>
  <si>
    <t>(Process Name)</t>
  </si>
  <si>
    <t>(Business Pattern Name)</t>
  </si>
  <si>
    <t>Budgeting</t>
  </si>
  <si>
    <t>Determination of Asset Standard Price and Residual Value</t>
  </si>
  <si>
    <t>01 - 01  Budgeting - Determination of Asset Standard Price and Residual Value</t>
  </si>
  <si>
    <t>Alfian</t>
  </si>
  <si>
    <t>Service &amp; Sparepart Budgeting per Asset</t>
  </si>
  <si>
    <t>01 - 02  Budgeting - Service &amp; Sparepart Budgeting per Asset</t>
  </si>
  <si>
    <t>Marketing</t>
  </si>
  <si>
    <t>Application Preparation</t>
  </si>
  <si>
    <t>02 - 01  Marketing - Application Preparation</t>
  </si>
  <si>
    <t>Agreement Preparation</t>
  </si>
  <si>
    <t>02 - 02  Marketing - Agreement Preparation</t>
  </si>
  <si>
    <t>Agreement Termination</t>
  </si>
  <si>
    <t>02 - 03  Marketing - Agreement Termination</t>
  </si>
  <si>
    <t>Agreement Extension</t>
  </si>
  <si>
    <t>02 - 04  Marketing - Agreement Extention</t>
  </si>
  <si>
    <t>Asset Management</t>
  </si>
  <si>
    <t>Rental Unit</t>
  </si>
  <si>
    <t>03 - 01  Asset Management - Rental Unit</t>
  </si>
  <si>
    <t>Asset Purchasing</t>
  </si>
  <si>
    <t>03 - 02  Asset Management - Asset Purchasing</t>
  </si>
  <si>
    <t>Ninik</t>
  </si>
  <si>
    <t>SPAF Validation and Claim</t>
  </si>
  <si>
    <t>03 - 03  Asset Management - SPAF Validation and Claim</t>
  </si>
  <si>
    <t>Asset Allocation</t>
  </si>
  <si>
    <t>03-04 Asset Management - Asset Allocation</t>
  </si>
  <si>
    <t>Asset Delivery &amp; Taking Up</t>
  </si>
  <si>
    <t>03 - 05 Asset Management - Asset Delivery &amp; Taking Up</t>
  </si>
  <si>
    <t>l</t>
  </si>
  <si>
    <t>Document Receive and Release</t>
  </si>
  <si>
    <t>03 - 06  Asset Management - Document Receive and Release</t>
  </si>
  <si>
    <t>Asset License Extension</t>
  </si>
  <si>
    <t>03 - 07  Asset Management - Asset License Extension</t>
  </si>
  <si>
    <t>Asset Replacement</t>
  </si>
  <si>
    <t>03 - 08  Asset Management - Asset Replacement</t>
  </si>
  <si>
    <t>Asset Monitoring</t>
  </si>
  <si>
    <t>03 - 09  Asset Management - Asset Monitoring</t>
  </si>
  <si>
    <t xml:space="preserve">Asset Selling </t>
  </si>
  <si>
    <t xml:space="preserve">03 - 10  Asset Management - Asset Selling </t>
  </si>
  <si>
    <t>Asset Disposal</t>
  </si>
  <si>
    <t>03 - 11  Asset Management - Asset Disposal</t>
  </si>
  <si>
    <t>Asset Maintenance</t>
  </si>
  <si>
    <t>Asset Service and Sparepart Replacement</t>
  </si>
  <si>
    <t>04 - 12  Asset Maintenance - Asset Service and Sparepart Replacement</t>
  </si>
  <si>
    <t>Natalia</t>
  </si>
  <si>
    <t>Insurance Handling</t>
  </si>
  <si>
    <t>Insurance Request</t>
  </si>
  <si>
    <t>05 - 01  Insurance Handling - Insurance Request</t>
  </si>
  <si>
    <t>Sabilla</t>
  </si>
  <si>
    <t>Insurance Claim</t>
  </si>
  <si>
    <t>05 - 02  Insurance Handling - Insurance Claim</t>
  </si>
  <si>
    <t>Insuranse Amendment</t>
  </si>
  <si>
    <t>05 - 03  Insurance Handling - Insuranse Amendment</t>
  </si>
  <si>
    <t>Finance</t>
  </si>
  <si>
    <t>Asset Disbursement</t>
  </si>
  <si>
    <t>06 - 01  Finance - Asset Disbursement</t>
  </si>
  <si>
    <t xml:space="preserve">Prepare Rental Invoice/ Billing </t>
  </si>
  <si>
    <t xml:space="preserve">06 - 02  Finance - Prepare Rental Invoice/ Billing </t>
  </si>
  <si>
    <t>Rental Payment Receive</t>
  </si>
  <si>
    <t>06 - 03  Finance - Rental Payment Receive</t>
  </si>
  <si>
    <t>Other Disburse</t>
  </si>
  <si>
    <t>06 - 04  Finance - Other Disburse</t>
  </si>
  <si>
    <t>Other Receive</t>
  </si>
  <si>
    <t>06 - 05  Finance - Other Receive</t>
  </si>
  <si>
    <t>Bank Account Reconciliation</t>
  </si>
  <si>
    <t>06 - 06  Finance - Bank Account Reconciliation</t>
  </si>
  <si>
    <t>End of Day and End of Month Process</t>
  </si>
  <si>
    <t>06 - 07  Finance - End of Day and End of Month Process</t>
  </si>
  <si>
    <t>Collection</t>
  </si>
  <si>
    <t>Rental Payment Reminder</t>
  </si>
  <si>
    <t>07 - 01  Collection - Rental Payment Reminder</t>
  </si>
  <si>
    <t>Overdue Maintenance</t>
  </si>
  <si>
    <t>07 - 02  Collection - Overdue Maintenance</t>
  </si>
  <si>
    <t>Waive of Penalty</t>
  </si>
  <si>
    <t>07 - 03  Collection - Waive of Penalty</t>
  </si>
  <si>
    <t>Taxation</t>
  </si>
  <si>
    <t>07 - 04 Collection - Taxation</t>
  </si>
  <si>
    <t>Write Off</t>
  </si>
  <si>
    <t>07 - 05  Collection - Write Off</t>
  </si>
  <si>
    <t>Master Data</t>
  </si>
  <si>
    <t>Master Data Management</t>
  </si>
  <si>
    <t>08 - 01  Master Data - Master Data Management</t>
  </si>
  <si>
    <t>Project Name</t>
  </si>
  <si>
    <t xml:space="preserve">iFinancing System Implementation							
</t>
  </si>
  <si>
    <t>Document Name</t>
  </si>
  <si>
    <t>OPL13-01-Replacement</t>
  </si>
  <si>
    <t>Business Line</t>
  </si>
  <si>
    <t>Tested By</t>
  </si>
  <si>
    <t>Version</t>
  </si>
  <si>
    <t>1.0</t>
  </si>
  <si>
    <t>Test Data</t>
  </si>
  <si>
    <t>System Date</t>
  </si>
  <si>
    <t>Execution Date</t>
  </si>
  <si>
    <t>Step #</t>
  </si>
  <si>
    <t>Step Description</t>
  </si>
  <si>
    <t>Expected Result</t>
  </si>
  <si>
    <t>Status</t>
  </si>
  <si>
    <t>Re-Test Date</t>
  </si>
  <si>
    <t>Notes</t>
  </si>
  <si>
    <t xml:space="preserve">Pengiriman pengantian Unit Sewa Untuk Kontrak : 0000025/4/01/09/2023 - SALAWATI </t>
  </si>
  <si>
    <t>Field dan button berfungsi dengan baik</t>
  </si>
  <si>
    <t>OK</t>
  </si>
  <si>
    <t>Asset-Maintenance</t>
  </si>
  <si>
    <t>- Field dan button berfungsi dengan baik
- Sebelum melengkapi Asset Detail List menampilkan validasi
- Save succesfull after input Asset Detail List</t>
  </si>
  <si>
    <t>419 &amp; 497 EUT ready re-test
Tambahkan asset detail dan plat no di Old Asset No dan New Asset No pada Asset Detail List</t>
  </si>
  <si>
    <t>- Pilih Module Operating Lease
- Pilih Account Maintenance
- Entry Asset Replacement
- Pilih drop down Status: On Process
- Pilih Branch
- Pilih Status
- Pilih Action
- Pilih Post</t>
  </si>
  <si>
    <t>Masuk ke modul Fixed Asset Management:
- Pilih menu Transaction
- Pilih Handover Request
- Pilih Branch
- Pilih Status</t>
  </si>
  <si>
    <t>Masuk ke Handover Request List</t>
  </si>
  <si>
    <t>Pada Handover Request List;
- Cari datanya type Replace In dan Out
- Checklist lalu klik Proceed maka akan masuk ke Handover</t>
  </si>
  <si>
    <t>Setelah Proceed dari Handover Request List masuk ke Handover List</t>
  </si>
  <si>
    <t>383 ready re-test
- data unti utama ISUZU TRAGA dan status (IN BIRU) namun unit RC ALL NEW CRV status (OUT polos tidak berwarna)
- di handover dengan status sdh POST unit RC berubah menjadi MITSUBISHI PAJERO</t>
  </si>
  <si>
    <r>
      <rPr>
        <sz val="11"/>
        <color rgb="FF000000"/>
        <rFont val="Calibri"/>
        <scheme val="minor"/>
      </rPr>
      <t xml:space="preserve">Print BAST
</t>
    </r>
    <r>
      <rPr>
        <sz val="11"/>
        <color rgb="FFFF0000"/>
        <rFont val="Calibri"/>
        <scheme val="minor"/>
      </rPr>
      <t>*Setelah issue solved, tidak ada lagi print surat BAST pada step ini, namun diganti menjadi print surat tugas</t>
    </r>
  </si>
  <si>
    <t>BAST dicetak</t>
  </si>
  <si>
    <t>step ini tidak dilakukan by sistem , namun menggunakan cetakan form BST 4 rangkap
Request no. 368 untuk BAST Replacement Car (tidak perlu surat tugas untuk RC)
--&gt; Sudah di konfirmasi ke pak Pathul: button print surat tugas tidak dihilangkan dan jika tidak dibutuhkan tidak perlu di print, serta form BAST hanya tampil ketika type Delivery dan Mobilisasi</t>
  </si>
  <si>
    <t>Lengkapi semua field kemudian Post
- Process Status
- Plan Date
- Unit Condition
- Remark**
- Post</t>
  </si>
  <si>
    <t>- Field dan button berfungsi dengan baik
- Post successfully</t>
  </si>
  <si>
    <t>*dapat memilih sesuai kebutuhan
**Auto filled tapi dapat di edit
- Handover Date must be less than System Date</t>
  </si>
  <si>
    <t>- Pilih Module Operating Lease
- Pilih Account Maintenance
- Pilih Asset Replacement
- Pilih Branch
- Pilih Status
- Pilih Action
- Cek di Asset Detail List, status Out</t>
  </si>
  <si>
    <t>Setelah di Post dari Handover pada Asset Replacement -&gt; Asset Detail List status In Out warnanya berubah ketika sudah Handover</t>
  </si>
  <si>
    <t>FAIL</t>
  </si>
  <si>
    <t>Ticket : 377 (Ready to retest)
(New Request - Sukses namun ada request tambahan)
Request : pada bagian history adjustment ditambahkan keterangan supaya dapat diketahui apakah adjustment untuk penambahan karoseri atau aksesoris</t>
  </si>
  <si>
    <t>Asset</t>
  </si>
  <si>
    <t>Process Old Asset to In:
- Pilih Fixed Asset Management
- Pilih Handover Request
- Pilih Branch
- Pilih Status
- Pilih Checklist Asset yang sesuai
- Pilih Proceed</t>
  </si>
  <si>
    <t>- Field dan button berfungsi dengan baik
- Proceed successfully</t>
  </si>
  <si>
    <t>Masuk ke modul Fixed Asset Management:
- Pilih menu Transaction
- Pilih Handover
- Pilih Branch
- Pilih Status
- Check Type
- Pilih Action</t>
  </si>
  <si>
    <t>- Field dan button berfungsi dengan baik</t>
  </si>
  <si>
    <t>Lengkapi semua field kemudian Post
- Process Status
- Plan Date
- Unit Condition
- Remark**</t>
  </si>
  <si>
    <t xml:space="preserve">step ini tidak dilakukan by sistem , namun menggunakan cetakan form BST 4 rangkap
Request no. 368 untuk BAST Replacement Car (tidak perlu surat tugas untuk RC)
</t>
  </si>
  <si>
    <t>- Post handover info</t>
  </si>
  <si>
    <t>- Post successfully</t>
  </si>
  <si>
    <t>- Pilih Module Operating Lease
- Pilih Account Maintenance
- Pilih Asset Replacement
- Pilih Branch
- Pilih Status
- Pilih Action
- Cek di Asset Detail List, Old Asset, status In</t>
  </si>
  <si>
    <t>Untuk return asset, pada Asset Replacement List cari datanya yang status nya Post kemudian klik Action</t>
  </si>
  <si>
    <t>Pada Asset Replacement Info klik Return Asset dan akan masuk ke modul AMS</t>
  </si>
  <si>
    <t>Masuk ke modul AMS dan pada Asset Replacement List statusnya menjadi Post</t>
  </si>
  <si>
    <t>Pada modul AMS, pilih menu Transaction</t>
  </si>
  <si>
    <t>Pada Handover Request List cari datanya type Return In dan Out kemudian checklist lalu klik Proceed</t>
  </si>
  <si>
    <t>Pada Handover Info cari datanya type Return In dan Out kemudian klik Action.</t>
  </si>
  <si>
    <t>Print BAST</t>
  </si>
  <si>
    <t>step ini tidak dilakukan by sistem , namun menggunakan cetakan form BST 4 rangkap
Request no. 368 untuk BAST Replacement Car (tidak perlu surat tugas untuk RC)</t>
  </si>
  <si>
    <t>Lengkapi semua field kemudian Post - Return In</t>
  </si>
  <si>
    <t>Lengkapi semua field kemudian Post - - Return Out</t>
  </si>
  <si>
    <t>Data Pattern (DP)</t>
  </si>
  <si>
    <t>NO</t>
  </si>
  <si>
    <t>Quotation</t>
  </si>
  <si>
    <t>Application</t>
  </si>
  <si>
    <t>Purchase Unit</t>
  </si>
  <si>
    <t>GRN (Good Receiving)</t>
  </si>
  <si>
    <t>Delivery</t>
  </si>
  <si>
    <t>Insurance</t>
  </si>
  <si>
    <t>Generate Invoice</t>
  </si>
  <si>
    <t>Maintenance</t>
  </si>
  <si>
    <t>Maturity</t>
  </si>
  <si>
    <t>Reimbursement</t>
  </si>
  <si>
    <t>Asset Selling</t>
  </si>
  <si>
    <t>#</t>
  </si>
  <si>
    <t>Rental Amount</t>
  </si>
  <si>
    <t>Purchase Requirement after Lease</t>
  </si>
  <si>
    <t>TOP</t>
  </si>
  <si>
    <t>Asset Type</t>
  </si>
  <si>
    <t>Condition</t>
  </si>
  <si>
    <t>Unit Name</t>
  </si>
  <si>
    <t>Merk</t>
  </si>
  <si>
    <t>Unit Price</t>
  </si>
  <si>
    <t>Karoseri</t>
  </si>
  <si>
    <t>Karoseri Price</t>
  </si>
  <si>
    <t>Mobilization</t>
  </si>
  <si>
    <t>Mobilization Price</t>
  </si>
  <si>
    <t>SPAF</t>
  </si>
  <si>
    <t>Subvention</t>
  </si>
  <si>
    <t>Approver</t>
  </si>
  <si>
    <t>Kontrak Induk</t>
  </si>
  <si>
    <t>Unit Alokasi (Stock)</t>
  </si>
  <si>
    <t>Number of Supplier</t>
  </si>
  <si>
    <t>Jumlah Unit</t>
  </si>
  <si>
    <t>Asset From</t>
  </si>
  <si>
    <t>Asset Purpose</t>
  </si>
  <si>
    <t>With quotation</t>
  </si>
  <si>
    <t>Multi Receiving Date (from dealer)</t>
  </si>
  <si>
    <t>Delivery Type</t>
  </si>
  <si>
    <t>Split PO</t>
  </si>
  <si>
    <t>Endorsement</t>
  </si>
  <si>
    <t>All Risk</t>
  </si>
  <si>
    <t>PPH Treatment</t>
  </si>
  <si>
    <t>Type Invoice</t>
  </si>
  <si>
    <t>Due Date</t>
  </si>
  <si>
    <t>Unit Breakdown</t>
  </si>
  <si>
    <t>Payment Receive</t>
  </si>
  <si>
    <t>Maintenance Handling</t>
  </si>
  <si>
    <t>Budget Maintenance</t>
  </si>
  <si>
    <t>Replacement</t>
  </si>
  <si>
    <t>Service Type</t>
  </si>
  <si>
    <t>Maintenance By</t>
  </si>
  <si>
    <t>Additional Period</t>
  </si>
  <si>
    <t>Extension Document</t>
  </si>
  <si>
    <t>Sell Type</t>
  </si>
  <si>
    <t>ET/Non-ET</t>
  </si>
  <si>
    <t>Sell Settelment</t>
  </si>
  <si>
    <t>Late Payment Document Generating Type</t>
  </si>
  <si>
    <t>Payment reminder and treatment</t>
  </si>
  <si>
    <t>Non-COP</t>
  </si>
  <si>
    <t>30 Hari</t>
  </si>
  <si>
    <t xml:space="preserve">Vehicle </t>
  </si>
  <si>
    <t>New</t>
  </si>
  <si>
    <t>Honda CRV Turbo Prestige</t>
  </si>
  <si>
    <t>Non-Mitsubishi</t>
  </si>
  <si>
    <t xml:space="preserve">Rp250,000,000.00 </t>
  </si>
  <si>
    <t>Multi Asset</t>
  </si>
  <si>
    <t>Without Karoseri</t>
  </si>
  <si>
    <t xml:space="preserve">Rp-   </t>
  </si>
  <si>
    <t xml:space="preserve">Rp11,000,000.00 </t>
  </si>
  <si>
    <t>Pilih Kontrak Baru</t>
  </si>
  <si>
    <t>Single Supplier</t>
  </si>
  <si>
    <t>Buy</t>
  </si>
  <si>
    <t>Lease</t>
  </si>
  <si>
    <t>Same Asset</t>
  </si>
  <si>
    <t>Partial Delivery</t>
  </si>
  <si>
    <t>YES</t>
  </si>
  <si>
    <t>Termination</t>
  </si>
  <si>
    <t>Tanpa perluasan</t>
  </si>
  <si>
    <t>Non-WAPU</t>
  </si>
  <si>
    <t>Due Date Berbeda</t>
  </si>
  <si>
    <t>Not Breakdown</t>
  </si>
  <si>
    <t>Not Maintenance</t>
  </si>
  <si>
    <t xml:space="preserve"> Rp-   </t>
  </si>
  <si>
    <t>N/A</t>
  </si>
  <si>
    <t>Continue Rental</t>
  </si>
  <si>
    <t>2 Months</t>
  </si>
  <si>
    <t>COP</t>
  </si>
  <si>
    <t>Non-ET</t>
  </si>
  <si>
    <t>Per Asset</t>
  </si>
  <si>
    <t>SP-1</t>
  </si>
  <si>
    <t>Test Case ID</t>
  </si>
  <si>
    <t>01</t>
  </si>
  <si>
    <t>Test Case Summary</t>
  </si>
  <si>
    <t>Lakukan replacement asset
- Replacment type nya temporary</t>
  </si>
  <si>
    <t>Test Evidence</t>
  </si>
  <si>
    <t>Re-Test Evidence (if found Bug/Issue)</t>
  </si>
  <si>
    <t>scenario CETAK BAST dilakukan secara manual menggunakan BAST 4 RANGKAP DSF</t>
  </si>
  <si>
    <r>
      <t xml:space="preserve">Print BAST (manual)
</t>
    </r>
    <r>
      <rPr>
        <sz val="11"/>
        <color rgb="FFFF0000"/>
        <rFont val="Calibri"/>
        <family val="2"/>
        <scheme val="minor"/>
      </rPr>
      <t>*Setelah issue solved, tidak ada lagi print surat BAST pada step ini.</t>
    </r>
  </si>
  <si>
    <t>- Pilih Module Operating Lease
- Pilih Account Maintenance
- Klik Add untuk Entry Asset Replacement</t>
  </si>
  <si>
    <t>Lengkapi field:
- Date
- Branch
- Remark
- Agreement#</t>
  </si>
  <si>
    <t>Lengkapi Asset Detail List lalu Proceed kemudian Post:
- Add
- Action: Select
- Pilih Old Asset
- Action: Select
- Pilih New Asset No
- Pilih reason
- Estimate Return Date
- Remark
- Save
- Proceed</t>
  </si>
  <si>
    <t>Masuk ke menu Handover, Pada Handover Pilih:
- Pilih Branch
- Pilih Status
- Type
- Pilih Action</t>
  </si>
  <si>
    <t>Pada Module Operating Lease
- Pilih Account Maintenance
- Klik Add untuk Entry Asset Replacement</t>
  </si>
  <si>
    <t>Lengkapi field pada entry asset replacement:
- Date
- Branch
- Remark
- Agreement#</t>
  </si>
  <si>
    <t>419 &amp; 497 EUT (closed)
Tambahkan asset detail dan plat no di Old Asset No dan New Asset No pada Asset Detail List</t>
  </si>
  <si>
    <t>383 (closed)
- data unti utama ISUZU TRAGA dan status (IN BIRU) namun unit RC ALL NEW CRV status (OUT polos tidak berwarna)
- di handover dengan status sdh POST unit RC berubah menjadi MITSUBISHI PAJERO</t>
  </si>
  <si>
    <t>Ticket : 377 (closed)
(New Request - Sukses namun ada request tambahan)
Request : pada bagian history adjustment ditambahkan keterangan supaya dapat diketahui apakah adjustment untuk penambahan karoseri atau aksesoris</t>
  </si>
  <si>
    <t>- Pilih Module Operating Lease
- Pilih Account Maintenance
- Pilih Asset Replacement
- Pilih Branch
- Pilih Status
- Pilih Action
- Cek di Asset Detail List, status Old Asset In, New Asset Out</t>
  </si>
  <si>
    <t>Untuk return asset, pada Asset Replacement List cari datanya yang status nya Post kemudian klik Action, Pada Asset Replacement Info klik Return Asset dan akan masuk ke modul Fixed Asset Management</t>
  </si>
  <si>
    <t>Field dan button berfungsi dengan baik, Masuk ke modul AMS dan pada Asset Replacement List statusnya menjadi Post</t>
  </si>
  <si>
    <t>Pada modul Fixed Asset Management, pilih menu Transaction, Masuk ke Handover Request List</t>
  </si>
  <si>
    <t>Masuk ke Asset Replacement, Detail list menjadi return in</t>
  </si>
  <si>
    <t>Asset Details List status In Out pada Old Asset dan New Asset berubah warna menjadi biru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</si>
</sst>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rgb="FF000000"/>
      <name val="Calibri"/>
      <family val="2"/>
      <scheme val="minor"/>
    </font>
    <font>
      <sz val="11"/>
      <color rgb="FF000000"/>
      <name val="Calibri"/>
      <family val="2"/>
      <scheme val="minor"/>
    </font>
    <font>
      <sz val="11"/>
      <color theme="1"/>
      <name val="Calibri"/>
      <family val="2"/>
      <charset val="128"/>
      <scheme val="minor"/>
    </font>
    <font>
      <b/>
      <sz val="11"/>
      <color theme="1"/>
      <name val="Arial"/>
      <family val="2"/>
    </font>
    <font>
      <sz val="11"/>
      <color theme="1"/>
      <name val="Arial"/>
      <family val="2"/>
    </font>
    <font>
      <b/>
      <sz val="18"/>
      <color rgb="FF000000"/>
      <name val="Calibri"/>
      <family val="2"/>
      <scheme val="minor"/>
    </font>
    <font>
      <b/>
      <sz val="12"/>
      <color rgb="FF000000"/>
      <name val="Calibri"/>
      <family val="2"/>
      <scheme val="minor"/>
    </font>
    <font>
      <b/>
      <sz val="12"/>
      <color rgb="FFFFFFFF"/>
      <name val="Calibri"/>
      <family val="2"/>
      <scheme val="minor"/>
    </font>
    <font>
      <sz val="12"/>
      <color rgb="FF000000"/>
      <name val="Calibri"/>
      <family val="2"/>
      <scheme val="minor"/>
    </font>
    <font>
      <sz val="11"/>
      <color rgb="FFFF0000"/>
      <name val="Calibri"/>
      <family val="2"/>
      <scheme val="minor"/>
    </font>
    <font>
      <sz val="11"/>
      <color rgb="FF000000"/>
      <name val="Calibri"/>
      <scheme val="minor"/>
    </font>
    <font>
      <sz val="11"/>
      <color rgb="FFFF0000"/>
      <name val="Calibri"/>
      <scheme val="minor"/>
    </font>
    <font>
      <sz val="10"/>
      <name val="Arial"/>
      <family val="2"/>
    </font>
  </fonts>
  <fills count="9">
    <fill>
      <patternFill patternType="none"/>
    </fill>
    <fill>
      <patternFill patternType="gray125"/>
    </fill>
    <fill>
      <patternFill patternType="solid">
        <fgColor rgb="FFFFFF00"/>
        <bgColor rgb="FF000000"/>
      </patternFill>
    </fill>
    <fill>
      <patternFill patternType="solid">
        <fgColor rgb="FFFFFFFF"/>
        <bgColor rgb="FF000000"/>
      </patternFill>
    </fill>
    <fill>
      <patternFill patternType="solid">
        <fgColor rgb="FFE2EFDA"/>
        <bgColor rgb="FF000000"/>
      </patternFill>
    </fill>
    <fill>
      <patternFill patternType="solid">
        <fgColor theme="9" tint="0.79998168889431442"/>
        <bgColor indexed="64"/>
      </patternFill>
    </fill>
    <fill>
      <patternFill patternType="solid">
        <fgColor rgb="FFFFFFFF"/>
        <bgColor indexed="64"/>
      </patternFill>
    </fill>
    <fill>
      <patternFill patternType="solid">
        <fgColor rgb="FF2F75B5"/>
        <bgColor rgb="FF000000"/>
      </patternFill>
    </fill>
    <fill>
      <patternFill patternType="solid">
        <fgColor rgb="FFDDEBF7"/>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rgb="FFFFFFFF"/>
      </right>
      <top style="thin">
        <color indexed="64"/>
      </top>
      <bottom style="thin">
        <color indexed="64"/>
      </bottom>
      <diagonal/>
    </border>
    <border>
      <left style="thin">
        <color rgb="FFFFFFFF"/>
      </left>
      <right/>
      <top style="thin">
        <color indexed="64"/>
      </top>
      <bottom style="thin">
        <color indexed="64"/>
      </bottom>
      <diagonal/>
    </border>
    <border>
      <left/>
      <right/>
      <top style="thin">
        <color indexed="64"/>
      </top>
      <bottom style="thin">
        <color indexed="64"/>
      </bottom>
      <diagonal/>
    </border>
    <border>
      <left style="thin">
        <color rgb="FFFFFFFF"/>
      </left>
      <right style="thin">
        <color rgb="FFFFFFFF"/>
      </right>
      <top style="thin">
        <color indexed="64"/>
      </top>
      <bottom style="thin">
        <color indexed="64"/>
      </bottom>
      <diagonal/>
    </border>
    <border>
      <left/>
      <right style="thin">
        <color rgb="FFFFFFFF"/>
      </right>
      <top style="thin">
        <color indexed="64"/>
      </top>
      <bottom style="thin">
        <color indexed="64"/>
      </bottom>
      <diagonal/>
    </border>
  </borders>
  <cellStyleXfs count="2">
    <xf numFmtId="0" fontId="0" fillId="0" borderId="0"/>
    <xf numFmtId="0" fontId="3" fillId="0" borderId="0"/>
  </cellStyleXfs>
  <cellXfs count="91">
    <xf numFmtId="0" fontId="0" fillId="0" borderId="0" xfId="0"/>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2" fillId="0" borderId="2" xfId="0" applyFont="1" applyBorder="1"/>
    <xf numFmtId="0" fontId="2" fillId="0" borderId="1" xfId="0" applyFont="1" applyBorder="1"/>
    <xf numFmtId="0" fontId="2" fillId="0" borderId="1" xfId="0" applyFont="1" applyBorder="1" applyAlignment="1">
      <alignment horizontal="center" vertical="center"/>
    </xf>
    <xf numFmtId="0" fontId="2" fillId="2" borderId="1" xfId="0" applyFont="1" applyFill="1" applyBorder="1" applyAlignment="1">
      <alignment horizontal="center"/>
    </xf>
    <xf numFmtId="0" fontId="2" fillId="2" borderId="5" xfId="0" applyFont="1" applyFill="1" applyBorder="1"/>
    <xf numFmtId="0" fontId="2" fillId="2" borderId="1" xfId="0" applyFont="1" applyFill="1" applyBorder="1"/>
    <xf numFmtId="0" fontId="2" fillId="2" borderId="1" xfId="0" applyFont="1" applyFill="1" applyBorder="1" applyAlignment="1">
      <alignment horizontal="center" vertical="center"/>
    </xf>
    <xf numFmtId="0" fontId="2" fillId="0" borderId="0" xfId="0" applyFont="1"/>
    <xf numFmtId="0" fontId="2" fillId="0" borderId="1" xfId="0" applyFont="1" applyBorder="1" applyAlignment="1">
      <alignment horizontal="left" vertical="center"/>
    </xf>
    <xf numFmtId="0" fontId="2" fillId="0" borderId="1" xfId="0" applyFont="1" applyBorder="1" applyAlignment="1">
      <alignment vertical="center"/>
    </xf>
    <xf numFmtId="0" fontId="2" fillId="0" borderId="0" xfId="0" applyFont="1" applyAlignment="1">
      <alignment vertical="center"/>
    </xf>
    <xf numFmtId="0" fontId="2" fillId="3" borderId="1" xfId="0" applyFont="1" applyFill="1" applyBorder="1"/>
    <xf numFmtId="0" fontId="2" fillId="0" borderId="2" xfId="0" applyFont="1" applyBorder="1" applyAlignment="1">
      <alignment horizontal="left"/>
    </xf>
    <xf numFmtId="0" fontId="2" fillId="0" borderId="6" xfId="0" applyFont="1" applyBorder="1" applyAlignment="1">
      <alignment horizontal="center"/>
    </xf>
    <xf numFmtId="0" fontId="2" fillId="0" borderId="2" xfId="0" applyFont="1" applyBorder="1" applyAlignment="1">
      <alignment horizontal="center"/>
    </xf>
    <xf numFmtId="0" fontId="2" fillId="0" borderId="2" xfId="0" applyFont="1" applyBorder="1" applyAlignment="1">
      <alignment horizontal="center" vertical="center"/>
    </xf>
    <xf numFmtId="0" fontId="2" fillId="0" borderId="6" xfId="0" applyFont="1" applyBorder="1" applyAlignment="1">
      <alignment horizontal="center" vertical="center"/>
    </xf>
    <xf numFmtId="0" fontId="2" fillId="0" borderId="6" xfId="0" applyFont="1" applyBorder="1" applyAlignment="1">
      <alignment horizontal="left"/>
    </xf>
    <xf numFmtId="0" fontId="2" fillId="0" borderId="0" xfId="0" applyFont="1" applyAlignment="1">
      <alignment horizontal="center"/>
    </xf>
    <xf numFmtId="0" fontId="4" fillId="0" borderId="0" xfId="1" applyFont="1" applyAlignment="1">
      <alignment horizontal="center" vertical="center"/>
    </xf>
    <xf numFmtId="0" fontId="5" fillId="0" borderId="0" xfId="1" applyFont="1"/>
    <xf numFmtId="0" fontId="4" fillId="5" borderId="1" xfId="0" applyFont="1" applyFill="1" applyBorder="1" applyAlignment="1">
      <alignment horizontal="left" vertical="top" wrapText="1"/>
    </xf>
    <xf numFmtId="0" fontId="5" fillId="0" borderId="2" xfId="1" quotePrefix="1" applyFont="1" applyBorder="1" applyAlignment="1">
      <alignment horizontal="center" vertical="center"/>
    </xf>
    <xf numFmtId="0" fontId="5" fillId="0" borderId="8" xfId="1" applyFont="1" applyBorder="1"/>
    <xf numFmtId="0" fontId="5" fillId="0" borderId="9" xfId="1" applyFont="1" applyBorder="1"/>
    <xf numFmtId="0" fontId="5" fillId="0" borderId="4" xfId="1" applyFont="1" applyBorder="1" applyAlignment="1">
      <alignment horizontal="center" vertical="center"/>
    </xf>
    <xf numFmtId="0" fontId="5" fillId="0" borderId="10" xfId="1" applyFont="1" applyBorder="1"/>
    <xf numFmtId="0" fontId="5" fillId="0" borderId="3" xfId="1" applyFont="1" applyBorder="1" applyAlignment="1">
      <alignment horizontal="center" vertical="center"/>
    </xf>
    <xf numFmtId="0" fontId="5" fillId="0" borderId="11" xfId="1" applyFont="1" applyBorder="1"/>
    <xf numFmtId="0" fontId="5" fillId="0" borderId="12" xfId="1" applyFont="1" applyBorder="1"/>
    <xf numFmtId="0" fontId="5" fillId="0" borderId="2" xfId="1" applyFont="1" applyBorder="1" applyAlignment="1">
      <alignment horizontal="center" vertical="center"/>
    </xf>
    <xf numFmtId="0" fontId="5" fillId="0" borderId="0" xfId="1" applyFont="1" applyAlignment="1">
      <alignment horizontal="center" vertical="center"/>
    </xf>
    <xf numFmtId="0" fontId="2" fillId="0" borderId="0" xfId="0" applyFont="1" applyAlignment="1">
      <alignment horizontal="left" vertical="top" wrapText="1"/>
    </xf>
    <xf numFmtId="0" fontId="2" fillId="0" borderId="1" xfId="0" applyFont="1" applyBorder="1" applyAlignment="1">
      <alignment horizontal="left" vertical="top" wrapText="1"/>
    </xf>
    <xf numFmtId="15"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2" fillId="0" borderId="1" xfId="0" quotePrefix="1" applyFont="1" applyBorder="1" applyAlignment="1">
      <alignment horizontal="left" vertical="top" wrapText="1"/>
    </xf>
    <xf numFmtId="0" fontId="1" fillId="4" borderId="1" xfId="0" applyFont="1" applyFill="1" applyBorder="1" applyAlignment="1">
      <alignment horizontal="center" vertical="top" wrapText="1"/>
    </xf>
    <xf numFmtId="0" fontId="1" fillId="4" borderId="1" xfId="0" applyFont="1" applyFill="1" applyBorder="1" applyAlignment="1">
      <alignment vertical="top" wrapText="1"/>
    </xf>
    <xf numFmtId="0" fontId="0" fillId="0" borderId="1" xfId="0" quotePrefix="1" applyBorder="1" applyAlignment="1">
      <alignment vertical="top" wrapText="1" readingOrder="1"/>
    </xf>
    <xf numFmtId="0" fontId="2" fillId="0" borderId="0" xfId="0" applyFont="1" applyAlignment="1">
      <alignment vertical="top" wrapText="1"/>
    </xf>
    <xf numFmtId="0" fontId="2" fillId="0" borderId="1" xfId="0" applyFont="1" applyBorder="1" applyAlignment="1">
      <alignment vertical="top" wrapText="1"/>
    </xf>
    <xf numFmtId="0" fontId="1" fillId="4" borderId="1" xfId="0" applyFont="1" applyFill="1" applyBorder="1" applyAlignment="1">
      <alignment horizontal="left" vertical="top" wrapText="1"/>
    </xf>
    <xf numFmtId="0" fontId="0" fillId="6" borderId="1" xfId="0" quotePrefix="1" applyFill="1" applyBorder="1" applyAlignment="1">
      <alignment vertical="top" wrapText="1" readingOrder="1"/>
    </xf>
    <xf numFmtId="0" fontId="5" fillId="0" borderId="4" xfId="1" quotePrefix="1" applyFont="1" applyBorder="1" applyAlignment="1">
      <alignment horizontal="center" vertical="center"/>
    </xf>
    <xf numFmtId="0" fontId="2" fillId="0" borderId="0" xfId="0" applyFont="1" applyAlignment="1">
      <alignment horizontal="left"/>
    </xf>
    <xf numFmtId="0" fontId="7" fillId="0" borderId="0" xfId="0" applyFont="1" applyAlignment="1">
      <alignment horizontal="center" vertical="center"/>
    </xf>
    <xf numFmtId="0" fontId="8" fillId="7" borderId="13" xfId="0" applyFont="1" applyFill="1" applyBorder="1" applyAlignment="1">
      <alignment horizontal="center" vertical="center"/>
    </xf>
    <xf numFmtId="0" fontId="8" fillId="7" borderId="16" xfId="0" applyFont="1" applyFill="1" applyBorder="1" applyAlignment="1">
      <alignment horizontal="center" vertical="center"/>
    </xf>
    <xf numFmtId="0" fontId="7" fillId="8" borderId="1" xfId="0" applyFont="1" applyFill="1" applyBorder="1" applyAlignment="1">
      <alignment horizontal="center" vertical="center"/>
    </xf>
    <xf numFmtId="0" fontId="7" fillId="8" borderId="1" xfId="0" applyFont="1" applyFill="1" applyBorder="1" applyAlignment="1">
      <alignment horizontal="center" vertical="center" wrapText="1"/>
    </xf>
    <xf numFmtId="0" fontId="9" fillId="0" borderId="1" xfId="0" applyFont="1" applyBorder="1" applyAlignment="1">
      <alignment horizontal="center" vertical="top"/>
    </xf>
    <xf numFmtId="0" fontId="9" fillId="0" borderId="1" xfId="0" applyFont="1" applyBorder="1" applyAlignment="1">
      <alignment horizontal="left"/>
    </xf>
    <xf numFmtId="0" fontId="9" fillId="0" borderId="1" xfId="0" applyFont="1" applyBorder="1" applyAlignment="1">
      <alignment horizontal="left" vertical="top"/>
    </xf>
    <xf numFmtId="0" fontId="9" fillId="0" borderId="1" xfId="0" applyFont="1" applyBorder="1"/>
    <xf numFmtId="0" fontId="9" fillId="0" borderId="1" xfId="0" applyFont="1" applyBorder="1" applyAlignment="1">
      <alignment horizontal="left" vertical="center"/>
    </xf>
    <xf numFmtId="9" fontId="9" fillId="0" borderId="1" xfId="0" applyNumberFormat="1" applyFont="1" applyBorder="1" applyAlignment="1">
      <alignment horizontal="left" vertical="top"/>
    </xf>
    <xf numFmtId="0" fontId="9" fillId="3" borderId="1" xfId="0" applyFont="1" applyFill="1" applyBorder="1" applyAlignment="1">
      <alignment horizontal="left" vertical="center"/>
    </xf>
    <xf numFmtId="15" fontId="2" fillId="0" borderId="1" xfId="0" applyNumberFormat="1" applyFont="1" applyBorder="1" applyAlignment="1">
      <alignment horizontal="left" vertical="top" wrapText="1"/>
    </xf>
    <xf numFmtId="0" fontId="11" fillId="0" borderId="1" xfId="0" applyFont="1" applyBorder="1" applyAlignment="1">
      <alignment horizontal="left" vertical="top" wrapText="1"/>
    </xf>
    <xf numFmtId="16" fontId="2" fillId="0" borderId="1" xfId="0" applyNumberFormat="1" applyFont="1" applyBorder="1" applyAlignment="1">
      <alignment horizontal="center" vertical="top" wrapText="1"/>
    </xf>
    <xf numFmtId="0" fontId="2" fillId="0" borderId="2" xfId="0" applyFont="1" applyBorder="1" applyAlignment="1">
      <alignment horizontal="left" vertical="top" wrapText="1"/>
    </xf>
    <xf numFmtId="15" fontId="2" fillId="0" borderId="2" xfId="0" applyNumberFormat="1" applyFont="1" applyBorder="1" applyAlignment="1">
      <alignment horizontal="center" vertical="top" wrapText="1"/>
    </xf>
    <xf numFmtId="0" fontId="2" fillId="0" borderId="5" xfId="0" applyFont="1" applyBorder="1" applyAlignment="1">
      <alignment horizontal="left" vertical="top" wrapText="1"/>
    </xf>
    <xf numFmtId="0" fontId="1" fillId="0" borderId="0" xfId="0" applyFont="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2" fillId="0" borderId="1" xfId="0" applyFont="1" applyBorder="1" applyAlignment="1">
      <alignment horizontal="center" vertical="top" wrapText="1"/>
    </xf>
    <xf numFmtId="0" fontId="2" fillId="0" borderId="1" xfId="0" applyFont="1" applyBorder="1" applyAlignment="1">
      <alignment horizontal="left" vertical="center" wrapText="1"/>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8" fillId="7" borderId="17" xfId="0" applyFont="1" applyFill="1" applyBorder="1" applyAlignment="1">
      <alignment horizontal="center" vertical="center"/>
    </xf>
    <xf numFmtId="0" fontId="6" fillId="0" borderId="0" xfId="0" applyFont="1"/>
    <xf numFmtId="0" fontId="2" fillId="0" borderId="0" xfId="0" applyFont="1"/>
    <xf numFmtId="0" fontId="2" fillId="0" borderId="11" xfId="0" applyFont="1" applyBorder="1"/>
    <xf numFmtId="0" fontId="5" fillId="0" borderId="1" xfId="1" quotePrefix="1" applyFont="1" applyBorder="1" applyAlignment="1">
      <alignment horizontal="left"/>
    </xf>
    <xf numFmtId="0" fontId="5" fillId="0" borderId="1" xfId="1" applyFont="1" applyBorder="1" applyAlignment="1">
      <alignment horizontal="left"/>
    </xf>
    <xf numFmtId="0" fontId="5" fillId="0" borderId="1" xfId="1" applyFont="1" applyBorder="1" applyAlignment="1">
      <alignment horizontal="left" wrapText="1"/>
    </xf>
    <xf numFmtId="0" fontId="4" fillId="5" borderId="6" xfId="1" applyFont="1" applyFill="1" applyBorder="1" applyAlignment="1">
      <alignment horizontal="left"/>
    </xf>
    <xf numFmtId="0" fontId="4" fillId="5" borderId="1" xfId="1" applyFont="1" applyFill="1" applyBorder="1" applyAlignment="1">
      <alignment horizontal="left"/>
    </xf>
    <xf numFmtId="15" fontId="13" fillId="0" borderId="1" xfId="0" applyNumberFormat="1" applyFont="1" applyBorder="1" applyAlignment="1">
      <alignment horizontal="center" vertical="top" wrapText="1"/>
    </xf>
  </cellXfs>
  <cellStyles count="2">
    <cellStyle name="Normal" xfId="0" builtinId="0"/>
    <cellStyle name="Normal 2" xfId="1" xr:uid="{31E90125-4D13-47B0-9BF1-C7E2A14854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6</xdr:row>
      <xdr:rowOff>0</xdr:rowOff>
    </xdr:from>
    <xdr:to>
      <xdr:col>31</xdr:col>
      <xdr:colOff>206665</xdr:colOff>
      <xdr:row>22</xdr:row>
      <xdr:rowOff>1384959</xdr:rowOff>
    </xdr:to>
    <xdr:pic>
      <xdr:nvPicPr>
        <xdr:cNvPr id="3" name="Picture 1">
          <a:extLst>
            <a:ext uri="{FF2B5EF4-FFF2-40B4-BE49-F238E27FC236}">
              <a16:creationId xmlns:a16="http://schemas.microsoft.com/office/drawing/2014/main" id="{7B119473-0605-859B-428B-B5AFF4C85FF5}"/>
            </a:ext>
          </a:extLst>
        </xdr:cNvPr>
        <xdr:cNvPicPr>
          <a:picLocks noChangeAspect="1"/>
        </xdr:cNvPicPr>
      </xdr:nvPicPr>
      <xdr:blipFill>
        <a:blip xmlns:r="http://schemas.openxmlformats.org/officeDocument/2006/relationships" r:embed="rId1"/>
        <a:stretch>
          <a:fillRect/>
        </a:stretch>
      </xdr:blipFill>
      <xdr:spPr>
        <a:xfrm>
          <a:off x="1350819" y="1223818"/>
          <a:ext cx="7204364" cy="4725059"/>
        </a:xfrm>
        <a:prstGeom prst="rect">
          <a:avLst/>
        </a:prstGeom>
      </xdr:spPr>
    </xdr:pic>
    <xdr:clientData/>
  </xdr:twoCellAnchor>
  <xdr:twoCellAnchor editAs="oneCell">
    <xdr:from>
      <xdr:col>34</xdr:col>
      <xdr:colOff>0</xdr:colOff>
      <xdr:row>6</xdr:row>
      <xdr:rowOff>0</xdr:rowOff>
    </xdr:from>
    <xdr:to>
      <xdr:col>79</xdr:col>
      <xdr:colOff>115832</xdr:colOff>
      <xdr:row>22</xdr:row>
      <xdr:rowOff>1534992</xdr:rowOff>
    </xdr:to>
    <xdr:pic>
      <xdr:nvPicPr>
        <xdr:cNvPr id="5" name="Picture 2">
          <a:extLst>
            <a:ext uri="{FF2B5EF4-FFF2-40B4-BE49-F238E27FC236}">
              <a16:creationId xmlns:a16="http://schemas.microsoft.com/office/drawing/2014/main" id="{4A9D4E01-B8A1-8C9C-751D-58FFC64FF2AD}"/>
            </a:ext>
          </a:extLst>
        </xdr:cNvPr>
        <xdr:cNvPicPr>
          <a:picLocks noChangeAspect="1"/>
        </xdr:cNvPicPr>
      </xdr:nvPicPr>
      <xdr:blipFill>
        <a:blip xmlns:r="http://schemas.openxmlformats.org/officeDocument/2006/relationships" r:embed="rId2"/>
        <a:stretch>
          <a:fillRect/>
        </a:stretch>
      </xdr:blipFill>
      <xdr:spPr>
        <a:xfrm>
          <a:off x="9109364" y="1223818"/>
          <a:ext cx="10974332" cy="4872182"/>
        </a:xfrm>
        <a:prstGeom prst="rect">
          <a:avLst/>
        </a:prstGeom>
      </xdr:spPr>
    </xdr:pic>
    <xdr:clientData/>
  </xdr:twoCellAnchor>
  <xdr:twoCellAnchor editAs="oneCell">
    <xdr:from>
      <xdr:col>2</xdr:col>
      <xdr:colOff>0</xdr:colOff>
      <xdr:row>53</xdr:row>
      <xdr:rowOff>0</xdr:rowOff>
    </xdr:from>
    <xdr:to>
      <xdr:col>67</xdr:col>
      <xdr:colOff>43470</xdr:colOff>
      <xdr:row>82</xdr:row>
      <xdr:rowOff>146830</xdr:rowOff>
    </xdr:to>
    <xdr:pic>
      <xdr:nvPicPr>
        <xdr:cNvPr id="6" name="Picture 3">
          <a:extLst>
            <a:ext uri="{FF2B5EF4-FFF2-40B4-BE49-F238E27FC236}">
              <a16:creationId xmlns:a16="http://schemas.microsoft.com/office/drawing/2014/main" id="{5AB3287B-9C4A-0A28-23C9-958C4E06DA3F}"/>
            </a:ext>
          </a:extLst>
        </xdr:cNvPr>
        <xdr:cNvPicPr>
          <a:picLocks noChangeAspect="1"/>
        </xdr:cNvPicPr>
      </xdr:nvPicPr>
      <xdr:blipFill>
        <a:blip xmlns:r="http://schemas.openxmlformats.org/officeDocument/2006/relationships" r:embed="rId3"/>
        <a:stretch>
          <a:fillRect/>
        </a:stretch>
      </xdr:blipFill>
      <xdr:spPr>
        <a:xfrm>
          <a:off x="1350818" y="9363364"/>
          <a:ext cx="15727970" cy="5591955"/>
        </a:xfrm>
        <a:prstGeom prst="rect">
          <a:avLst/>
        </a:prstGeom>
      </xdr:spPr>
    </xdr:pic>
    <xdr:clientData/>
  </xdr:twoCellAnchor>
  <xdr:twoCellAnchor editAs="oneCell">
    <xdr:from>
      <xdr:col>2</xdr:col>
      <xdr:colOff>0</xdr:colOff>
      <xdr:row>140</xdr:row>
      <xdr:rowOff>0</xdr:rowOff>
    </xdr:from>
    <xdr:to>
      <xdr:col>59</xdr:col>
      <xdr:colOff>78130</xdr:colOff>
      <xdr:row>184</xdr:row>
      <xdr:rowOff>99591</xdr:rowOff>
    </xdr:to>
    <xdr:pic>
      <xdr:nvPicPr>
        <xdr:cNvPr id="7" name="Picture 4">
          <a:extLst>
            <a:ext uri="{FF2B5EF4-FFF2-40B4-BE49-F238E27FC236}">
              <a16:creationId xmlns:a16="http://schemas.microsoft.com/office/drawing/2014/main" id="{CD354BCA-2BFD-2759-FDDB-D74407E15349}"/>
            </a:ext>
          </a:extLst>
        </xdr:cNvPr>
        <xdr:cNvPicPr>
          <a:picLocks noChangeAspect="1"/>
        </xdr:cNvPicPr>
      </xdr:nvPicPr>
      <xdr:blipFill>
        <a:blip xmlns:r="http://schemas.openxmlformats.org/officeDocument/2006/relationships" r:embed="rId4"/>
        <a:stretch>
          <a:fillRect/>
        </a:stretch>
      </xdr:blipFill>
      <xdr:spPr>
        <a:xfrm>
          <a:off x="1350818" y="24430182"/>
          <a:ext cx="13832230" cy="8354591"/>
        </a:xfrm>
        <a:prstGeom prst="rect">
          <a:avLst/>
        </a:prstGeom>
      </xdr:spPr>
    </xdr:pic>
    <xdr:clientData/>
  </xdr:twoCellAnchor>
  <xdr:twoCellAnchor editAs="oneCell">
    <xdr:from>
      <xdr:col>3</xdr:col>
      <xdr:colOff>0</xdr:colOff>
      <xdr:row>196</xdr:row>
      <xdr:rowOff>0</xdr:rowOff>
    </xdr:from>
    <xdr:to>
      <xdr:col>57</xdr:col>
      <xdr:colOff>220924</xdr:colOff>
      <xdr:row>242</xdr:row>
      <xdr:rowOff>1205</xdr:rowOff>
    </xdr:to>
    <xdr:pic>
      <xdr:nvPicPr>
        <xdr:cNvPr id="8" name="Picture 5">
          <a:extLst>
            <a:ext uri="{FF2B5EF4-FFF2-40B4-BE49-F238E27FC236}">
              <a16:creationId xmlns:a16="http://schemas.microsoft.com/office/drawing/2014/main" id="{4D6AC148-62F5-7726-9AAA-A3B99E5A3828}"/>
            </a:ext>
          </a:extLst>
        </xdr:cNvPr>
        <xdr:cNvPicPr>
          <a:picLocks noChangeAspect="1"/>
        </xdr:cNvPicPr>
      </xdr:nvPicPr>
      <xdr:blipFill>
        <a:blip xmlns:r="http://schemas.openxmlformats.org/officeDocument/2006/relationships" r:embed="rId5"/>
        <a:stretch>
          <a:fillRect/>
        </a:stretch>
      </xdr:blipFill>
      <xdr:spPr>
        <a:xfrm>
          <a:off x="1593273" y="34128364"/>
          <a:ext cx="13251124" cy="8630854"/>
        </a:xfrm>
        <a:prstGeom prst="rect">
          <a:avLst/>
        </a:prstGeom>
      </xdr:spPr>
    </xdr:pic>
    <xdr:clientData/>
  </xdr:twoCellAnchor>
  <xdr:twoCellAnchor editAs="oneCell">
    <xdr:from>
      <xdr:col>4</xdr:col>
      <xdr:colOff>0</xdr:colOff>
      <xdr:row>269</xdr:row>
      <xdr:rowOff>0</xdr:rowOff>
    </xdr:from>
    <xdr:to>
      <xdr:col>57</xdr:col>
      <xdr:colOff>128803</xdr:colOff>
      <xdr:row>304</xdr:row>
      <xdr:rowOff>137460</xdr:rowOff>
    </xdr:to>
    <xdr:pic>
      <xdr:nvPicPr>
        <xdr:cNvPr id="9" name="Picture 6">
          <a:extLst>
            <a:ext uri="{FF2B5EF4-FFF2-40B4-BE49-F238E27FC236}">
              <a16:creationId xmlns:a16="http://schemas.microsoft.com/office/drawing/2014/main" id="{959815FE-082E-2EEC-7C06-C835F6A2556E}"/>
            </a:ext>
          </a:extLst>
        </xdr:cNvPr>
        <xdr:cNvPicPr>
          <a:picLocks noChangeAspect="1"/>
        </xdr:cNvPicPr>
      </xdr:nvPicPr>
      <xdr:blipFill>
        <a:blip xmlns:r="http://schemas.openxmlformats.org/officeDocument/2006/relationships" r:embed="rId6"/>
        <a:stretch>
          <a:fillRect/>
        </a:stretch>
      </xdr:blipFill>
      <xdr:spPr>
        <a:xfrm>
          <a:off x="1835727" y="46770636"/>
          <a:ext cx="12917703" cy="6706536"/>
        </a:xfrm>
        <a:prstGeom prst="rect">
          <a:avLst/>
        </a:prstGeom>
      </xdr:spPr>
    </xdr:pic>
    <xdr:clientData/>
  </xdr:twoCellAnchor>
  <xdr:twoCellAnchor editAs="oneCell">
    <xdr:from>
      <xdr:col>5</xdr:col>
      <xdr:colOff>0</xdr:colOff>
      <xdr:row>389</xdr:row>
      <xdr:rowOff>0</xdr:rowOff>
    </xdr:from>
    <xdr:to>
      <xdr:col>61</xdr:col>
      <xdr:colOff>14588</xdr:colOff>
      <xdr:row>416</xdr:row>
      <xdr:rowOff>41988</xdr:rowOff>
    </xdr:to>
    <xdr:pic>
      <xdr:nvPicPr>
        <xdr:cNvPr id="10" name="Picture 7">
          <a:extLst>
            <a:ext uri="{FF2B5EF4-FFF2-40B4-BE49-F238E27FC236}">
              <a16:creationId xmlns:a16="http://schemas.microsoft.com/office/drawing/2014/main" id="{DA08A0F3-CD66-6D85-7BB4-C26DC1FCBD2B}"/>
            </a:ext>
          </a:extLst>
        </xdr:cNvPr>
        <xdr:cNvPicPr>
          <a:picLocks noChangeAspect="1"/>
        </xdr:cNvPicPr>
      </xdr:nvPicPr>
      <xdr:blipFill>
        <a:blip xmlns:r="http://schemas.openxmlformats.org/officeDocument/2006/relationships" r:embed="rId7"/>
        <a:stretch>
          <a:fillRect/>
        </a:stretch>
      </xdr:blipFill>
      <xdr:spPr>
        <a:xfrm>
          <a:off x="2078182" y="103574273"/>
          <a:ext cx="13527388" cy="5106113"/>
        </a:xfrm>
        <a:prstGeom prst="rect">
          <a:avLst/>
        </a:prstGeom>
      </xdr:spPr>
    </xdr:pic>
    <xdr:clientData/>
  </xdr:twoCellAnchor>
  <xdr:twoCellAnchor editAs="oneCell">
    <xdr:from>
      <xdr:col>2</xdr:col>
      <xdr:colOff>0</xdr:colOff>
      <xdr:row>443</xdr:row>
      <xdr:rowOff>0</xdr:rowOff>
    </xdr:from>
    <xdr:to>
      <xdr:col>57</xdr:col>
      <xdr:colOff>1852</xdr:colOff>
      <xdr:row>476</xdr:row>
      <xdr:rowOff>112006</xdr:rowOff>
    </xdr:to>
    <xdr:pic>
      <xdr:nvPicPr>
        <xdr:cNvPr id="11" name="Picture 8">
          <a:extLst>
            <a:ext uri="{FF2B5EF4-FFF2-40B4-BE49-F238E27FC236}">
              <a16:creationId xmlns:a16="http://schemas.microsoft.com/office/drawing/2014/main" id="{0077AF65-0728-2D9F-7D05-57A9E0F65AC1}"/>
            </a:ext>
          </a:extLst>
        </xdr:cNvPr>
        <xdr:cNvPicPr>
          <a:picLocks noChangeAspect="1"/>
        </xdr:cNvPicPr>
      </xdr:nvPicPr>
      <xdr:blipFill>
        <a:blip xmlns:r="http://schemas.openxmlformats.org/officeDocument/2006/relationships" r:embed="rId8"/>
        <a:stretch>
          <a:fillRect/>
        </a:stretch>
      </xdr:blipFill>
      <xdr:spPr>
        <a:xfrm>
          <a:off x="1350818" y="112926091"/>
          <a:ext cx="13270177" cy="6306430"/>
        </a:xfrm>
        <a:prstGeom prst="rect">
          <a:avLst/>
        </a:prstGeom>
      </xdr:spPr>
    </xdr:pic>
    <xdr:clientData/>
  </xdr:twoCellAnchor>
  <xdr:twoCellAnchor editAs="oneCell">
    <xdr:from>
      <xdr:col>3</xdr:col>
      <xdr:colOff>0</xdr:colOff>
      <xdr:row>530</xdr:row>
      <xdr:rowOff>0</xdr:rowOff>
    </xdr:from>
    <xdr:to>
      <xdr:col>61</xdr:col>
      <xdr:colOff>1953</xdr:colOff>
      <xdr:row>561</xdr:row>
      <xdr:rowOff>57970</xdr:rowOff>
    </xdr:to>
    <xdr:pic>
      <xdr:nvPicPr>
        <xdr:cNvPr id="12" name="Picture 9">
          <a:extLst>
            <a:ext uri="{FF2B5EF4-FFF2-40B4-BE49-F238E27FC236}">
              <a16:creationId xmlns:a16="http://schemas.microsoft.com/office/drawing/2014/main" id="{A7F06846-AADB-4B29-DF85-A712DE9A0D98}"/>
            </a:ext>
          </a:extLst>
        </xdr:cNvPr>
        <xdr:cNvPicPr>
          <a:picLocks noChangeAspect="1"/>
        </xdr:cNvPicPr>
      </xdr:nvPicPr>
      <xdr:blipFill>
        <a:blip xmlns:r="http://schemas.openxmlformats.org/officeDocument/2006/relationships" r:embed="rId9"/>
        <a:stretch>
          <a:fillRect/>
        </a:stretch>
      </xdr:blipFill>
      <xdr:spPr>
        <a:xfrm>
          <a:off x="1593273" y="131456545"/>
          <a:ext cx="13994178" cy="5877745"/>
        </a:xfrm>
        <a:prstGeom prst="rect">
          <a:avLst/>
        </a:prstGeom>
      </xdr:spPr>
    </xdr:pic>
    <xdr:clientData/>
  </xdr:twoCellAnchor>
  <xdr:twoCellAnchor editAs="oneCell">
    <xdr:from>
      <xdr:col>3</xdr:col>
      <xdr:colOff>0</xdr:colOff>
      <xdr:row>656</xdr:row>
      <xdr:rowOff>0</xdr:rowOff>
    </xdr:from>
    <xdr:to>
      <xdr:col>60</xdr:col>
      <xdr:colOff>40025</xdr:colOff>
      <xdr:row>699</xdr:row>
      <xdr:rowOff>109093</xdr:rowOff>
    </xdr:to>
    <xdr:pic>
      <xdr:nvPicPr>
        <xdr:cNvPr id="13" name="Picture 10">
          <a:extLst>
            <a:ext uri="{FF2B5EF4-FFF2-40B4-BE49-F238E27FC236}">
              <a16:creationId xmlns:a16="http://schemas.microsoft.com/office/drawing/2014/main" id="{A9AEEADB-0C7B-2DD1-C826-44949FE95FE5}"/>
            </a:ext>
          </a:extLst>
        </xdr:cNvPr>
        <xdr:cNvPicPr>
          <a:picLocks noChangeAspect="1"/>
        </xdr:cNvPicPr>
      </xdr:nvPicPr>
      <xdr:blipFill>
        <a:blip xmlns:r="http://schemas.openxmlformats.org/officeDocument/2006/relationships" r:embed="rId10"/>
        <a:stretch>
          <a:fillRect/>
        </a:stretch>
      </xdr:blipFill>
      <xdr:spPr>
        <a:xfrm>
          <a:off x="1593273" y="153277455"/>
          <a:ext cx="13794125" cy="8183117"/>
        </a:xfrm>
        <a:prstGeom prst="rect">
          <a:avLst/>
        </a:prstGeom>
      </xdr:spPr>
    </xdr:pic>
    <xdr:clientData/>
  </xdr:twoCellAnchor>
  <xdr:twoCellAnchor editAs="oneCell">
    <xdr:from>
      <xdr:col>2</xdr:col>
      <xdr:colOff>79375</xdr:colOff>
      <xdr:row>747</xdr:row>
      <xdr:rowOff>63500</xdr:rowOff>
    </xdr:from>
    <xdr:to>
      <xdr:col>54</xdr:col>
      <xdr:colOff>220846</xdr:colOff>
      <xdr:row>778</xdr:row>
      <xdr:rowOff>32556</xdr:rowOff>
    </xdr:to>
    <xdr:pic>
      <xdr:nvPicPr>
        <xdr:cNvPr id="2" name="Picture 11">
          <a:extLst>
            <a:ext uri="{FF2B5EF4-FFF2-40B4-BE49-F238E27FC236}">
              <a16:creationId xmlns:a16="http://schemas.microsoft.com/office/drawing/2014/main" id="{BE768868-B350-4FF8-9E02-584F7AC4FD03}"/>
            </a:ext>
          </a:extLst>
        </xdr:cNvPr>
        <xdr:cNvPicPr>
          <a:picLocks noChangeAspect="1"/>
        </xdr:cNvPicPr>
      </xdr:nvPicPr>
      <xdr:blipFill>
        <a:blip xmlns:r="http://schemas.openxmlformats.org/officeDocument/2006/relationships" r:embed="rId11"/>
        <a:stretch>
          <a:fillRect/>
        </a:stretch>
      </xdr:blipFill>
      <xdr:spPr>
        <a:xfrm>
          <a:off x="1428750" y="78295500"/>
          <a:ext cx="12523971" cy="5680882"/>
        </a:xfrm>
        <a:prstGeom prst="rect">
          <a:avLst/>
        </a:prstGeom>
      </xdr:spPr>
    </xdr:pic>
    <xdr:clientData/>
  </xdr:twoCellAnchor>
  <xdr:twoCellAnchor editAs="oneCell">
    <xdr:from>
      <xdr:col>89</xdr:col>
      <xdr:colOff>0</xdr:colOff>
      <xdr:row>530</xdr:row>
      <xdr:rowOff>0</xdr:rowOff>
    </xdr:from>
    <xdr:to>
      <xdr:col>118</xdr:col>
      <xdr:colOff>42257</xdr:colOff>
      <xdr:row>563</xdr:row>
      <xdr:rowOff>9526</xdr:rowOff>
    </xdr:to>
    <xdr:pic>
      <xdr:nvPicPr>
        <xdr:cNvPr id="4" name="Picture 19">
          <a:extLst>
            <a:ext uri="{FF2B5EF4-FFF2-40B4-BE49-F238E27FC236}">
              <a16:creationId xmlns:a16="http://schemas.microsoft.com/office/drawing/2014/main" id="{371442B0-9FA9-660D-D811-4EDA8C48C5A8}"/>
            </a:ext>
          </a:extLst>
        </xdr:cNvPr>
        <xdr:cNvPicPr>
          <a:picLocks noChangeAspect="1"/>
        </xdr:cNvPicPr>
      </xdr:nvPicPr>
      <xdr:blipFill>
        <a:blip xmlns:r="http://schemas.openxmlformats.org/officeDocument/2006/relationships" r:embed="rId12"/>
        <a:stretch>
          <a:fillRect/>
        </a:stretch>
      </xdr:blipFill>
      <xdr:spPr>
        <a:xfrm>
          <a:off x="32715200" y="57658000"/>
          <a:ext cx="7039957" cy="6197600"/>
        </a:xfrm>
        <a:prstGeom prst="rect">
          <a:avLst/>
        </a:prstGeom>
      </xdr:spPr>
    </xdr:pic>
    <xdr:clientData/>
  </xdr:twoCellAnchor>
  <xdr:twoCellAnchor editAs="oneCell">
    <xdr:from>
      <xdr:col>87</xdr:col>
      <xdr:colOff>129646</xdr:colOff>
      <xdr:row>5</xdr:row>
      <xdr:rowOff>119062</xdr:rowOff>
    </xdr:from>
    <xdr:to>
      <xdr:col>165</xdr:col>
      <xdr:colOff>214174</xdr:colOff>
      <xdr:row>34</xdr:row>
      <xdr:rowOff>99218</xdr:rowOff>
    </xdr:to>
    <xdr:pic>
      <xdr:nvPicPr>
        <xdr:cNvPr id="14" name="Picture 13">
          <a:extLst>
            <a:ext uri="{FF2B5EF4-FFF2-40B4-BE49-F238E27FC236}">
              <a16:creationId xmlns:a16="http://schemas.microsoft.com/office/drawing/2014/main" id="{C81DA62A-DB6C-49A3-E54E-A8682BCBF98A}"/>
            </a:ext>
          </a:extLst>
        </xdr:cNvPr>
        <xdr:cNvPicPr>
          <a:picLocks noChangeAspect="1"/>
        </xdr:cNvPicPr>
      </xdr:nvPicPr>
      <xdr:blipFill>
        <a:blip xmlns:r="http://schemas.openxmlformats.org/officeDocument/2006/relationships" r:embed="rId13"/>
        <a:stretch>
          <a:fillRect/>
        </a:stretch>
      </xdr:blipFill>
      <xdr:spPr>
        <a:xfrm>
          <a:off x="21719646" y="1190625"/>
          <a:ext cx="18658278" cy="7163593"/>
        </a:xfrm>
        <a:prstGeom prst="rect">
          <a:avLst/>
        </a:prstGeom>
      </xdr:spPr>
    </xdr:pic>
    <xdr:clientData/>
  </xdr:twoCellAnchor>
  <xdr:twoCellAnchor editAs="oneCell">
    <xdr:from>
      <xdr:col>88</xdr:col>
      <xdr:colOff>128323</xdr:colOff>
      <xdr:row>140</xdr:row>
      <xdr:rowOff>148167</xdr:rowOff>
    </xdr:from>
    <xdr:to>
      <xdr:col>169</xdr:col>
      <xdr:colOff>50516</xdr:colOff>
      <xdr:row>192</xdr:row>
      <xdr:rowOff>21167</xdr:rowOff>
    </xdr:to>
    <xdr:pic>
      <xdr:nvPicPr>
        <xdr:cNvPr id="18" name="Picture 17">
          <a:extLst>
            <a:ext uri="{FF2B5EF4-FFF2-40B4-BE49-F238E27FC236}">
              <a16:creationId xmlns:a16="http://schemas.microsoft.com/office/drawing/2014/main" id="{CD0ED03F-F690-421C-A165-85E37654E9CA}"/>
            </a:ext>
          </a:extLst>
        </xdr:cNvPr>
        <xdr:cNvPicPr>
          <a:picLocks noChangeAspect="1"/>
        </xdr:cNvPicPr>
      </xdr:nvPicPr>
      <xdr:blipFill>
        <a:blip xmlns:r="http://schemas.openxmlformats.org/officeDocument/2006/relationships" r:embed="rId13"/>
        <a:stretch>
          <a:fillRect/>
        </a:stretch>
      </xdr:blipFill>
      <xdr:spPr>
        <a:xfrm>
          <a:off x="21956448" y="13880042"/>
          <a:ext cx="19210318" cy="9159875"/>
        </a:xfrm>
        <a:prstGeom prst="rect">
          <a:avLst/>
        </a:prstGeom>
      </xdr:spPr>
    </xdr:pic>
    <xdr:clientData/>
  </xdr:twoCellAnchor>
  <xdr:twoCellAnchor editAs="oneCell">
    <xdr:from>
      <xdr:col>88</xdr:col>
      <xdr:colOff>0</xdr:colOff>
      <xdr:row>195</xdr:row>
      <xdr:rowOff>0</xdr:rowOff>
    </xdr:from>
    <xdr:to>
      <xdr:col>169</xdr:col>
      <xdr:colOff>22554</xdr:colOff>
      <xdr:row>244</xdr:row>
      <xdr:rowOff>105833</xdr:rowOff>
    </xdr:to>
    <xdr:pic>
      <xdr:nvPicPr>
        <xdr:cNvPr id="19" name="Picture 18">
          <a:extLst>
            <a:ext uri="{FF2B5EF4-FFF2-40B4-BE49-F238E27FC236}">
              <a16:creationId xmlns:a16="http://schemas.microsoft.com/office/drawing/2014/main" id="{56B21C34-1775-1A9B-DC7B-47B74E0F9F17}"/>
            </a:ext>
          </a:extLst>
        </xdr:cNvPr>
        <xdr:cNvPicPr>
          <a:picLocks noChangeAspect="1"/>
        </xdr:cNvPicPr>
      </xdr:nvPicPr>
      <xdr:blipFill>
        <a:blip xmlns:r="http://schemas.openxmlformats.org/officeDocument/2006/relationships" r:embed="rId14"/>
        <a:stretch>
          <a:fillRect/>
        </a:stretch>
      </xdr:blipFill>
      <xdr:spPr>
        <a:xfrm>
          <a:off x="21357167" y="22373167"/>
          <a:ext cx="18882054" cy="8403166"/>
        </a:xfrm>
        <a:prstGeom prst="rect">
          <a:avLst/>
        </a:prstGeom>
      </xdr:spPr>
    </xdr:pic>
    <xdr:clientData/>
  </xdr:twoCellAnchor>
  <xdr:twoCellAnchor editAs="oneCell">
    <xdr:from>
      <xdr:col>88</xdr:col>
      <xdr:colOff>42333</xdr:colOff>
      <xdr:row>268</xdr:row>
      <xdr:rowOff>0</xdr:rowOff>
    </xdr:from>
    <xdr:to>
      <xdr:col>167</xdr:col>
      <xdr:colOff>84666</xdr:colOff>
      <xdr:row>314</xdr:row>
      <xdr:rowOff>115145</xdr:rowOff>
    </xdr:to>
    <xdr:pic>
      <xdr:nvPicPr>
        <xdr:cNvPr id="20" name="Picture 19">
          <a:extLst>
            <a:ext uri="{FF2B5EF4-FFF2-40B4-BE49-F238E27FC236}">
              <a16:creationId xmlns:a16="http://schemas.microsoft.com/office/drawing/2014/main" id="{42CF59C4-2AE7-A964-73D5-ED9C79B8D18D}"/>
            </a:ext>
          </a:extLst>
        </xdr:cNvPr>
        <xdr:cNvPicPr>
          <a:picLocks noChangeAspect="1"/>
        </xdr:cNvPicPr>
      </xdr:nvPicPr>
      <xdr:blipFill>
        <a:blip xmlns:r="http://schemas.openxmlformats.org/officeDocument/2006/relationships" r:embed="rId15"/>
        <a:stretch>
          <a:fillRect/>
        </a:stretch>
      </xdr:blipFill>
      <xdr:spPr>
        <a:xfrm>
          <a:off x="21399500" y="31898167"/>
          <a:ext cx="18436166" cy="7904478"/>
        </a:xfrm>
        <a:prstGeom prst="rect">
          <a:avLst/>
        </a:prstGeom>
      </xdr:spPr>
    </xdr:pic>
    <xdr:clientData/>
  </xdr:twoCellAnchor>
  <xdr:twoCellAnchor editAs="oneCell">
    <xdr:from>
      <xdr:col>88</xdr:col>
      <xdr:colOff>0</xdr:colOff>
      <xdr:row>388</xdr:row>
      <xdr:rowOff>0</xdr:rowOff>
    </xdr:from>
    <xdr:to>
      <xdr:col>164</xdr:col>
      <xdr:colOff>109377</xdr:colOff>
      <xdr:row>424</xdr:row>
      <xdr:rowOff>127000</xdr:rowOff>
    </xdr:to>
    <xdr:pic>
      <xdr:nvPicPr>
        <xdr:cNvPr id="26" name="Picture 25">
          <a:extLst>
            <a:ext uri="{FF2B5EF4-FFF2-40B4-BE49-F238E27FC236}">
              <a16:creationId xmlns:a16="http://schemas.microsoft.com/office/drawing/2014/main" id="{DFFD89DA-0F8C-1D28-AF91-B9CCF58923E1}"/>
            </a:ext>
          </a:extLst>
        </xdr:cNvPr>
        <xdr:cNvPicPr>
          <a:picLocks noChangeAspect="1"/>
        </xdr:cNvPicPr>
      </xdr:nvPicPr>
      <xdr:blipFill>
        <a:blip xmlns:r="http://schemas.openxmlformats.org/officeDocument/2006/relationships" r:embed="rId16"/>
        <a:stretch>
          <a:fillRect/>
        </a:stretch>
      </xdr:blipFill>
      <xdr:spPr>
        <a:xfrm>
          <a:off x="21357167" y="40534167"/>
          <a:ext cx="17804710" cy="6223000"/>
        </a:xfrm>
        <a:prstGeom prst="rect">
          <a:avLst/>
        </a:prstGeom>
      </xdr:spPr>
    </xdr:pic>
    <xdr:clientData/>
  </xdr:twoCellAnchor>
  <xdr:twoCellAnchor editAs="oneCell">
    <xdr:from>
      <xdr:col>88</xdr:col>
      <xdr:colOff>0</xdr:colOff>
      <xdr:row>443</xdr:row>
      <xdr:rowOff>1</xdr:rowOff>
    </xdr:from>
    <xdr:to>
      <xdr:col>165</xdr:col>
      <xdr:colOff>38491</xdr:colOff>
      <xdr:row>488</xdr:row>
      <xdr:rowOff>42334</xdr:rowOff>
    </xdr:to>
    <xdr:pic>
      <xdr:nvPicPr>
        <xdr:cNvPr id="27" name="Picture 26">
          <a:extLst>
            <a:ext uri="{FF2B5EF4-FFF2-40B4-BE49-F238E27FC236}">
              <a16:creationId xmlns:a16="http://schemas.microsoft.com/office/drawing/2014/main" id="{FF2D02AC-D2A0-0C72-092B-3CC3DA15F1EA}"/>
            </a:ext>
          </a:extLst>
        </xdr:cNvPr>
        <xdr:cNvPicPr>
          <a:picLocks noChangeAspect="1"/>
        </xdr:cNvPicPr>
      </xdr:nvPicPr>
      <xdr:blipFill>
        <a:blip xmlns:r="http://schemas.openxmlformats.org/officeDocument/2006/relationships" r:embed="rId17"/>
        <a:stretch>
          <a:fillRect/>
        </a:stretch>
      </xdr:blipFill>
      <xdr:spPr>
        <a:xfrm>
          <a:off x="21357167" y="47582668"/>
          <a:ext cx="17966657" cy="6498166"/>
        </a:xfrm>
        <a:prstGeom prst="rect">
          <a:avLst/>
        </a:prstGeom>
      </xdr:spPr>
    </xdr:pic>
    <xdr:clientData/>
  </xdr:twoCellAnchor>
  <xdr:twoCellAnchor editAs="oneCell">
    <xdr:from>
      <xdr:col>124</xdr:col>
      <xdr:colOff>0</xdr:colOff>
      <xdr:row>529</xdr:row>
      <xdr:rowOff>0</xdr:rowOff>
    </xdr:from>
    <xdr:to>
      <xdr:col>168</xdr:col>
      <xdr:colOff>211667</xdr:colOff>
      <xdr:row>565</xdr:row>
      <xdr:rowOff>21167</xdr:rowOff>
    </xdr:to>
    <xdr:pic>
      <xdr:nvPicPr>
        <xdr:cNvPr id="28" name="Picture 27">
          <a:extLst>
            <a:ext uri="{FF2B5EF4-FFF2-40B4-BE49-F238E27FC236}">
              <a16:creationId xmlns:a16="http://schemas.microsoft.com/office/drawing/2014/main" id="{FBDA158B-C39B-62E9-D48B-46ACCC226730}"/>
            </a:ext>
          </a:extLst>
        </xdr:cNvPr>
        <xdr:cNvPicPr>
          <a:picLocks noChangeAspect="1"/>
        </xdr:cNvPicPr>
      </xdr:nvPicPr>
      <xdr:blipFill>
        <a:blip xmlns:r="http://schemas.openxmlformats.org/officeDocument/2006/relationships" r:embed="rId18"/>
        <a:stretch>
          <a:fillRect/>
        </a:stretch>
      </xdr:blipFill>
      <xdr:spPr>
        <a:xfrm>
          <a:off x="29739167" y="54800500"/>
          <a:ext cx="10456333" cy="6117167"/>
        </a:xfrm>
        <a:prstGeom prst="rect">
          <a:avLst/>
        </a:prstGeom>
      </xdr:spPr>
    </xdr:pic>
    <xdr:clientData/>
  </xdr:twoCellAnchor>
  <xdr:twoCellAnchor editAs="oneCell">
    <xdr:from>
      <xdr:col>88</xdr:col>
      <xdr:colOff>0</xdr:colOff>
      <xdr:row>572</xdr:row>
      <xdr:rowOff>0</xdr:rowOff>
    </xdr:from>
    <xdr:to>
      <xdr:col>163</xdr:col>
      <xdr:colOff>227894</xdr:colOff>
      <xdr:row>654</xdr:row>
      <xdr:rowOff>952501</xdr:rowOff>
    </xdr:to>
    <xdr:pic>
      <xdr:nvPicPr>
        <xdr:cNvPr id="29" name="Picture 28">
          <a:extLst>
            <a:ext uri="{FF2B5EF4-FFF2-40B4-BE49-F238E27FC236}">
              <a16:creationId xmlns:a16="http://schemas.microsoft.com/office/drawing/2014/main" id="{43DCDCBC-098B-C7D0-34E5-E7E6420AEBC7}"/>
            </a:ext>
          </a:extLst>
        </xdr:cNvPr>
        <xdr:cNvPicPr>
          <a:picLocks noChangeAspect="1"/>
        </xdr:cNvPicPr>
      </xdr:nvPicPr>
      <xdr:blipFill>
        <a:blip xmlns:r="http://schemas.openxmlformats.org/officeDocument/2006/relationships" r:embed="rId19"/>
        <a:stretch>
          <a:fillRect/>
        </a:stretch>
      </xdr:blipFill>
      <xdr:spPr>
        <a:xfrm>
          <a:off x="21357167" y="61277500"/>
          <a:ext cx="17690394" cy="7260167"/>
        </a:xfrm>
        <a:prstGeom prst="rect">
          <a:avLst/>
        </a:prstGeom>
      </xdr:spPr>
    </xdr:pic>
    <xdr:clientData/>
  </xdr:twoCellAnchor>
  <xdr:twoCellAnchor editAs="oneCell">
    <xdr:from>
      <xdr:col>88</xdr:col>
      <xdr:colOff>0</xdr:colOff>
      <xdr:row>656</xdr:row>
      <xdr:rowOff>0</xdr:rowOff>
    </xdr:from>
    <xdr:to>
      <xdr:col>164</xdr:col>
      <xdr:colOff>71271</xdr:colOff>
      <xdr:row>706</xdr:row>
      <xdr:rowOff>49872</xdr:rowOff>
    </xdr:to>
    <xdr:pic>
      <xdr:nvPicPr>
        <xdr:cNvPr id="30" name="Picture 29">
          <a:extLst>
            <a:ext uri="{FF2B5EF4-FFF2-40B4-BE49-F238E27FC236}">
              <a16:creationId xmlns:a16="http://schemas.microsoft.com/office/drawing/2014/main" id="{F51B609B-3E23-7F45-5F33-085087564C0E}"/>
            </a:ext>
          </a:extLst>
        </xdr:cNvPr>
        <xdr:cNvPicPr>
          <a:picLocks noChangeAspect="1"/>
        </xdr:cNvPicPr>
      </xdr:nvPicPr>
      <xdr:blipFill>
        <a:blip xmlns:r="http://schemas.openxmlformats.org/officeDocument/2006/relationships" r:embed="rId20"/>
        <a:stretch>
          <a:fillRect/>
        </a:stretch>
      </xdr:blipFill>
      <xdr:spPr>
        <a:xfrm>
          <a:off x="21357167" y="69342000"/>
          <a:ext cx="17766604" cy="8516539"/>
        </a:xfrm>
        <a:prstGeom prst="rect">
          <a:avLst/>
        </a:prstGeom>
      </xdr:spPr>
    </xdr:pic>
    <xdr:clientData/>
  </xdr:twoCellAnchor>
  <xdr:twoCellAnchor editAs="oneCell">
    <xdr:from>
      <xdr:col>89</xdr:col>
      <xdr:colOff>0</xdr:colOff>
      <xdr:row>749</xdr:row>
      <xdr:rowOff>0</xdr:rowOff>
    </xdr:from>
    <xdr:to>
      <xdr:col>158</xdr:col>
      <xdr:colOff>42333</xdr:colOff>
      <xdr:row>782</xdr:row>
      <xdr:rowOff>1820333</xdr:rowOff>
    </xdr:to>
    <xdr:pic>
      <xdr:nvPicPr>
        <xdr:cNvPr id="32" name="Picture 31">
          <a:extLst>
            <a:ext uri="{FF2B5EF4-FFF2-40B4-BE49-F238E27FC236}">
              <a16:creationId xmlns:a16="http://schemas.microsoft.com/office/drawing/2014/main" id="{5B2FCBFD-F945-351C-092E-0FA5DFDBDEA6}"/>
            </a:ext>
          </a:extLst>
        </xdr:cNvPr>
        <xdr:cNvPicPr>
          <a:picLocks noChangeAspect="1"/>
        </xdr:cNvPicPr>
      </xdr:nvPicPr>
      <xdr:blipFill>
        <a:blip xmlns:r="http://schemas.openxmlformats.org/officeDocument/2006/relationships" r:embed="rId21"/>
        <a:stretch>
          <a:fillRect/>
        </a:stretch>
      </xdr:blipFill>
      <xdr:spPr>
        <a:xfrm>
          <a:off x="21590000" y="80729667"/>
          <a:ext cx="16107833" cy="7408333"/>
        </a:xfrm>
        <a:prstGeom prst="rect">
          <a:avLst/>
        </a:prstGeom>
      </xdr:spPr>
    </xdr:pic>
    <xdr:clientData/>
  </xdr:twoCellAnchor>
  <xdr:twoCellAnchor editAs="oneCell">
    <xdr:from>
      <xdr:col>89</xdr:col>
      <xdr:colOff>0</xdr:colOff>
      <xdr:row>791</xdr:row>
      <xdr:rowOff>0</xdr:rowOff>
    </xdr:from>
    <xdr:to>
      <xdr:col>166</xdr:col>
      <xdr:colOff>19438</xdr:colOff>
      <xdr:row>828</xdr:row>
      <xdr:rowOff>1587501</xdr:rowOff>
    </xdr:to>
    <xdr:pic>
      <xdr:nvPicPr>
        <xdr:cNvPr id="33" name="Picture 32">
          <a:extLst>
            <a:ext uri="{FF2B5EF4-FFF2-40B4-BE49-F238E27FC236}">
              <a16:creationId xmlns:a16="http://schemas.microsoft.com/office/drawing/2014/main" id="{08208582-6620-FA7B-F4F2-DD0220EEF1DC}"/>
            </a:ext>
          </a:extLst>
        </xdr:cNvPr>
        <xdr:cNvPicPr>
          <a:picLocks noChangeAspect="1"/>
        </xdr:cNvPicPr>
      </xdr:nvPicPr>
      <xdr:blipFill>
        <a:blip xmlns:r="http://schemas.openxmlformats.org/officeDocument/2006/relationships" r:embed="rId22"/>
        <a:stretch>
          <a:fillRect/>
        </a:stretch>
      </xdr:blipFill>
      <xdr:spPr>
        <a:xfrm>
          <a:off x="21590000" y="89535000"/>
          <a:ext cx="17947605" cy="7852833"/>
        </a:xfrm>
        <a:prstGeom prst="rect">
          <a:avLst/>
        </a:prstGeom>
      </xdr:spPr>
    </xdr:pic>
    <xdr:clientData/>
  </xdr:twoCellAnchor>
  <xdr:twoCellAnchor editAs="oneCell">
    <xdr:from>
      <xdr:col>89</xdr:col>
      <xdr:colOff>0</xdr:colOff>
      <xdr:row>831</xdr:row>
      <xdr:rowOff>1</xdr:rowOff>
    </xdr:from>
    <xdr:to>
      <xdr:col>166</xdr:col>
      <xdr:colOff>143280</xdr:colOff>
      <xdr:row>869</xdr:row>
      <xdr:rowOff>1058335</xdr:rowOff>
    </xdr:to>
    <xdr:pic>
      <xdr:nvPicPr>
        <xdr:cNvPr id="34" name="Picture 33">
          <a:extLst>
            <a:ext uri="{FF2B5EF4-FFF2-40B4-BE49-F238E27FC236}">
              <a16:creationId xmlns:a16="http://schemas.microsoft.com/office/drawing/2014/main" id="{785B15E5-B9BC-5956-AACA-091CD14EBA3F}"/>
            </a:ext>
          </a:extLst>
        </xdr:cNvPr>
        <xdr:cNvPicPr>
          <a:picLocks noChangeAspect="1"/>
        </xdr:cNvPicPr>
      </xdr:nvPicPr>
      <xdr:blipFill>
        <a:blip xmlns:r="http://schemas.openxmlformats.org/officeDocument/2006/relationships" r:embed="rId23"/>
        <a:stretch>
          <a:fillRect/>
        </a:stretch>
      </xdr:blipFill>
      <xdr:spPr>
        <a:xfrm>
          <a:off x="21590000" y="98107501"/>
          <a:ext cx="18071447" cy="7493000"/>
        </a:xfrm>
        <a:prstGeom prst="rect">
          <a:avLst/>
        </a:prstGeom>
      </xdr:spPr>
    </xdr:pic>
    <xdr:clientData/>
  </xdr:twoCellAnchor>
  <xdr:twoCellAnchor editAs="oneCell">
    <xdr:from>
      <xdr:col>88</xdr:col>
      <xdr:colOff>84667</xdr:colOff>
      <xdr:row>871</xdr:row>
      <xdr:rowOff>148166</xdr:rowOff>
    </xdr:from>
    <xdr:to>
      <xdr:col>166</xdr:col>
      <xdr:colOff>105832</xdr:colOff>
      <xdr:row>914</xdr:row>
      <xdr:rowOff>-1</xdr:rowOff>
    </xdr:to>
    <xdr:pic>
      <xdr:nvPicPr>
        <xdr:cNvPr id="35" name="Picture 34">
          <a:extLst>
            <a:ext uri="{FF2B5EF4-FFF2-40B4-BE49-F238E27FC236}">
              <a16:creationId xmlns:a16="http://schemas.microsoft.com/office/drawing/2014/main" id="{EE0524D1-3767-78D1-A40C-96890FE9D058}"/>
            </a:ext>
          </a:extLst>
        </xdr:cNvPr>
        <xdr:cNvPicPr>
          <a:picLocks noChangeAspect="1"/>
        </xdr:cNvPicPr>
      </xdr:nvPicPr>
      <xdr:blipFill>
        <a:blip xmlns:r="http://schemas.openxmlformats.org/officeDocument/2006/relationships" r:embed="rId24"/>
        <a:stretch>
          <a:fillRect/>
        </a:stretch>
      </xdr:blipFill>
      <xdr:spPr>
        <a:xfrm>
          <a:off x="21441834" y="106256666"/>
          <a:ext cx="18182165" cy="7133167"/>
        </a:xfrm>
        <a:prstGeom prst="rect">
          <a:avLst/>
        </a:prstGeom>
      </xdr:spPr>
    </xdr:pic>
    <xdr:clientData/>
  </xdr:twoCellAnchor>
  <xdr:twoCellAnchor editAs="oneCell">
    <xdr:from>
      <xdr:col>88</xdr:col>
      <xdr:colOff>0</xdr:colOff>
      <xdr:row>919</xdr:row>
      <xdr:rowOff>0</xdr:rowOff>
    </xdr:from>
    <xdr:to>
      <xdr:col>135</xdr:col>
      <xdr:colOff>21167</xdr:colOff>
      <xdr:row>964</xdr:row>
      <xdr:rowOff>105832</xdr:rowOff>
    </xdr:to>
    <xdr:pic>
      <xdr:nvPicPr>
        <xdr:cNvPr id="36" name="Picture 35">
          <a:extLst>
            <a:ext uri="{FF2B5EF4-FFF2-40B4-BE49-F238E27FC236}">
              <a16:creationId xmlns:a16="http://schemas.microsoft.com/office/drawing/2014/main" id="{EDAC267C-43DF-7A84-C24C-788AB302456C}"/>
            </a:ext>
          </a:extLst>
        </xdr:cNvPr>
        <xdr:cNvPicPr>
          <a:picLocks noChangeAspect="1"/>
        </xdr:cNvPicPr>
      </xdr:nvPicPr>
      <xdr:blipFill>
        <a:blip xmlns:r="http://schemas.openxmlformats.org/officeDocument/2006/relationships" r:embed="rId25"/>
        <a:stretch>
          <a:fillRect/>
        </a:stretch>
      </xdr:blipFill>
      <xdr:spPr>
        <a:xfrm>
          <a:off x="21357167" y="114236500"/>
          <a:ext cx="10964333" cy="7725833"/>
        </a:xfrm>
        <a:prstGeom prst="rect">
          <a:avLst/>
        </a:prstGeom>
      </xdr:spPr>
    </xdr:pic>
    <xdr:clientData/>
  </xdr:twoCellAnchor>
  <xdr:twoCellAnchor editAs="oneCell">
    <xdr:from>
      <xdr:col>88</xdr:col>
      <xdr:colOff>0</xdr:colOff>
      <xdr:row>968</xdr:row>
      <xdr:rowOff>0</xdr:rowOff>
    </xdr:from>
    <xdr:to>
      <xdr:col>160</xdr:col>
      <xdr:colOff>105833</xdr:colOff>
      <xdr:row>1012</xdr:row>
      <xdr:rowOff>190500</xdr:rowOff>
    </xdr:to>
    <xdr:pic>
      <xdr:nvPicPr>
        <xdr:cNvPr id="37" name="Picture 36">
          <a:extLst>
            <a:ext uri="{FF2B5EF4-FFF2-40B4-BE49-F238E27FC236}">
              <a16:creationId xmlns:a16="http://schemas.microsoft.com/office/drawing/2014/main" id="{E2DC5BCC-38D7-F785-8402-4259F6060943}"/>
            </a:ext>
          </a:extLst>
        </xdr:cNvPr>
        <xdr:cNvPicPr>
          <a:picLocks noChangeAspect="1"/>
        </xdr:cNvPicPr>
      </xdr:nvPicPr>
      <xdr:blipFill>
        <a:blip xmlns:r="http://schemas.openxmlformats.org/officeDocument/2006/relationships" r:embed="rId26"/>
        <a:stretch>
          <a:fillRect/>
        </a:stretch>
      </xdr:blipFill>
      <xdr:spPr>
        <a:xfrm>
          <a:off x="21357167" y="122533833"/>
          <a:ext cx="16869833" cy="76411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Beam%20Method/&#20316;&#26989;&#12501;&#12457;&#12523;&#12480;/WG1601_Release2.1/Release2.1(&#20316;&#26989;&#12501;&#12457;&#12523;&#12480;)/10_ABeam%20Method/20_&#12503;&#12525;&#12472;&#12455;&#12463;&#12488;&#31649;&#29702;&#26041;&#27861;&#35542;/202_&#12460;&#12452;&#12489;&#12521;&#12452;&#12531;/04_&#21697;&#36074;&#31649;&#29702;/&#12486;&#12531;&#12503;&#12524;&#12540;&#12488;&#12539;&#12469;&#12531;&#12503;&#1252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レビュー管理用資料概要"/>
      <sheetName val="1.レビュー実施記録"/>
      <sheetName val="2.レビュー指摘事項一覧"/>
      <sheetName val="指摘種別一覧"/>
      <sheetName val="3.レビュー管理台帳"/>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44A9-2079-4D53-BEDF-D82202DB6444}">
  <dimension ref="A1:L44"/>
  <sheetViews>
    <sheetView zoomScale="70" zoomScaleNormal="70" workbookViewId="0">
      <selection activeCell="J7" sqref="J7"/>
    </sheetView>
  </sheetViews>
  <sheetFormatPr defaultRowHeight="14.5"/>
  <cols>
    <col min="1" max="1" width="6.453125" bestFit="1" customWidth="1"/>
    <col min="2" max="2" width="17" bestFit="1" customWidth="1"/>
    <col min="3" max="3" width="6.453125" bestFit="1" customWidth="1"/>
    <col min="4" max="4" width="49.453125" bestFit="1" customWidth="1"/>
    <col min="5" max="5" width="66.1796875" bestFit="1" customWidth="1"/>
    <col min="6" max="6" width="6.54296875" bestFit="1" customWidth="1"/>
  </cols>
  <sheetData>
    <row r="1" spans="1:12">
      <c r="A1" s="71" t="s">
        <v>0</v>
      </c>
      <c r="B1" s="1" t="s">
        <v>1</v>
      </c>
      <c r="C1" s="71" t="s">
        <v>2</v>
      </c>
      <c r="D1" s="1" t="s">
        <v>3</v>
      </c>
      <c r="E1" s="73" t="s">
        <v>4</v>
      </c>
      <c r="F1" s="75" t="s">
        <v>5</v>
      </c>
      <c r="G1" s="76"/>
      <c r="H1" s="70"/>
      <c r="I1" s="70"/>
      <c r="J1" s="70"/>
      <c r="K1" s="70"/>
      <c r="L1" s="70"/>
    </row>
    <row r="2" spans="1:12">
      <c r="A2" s="72"/>
      <c r="B2" s="2" t="s">
        <v>6</v>
      </c>
      <c r="C2" s="72"/>
      <c r="D2" s="2" t="s">
        <v>7</v>
      </c>
      <c r="E2" s="74"/>
      <c r="F2" s="74"/>
      <c r="G2" s="76"/>
      <c r="H2" s="70"/>
      <c r="I2" s="70"/>
      <c r="J2" s="70"/>
      <c r="K2" s="70"/>
      <c r="L2" s="70"/>
    </row>
    <row r="3" spans="1:12">
      <c r="A3" s="4">
        <v>1</v>
      </c>
      <c r="B3" s="5" t="s">
        <v>8</v>
      </c>
      <c r="C3" s="4">
        <v>1</v>
      </c>
      <c r="D3" s="6" t="s">
        <v>9</v>
      </c>
      <c r="E3" s="7" t="s">
        <v>10</v>
      </c>
      <c r="F3" s="8" t="s">
        <v>11</v>
      </c>
      <c r="G3" s="3"/>
      <c r="H3" s="3"/>
      <c r="I3" s="3"/>
      <c r="J3" s="3"/>
      <c r="K3" s="3"/>
      <c r="L3" s="3"/>
    </row>
    <row r="4" spans="1:12">
      <c r="A4" s="4">
        <v>1</v>
      </c>
      <c r="B4" s="5" t="s">
        <v>8</v>
      </c>
      <c r="C4" s="9">
        <v>2</v>
      </c>
      <c r="D4" s="10" t="s">
        <v>12</v>
      </c>
      <c r="E4" s="11" t="s">
        <v>13</v>
      </c>
      <c r="F4" s="12" t="s">
        <v>11</v>
      </c>
      <c r="G4" s="3"/>
      <c r="H4" s="3"/>
      <c r="I4" s="3"/>
      <c r="J4" s="3"/>
      <c r="K4" s="3"/>
      <c r="L4" s="3"/>
    </row>
    <row r="5" spans="1:12">
      <c r="A5" s="4"/>
      <c r="B5" s="5"/>
      <c r="C5" s="4"/>
      <c r="D5" s="13"/>
      <c r="E5" s="7"/>
      <c r="F5" s="8"/>
      <c r="G5" s="3"/>
      <c r="H5" s="3"/>
      <c r="I5" s="3"/>
      <c r="J5" s="3"/>
      <c r="K5" s="3"/>
      <c r="L5" s="3"/>
    </row>
    <row r="6" spans="1:12">
      <c r="A6" s="4">
        <v>2</v>
      </c>
      <c r="B6" s="7" t="s">
        <v>14</v>
      </c>
      <c r="C6" s="4">
        <v>1</v>
      </c>
      <c r="D6" s="7" t="s">
        <v>15</v>
      </c>
      <c r="E6" s="7" t="s">
        <v>16</v>
      </c>
      <c r="F6" s="8" t="s">
        <v>11</v>
      </c>
      <c r="G6" s="3"/>
      <c r="H6" s="3"/>
      <c r="I6" s="3"/>
      <c r="J6" s="3"/>
      <c r="K6" s="3"/>
      <c r="L6" s="3"/>
    </row>
    <row r="7" spans="1:12">
      <c r="A7" s="4">
        <v>2</v>
      </c>
      <c r="B7" s="7" t="s">
        <v>14</v>
      </c>
      <c r="C7" s="4">
        <v>2</v>
      </c>
      <c r="D7" s="7" t="s">
        <v>17</v>
      </c>
      <c r="E7" s="7" t="s">
        <v>18</v>
      </c>
      <c r="F7" s="8" t="s">
        <v>11</v>
      </c>
      <c r="G7" s="3"/>
      <c r="H7" s="3"/>
      <c r="I7" s="3"/>
      <c r="J7" s="3"/>
      <c r="K7" s="3"/>
      <c r="L7" s="3"/>
    </row>
    <row r="8" spans="1:12">
      <c r="A8" s="4">
        <v>2</v>
      </c>
      <c r="B8" s="7" t="s">
        <v>14</v>
      </c>
      <c r="C8" s="4">
        <v>3</v>
      </c>
      <c r="D8" s="7" t="s">
        <v>19</v>
      </c>
      <c r="E8" s="7" t="s">
        <v>20</v>
      </c>
      <c r="F8" s="8" t="s">
        <v>11</v>
      </c>
      <c r="G8" s="3"/>
      <c r="H8" s="3"/>
      <c r="I8" s="3"/>
      <c r="J8" s="3"/>
      <c r="K8" s="3"/>
      <c r="L8" s="3"/>
    </row>
    <row r="9" spans="1:12">
      <c r="A9" s="4">
        <v>2</v>
      </c>
      <c r="B9" s="5" t="s">
        <v>14</v>
      </c>
      <c r="C9" s="4">
        <v>4</v>
      </c>
      <c r="D9" s="7" t="s">
        <v>21</v>
      </c>
      <c r="E9" s="7" t="s">
        <v>22</v>
      </c>
      <c r="F9" s="8" t="s">
        <v>11</v>
      </c>
      <c r="G9" s="13"/>
      <c r="H9" s="13"/>
      <c r="I9" s="13"/>
      <c r="J9" s="13"/>
      <c r="K9" s="13"/>
      <c r="L9" s="13"/>
    </row>
    <row r="10" spans="1:12">
      <c r="A10" s="4"/>
      <c r="B10" s="5"/>
      <c r="C10" s="4"/>
      <c r="D10" s="7"/>
      <c r="E10" s="7"/>
      <c r="F10" s="8" t="s">
        <v>11</v>
      </c>
      <c r="G10" s="13"/>
      <c r="H10" s="13"/>
      <c r="I10" s="13"/>
      <c r="J10" s="13"/>
      <c r="K10" s="13"/>
      <c r="L10" s="13"/>
    </row>
    <row r="11" spans="1:12">
      <c r="A11" s="4">
        <v>3</v>
      </c>
      <c r="B11" s="5" t="s">
        <v>23</v>
      </c>
      <c r="C11" s="4">
        <v>1</v>
      </c>
      <c r="D11" s="7" t="s">
        <v>24</v>
      </c>
      <c r="E11" s="7" t="s">
        <v>25</v>
      </c>
      <c r="F11" s="8" t="s">
        <v>11</v>
      </c>
      <c r="G11" s="13"/>
      <c r="H11" s="13"/>
      <c r="I11" s="13"/>
      <c r="J11" s="13"/>
      <c r="K11" s="13"/>
      <c r="L11" s="13"/>
    </row>
    <row r="12" spans="1:12">
      <c r="A12" s="4">
        <v>3</v>
      </c>
      <c r="B12" s="5" t="s">
        <v>23</v>
      </c>
      <c r="C12" s="4">
        <v>2</v>
      </c>
      <c r="D12" s="7" t="s">
        <v>26</v>
      </c>
      <c r="E12" s="7" t="s">
        <v>27</v>
      </c>
      <c r="F12" s="8" t="s">
        <v>28</v>
      </c>
      <c r="G12" s="13"/>
      <c r="H12" s="13"/>
      <c r="I12" s="13"/>
      <c r="J12" s="13"/>
      <c r="K12" s="13"/>
      <c r="L12" s="13"/>
    </row>
    <row r="13" spans="1:12">
      <c r="A13" s="4">
        <v>3</v>
      </c>
      <c r="B13" s="5" t="s">
        <v>23</v>
      </c>
      <c r="C13" s="4">
        <v>3</v>
      </c>
      <c r="D13" s="7" t="s">
        <v>29</v>
      </c>
      <c r="E13" s="7" t="s">
        <v>30</v>
      </c>
      <c r="F13" s="8" t="s">
        <v>11</v>
      </c>
      <c r="G13" s="13"/>
      <c r="H13" s="13"/>
      <c r="I13" s="13"/>
      <c r="J13" s="13"/>
      <c r="K13" s="13"/>
      <c r="L13" s="13"/>
    </row>
    <row r="14" spans="1:12">
      <c r="A14" s="4">
        <v>3</v>
      </c>
      <c r="B14" s="5" t="s">
        <v>23</v>
      </c>
      <c r="C14" s="4">
        <v>4</v>
      </c>
      <c r="D14" s="7" t="s">
        <v>31</v>
      </c>
      <c r="E14" s="7" t="s">
        <v>32</v>
      </c>
      <c r="F14" s="8" t="s">
        <v>28</v>
      </c>
      <c r="G14" s="13"/>
      <c r="H14" s="13"/>
      <c r="I14" s="13"/>
      <c r="J14" s="13"/>
      <c r="K14" s="13"/>
      <c r="L14" s="13"/>
    </row>
    <row r="15" spans="1:12">
      <c r="A15" s="8">
        <v>3</v>
      </c>
      <c r="B15" s="14" t="s">
        <v>23</v>
      </c>
      <c r="C15" s="8">
        <v>5</v>
      </c>
      <c r="D15" s="15" t="s">
        <v>33</v>
      </c>
      <c r="E15" s="15" t="s">
        <v>34</v>
      </c>
      <c r="F15" s="8" t="s">
        <v>28</v>
      </c>
      <c r="G15" s="16"/>
      <c r="H15" s="16"/>
      <c r="I15" s="16"/>
      <c r="J15" s="16"/>
      <c r="K15" s="16" t="s">
        <v>35</v>
      </c>
      <c r="L15" s="16"/>
    </row>
    <row r="16" spans="1:12">
      <c r="A16" s="4">
        <v>3</v>
      </c>
      <c r="B16" s="5" t="s">
        <v>23</v>
      </c>
      <c r="C16" s="4">
        <v>6</v>
      </c>
      <c r="D16" s="7" t="s">
        <v>36</v>
      </c>
      <c r="E16" s="7" t="s">
        <v>37</v>
      </c>
      <c r="F16" s="8" t="s">
        <v>28</v>
      </c>
      <c r="G16" s="13"/>
      <c r="H16" s="13"/>
      <c r="I16" s="13"/>
      <c r="J16" s="13"/>
      <c r="K16" s="13"/>
      <c r="L16" s="13"/>
    </row>
    <row r="17" spans="1:12">
      <c r="A17" s="4">
        <v>3</v>
      </c>
      <c r="B17" s="5" t="s">
        <v>23</v>
      </c>
      <c r="C17" s="4">
        <v>7</v>
      </c>
      <c r="D17" s="7" t="s">
        <v>38</v>
      </c>
      <c r="E17" s="7" t="s">
        <v>39</v>
      </c>
      <c r="F17" s="8" t="s">
        <v>28</v>
      </c>
      <c r="G17" s="13"/>
      <c r="H17" s="13"/>
      <c r="I17" s="13"/>
      <c r="J17" s="13"/>
      <c r="K17" s="13"/>
      <c r="L17" s="13"/>
    </row>
    <row r="18" spans="1:12">
      <c r="A18" s="4">
        <v>3</v>
      </c>
      <c r="B18" s="5" t="s">
        <v>23</v>
      </c>
      <c r="C18" s="4">
        <v>8</v>
      </c>
      <c r="D18" s="7" t="s">
        <v>40</v>
      </c>
      <c r="E18" s="7" t="s">
        <v>41</v>
      </c>
      <c r="F18" s="8" t="s">
        <v>28</v>
      </c>
      <c r="G18" s="13"/>
      <c r="H18" s="13"/>
      <c r="I18" s="13"/>
      <c r="J18" s="13"/>
      <c r="K18" s="13"/>
      <c r="L18" s="13"/>
    </row>
    <row r="19" spans="1:12">
      <c r="A19" s="4">
        <v>3</v>
      </c>
      <c r="B19" s="5" t="s">
        <v>23</v>
      </c>
      <c r="C19" s="4">
        <v>9</v>
      </c>
      <c r="D19" s="7" t="s">
        <v>42</v>
      </c>
      <c r="E19" s="7" t="s">
        <v>43</v>
      </c>
      <c r="F19" s="8" t="s">
        <v>28</v>
      </c>
      <c r="G19" s="13"/>
      <c r="H19" s="13"/>
      <c r="I19" s="13"/>
      <c r="J19" s="13"/>
      <c r="K19" s="13"/>
      <c r="L19" s="13"/>
    </row>
    <row r="20" spans="1:12">
      <c r="A20" s="8">
        <v>3</v>
      </c>
      <c r="B20" s="14" t="s">
        <v>23</v>
      </c>
      <c r="C20" s="8">
        <v>10</v>
      </c>
      <c r="D20" s="15" t="s">
        <v>44</v>
      </c>
      <c r="E20" s="15" t="s">
        <v>45</v>
      </c>
      <c r="F20" s="8" t="s">
        <v>28</v>
      </c>
      <c r="G20" s="16"/>
      <c r="H20" s="16"/>
      <c r="I20" s="16"/>
      <c r="J20" s="16"/>
      <c r="K20" s="16"/>
      <c r="L20" s="16"/>
    </row>
    <row r="21" spans="1:12">
      <c r="A21" s="8">
        <v>3</v>
      </c>
      <c r="B21" s="14" t="s">
        <v>23</v>
      </c>
      <c r="C21" s="8">
        <v>11</v>
      </c>
      <c r="D21" s="15" t="s">
        <v>46</v>
      </c>
      <c r="E21" s="15" t="s">
        <v>47</v>
      </c>
      <c r="F21" s="8" t="s">
        <v>28</v>
      </c>
      <c r="G21" s="16"/>
      <c r="H21" s="16"/>
      <c r="I21" s="16"/>
      <c r="J21" s="16"/>
      <c r="K21" s="16"/>
      <c r="L21" s="16"/>
    </row>
    <row r="22" spans="1:12">
      <c r="A22" s="4"/>
      <c r="B22" s="5"/>
      <c r="C22" s="4"/>
      <c r="D22" s="7"/>
      <c r="E22" s="7"/>
      <c r="F22" s="8"/>
      <c r="G22" s="13"/>
      <c r="H22" s="13"/>
      <c r="I22" s="13"/>
      <c r="J22" s="13"/>
      <c r="K22" s="13"/>
      <c r="L22" s="13"/>
    </row>
    <row r="23" spans="1:12">
      <c r="A23" s="4">
        <v>4</v>
      </c>
      <c r="B23" s="5" t="s">
        <v>48</v>
      </c>
      <c r="C23" s="4">
        <v>1</v>
      </c>
      <c r="D23" s="7" t="s">
        <v>49</v>
      </c>
      <c r="E23" s="7" t="s">
        <v>50</v>
      </c>
      <c r="F23" s="12" t="s">
        <v>51</v>
      </c>
      <c r="G23" s="13"/>
      <c r="H23" s="13"/>
      <c r="I23" s="13"/>
      <c r="J23" s="13"/>
      <c r="K23" s="13"/>
      <c r="L23" s="13"/>
    </row>
    <row r="24" spans="1:12">
      <c r="A24" s="4"/>
      <c r="B24" s="5"/>
      <c r="C24" s="4"/>
      <c r="D24" s="13"/>
      <c r="E24" s="7"/>
      <c r="F24" s="8"/>
      <c r="G24" s="13"/>
      <c r="H24" s="13"/>
      <c r="I24" s="13"/>
      <c r="J24" s="13"/>
      <c r="K24" s="13"/>
      <c r="L24" s="13"/>
    </row>
    <row r="25" spans="1:12">
      <c r="A25" s="4">
        <v>5</v>
      </c>
      <c r="B25" s="5" t="s">
        <v>52</v>
      </c>
      <c r="C25" s="4">
        <v>1</v>
      </c>
      <c r="D25" s="7" t="s">
        <v>53</v>
      </c>
      <c r="E25" s="7" t="s">
        <v>54</v>
      </c>
      <c r="F25" s="8" t="s">
        <v>55</v>
      </c>
      <c r="G25" s="13"/>
      <c r="H25" s="13"/>
      <c r="I25" s="13"/>
      <c r="J25" s="13"/>
      <c r="K25" s="13"/>
      <c r="L25" s="13"/>
    </row>
    <row r="26" spans="1:12">
      <c r="A26" s="4">
        <v>5</v>
      </c>
      <c r="B26" s="5" t="s">
        <v>52</v>
      </c>
      <c r="C26" s="4">
        <v>2</v>
      </c>
      <c r="D26" s="7" t="s">
        <v>56</v>
      </c>
      <c r="E26" s="7" t="s">
        <v>57</v>
      </c>
      <c r="F26" s="8" t="s">
        <v>55</v>
      </c>
      <c r="G26" s="13"/>
      <c r="H26" s="13"/>
      <c r="I26" s="13"/>
      <c r="J26" s="13"/>
      <c r="K26" s="13"/>
      <c r="L26" s="13"/>
    </row>
    <row r="27" spans="1:12">
      <c r="A27" s="8">
        <v>5</v>
      </c>
      <c r="B27" s="14" t="s">
        <v>52</v>
      </c>
      <c r="C27" s="8">
        <v>3</v>
      </c>
      <c r="D27" s="15" t="s">
        <v>58</v>
      </c>
      <c r="E27" s="15" t="s">
        <v>59</v>
      </c>
      <c r="F27" s="8" t="s">
        <v>55</v>
      </c>
      <c r="G27" s="16"/>
      <c r="H27" s="16"/>
      <c r="I27" s="16"/>
      <c r="J27" s="16"/>
      <c r="K27" s="16"/>
      <c r="L27" s="16"/>
    </row>
    <row r="28" spans="1:12">
      <c r="A28" s="4"/>
      <c r="B28" s="5"/>
      <c r="C28" s="4"/>
      <c r="D28" s="7"/>
      <c r="E28" s="7"/>
      <c r="F28" s="8"/>
      <c r="G28" s="13"/>
      <c r="H28" s="13"/>
      <c r="I28" s="13"/>
      <c r="J28" s="13"/>
      <c r="K28" s="13"/>
      <c r="L28" s="13"/>
    </row>
    <row r="29" spans="1:12">
      <c r="A29" s="4">
        <v>6</v>
      </c>
      <c r="B29" s="5" t="s">
        <v>60</v>
      </c>
      <c r="C29" s="4">
        <v>1</v>
      </c>
      <c r="D29" s="7" t="s">
        <v>61</v>
      </c>
      <c r="E29" s="7" t="s">
        <v>62</v>
      </c>
      <c r="F29" s="4" t="s">
        <v>51</v>
      </c>
      <c r="G29" s="13"/>
      <c r="H29" s="13"/>
      <c r="I29" s="13"/>
      <c r="J29" s="13"/>
      <c r="K29" s="13"/>
      <c r="L29" s="13"/>
    </row>
    <row r="30" spans="1:12">
      <c r="A30" s="4">
        <v>6</v>
      </c>
      <c r="B30" s="5" t="s">
        <v>60</v>
      </c>
      <c r="C30" s="4">
        <v>2</v>
      </c>
      <c r="D30" s="7" t="s">
        <v>63</v>
      </c>
      <c r="E30" s="7" t="s">
        <v>64</v>
      </c>
      <c r="F30" s="4" t="s">
        <v>51</v>
      </c>
      <c r="G30" s="13"/>
      <c r="H30" s="13"/>
      <c r="I30" s="13"/>
      <c r="J30" s="13"/>
      <c r="K30" s="13"/>
      <c r="L30" s="13"/>
    </row>
    <row r="31" spans="1:12">
      <c r="A31" s="4">
        <v>6</v>
      </c>
      <c r="B31" s="5" t="s">
        <v>60</v>
      </c>
      <c r="C31" s="4">
        <v>3</v>
      </c>
      <c r="D31" s="7" t="s">
        <v>65</v>
      </c>
      <c r="E31" s="7" t="s">
        <v>66</v>
      </c>
      <c r="F31" s="4" t="s">
        <v>51</v>
      </c>
      <c r="G31" s="13"/>
      <c r="H31" s="13"/>
      <c r="I31" s="13"/>
      <c r="J31" s="13"/>
      <c r="K31" s="13"/>
      <c r="L31" s="13"/>
    </row>
    <row r="32" spans="1:12">
      <c r="A32" s="4">
        <v>6</v>
      </c>
      <c r="B32" s="5" t="s">
        <v>60</v>
      </c>
      <c r="C32" s="4">
        <v>4</v>
      </c>
      <c r="D32" s="17" t="s">
        <v>67</v>
      </c>
      <c r="E32" s="7" t="s">
        <v>68</v>
      </c>
      <c r="F32" s="4" t="s">
        <v>51</v>
      </c>
      <c r="G32" s="13"/>
      <c r="H32" s="13"/>
      <c r="I32" s="13"/>
      <c r="J32" s="13"/>
      <c r="K32" s="13"/>
      <c r="L32" s="13"/>
    </row>
    <row r="33" spans="1:12">
      <c r="A33" s="4">
        <v>6</v>
      </c>
      <c r="B33" s="5" t="s">
        <v>60</v>
      </c>
      <c r="C33" s="4">
        <v>5</v>
      </c>
      <c r="D33" s="17" t="s">
        <v>69</v>
      </c>
      <c r="E33" s="7" t="s">
        <v>70</v>
      </c>
      <c r="F33" s="4" t="s">
        <v>51</v>
      </c>
      <c r="G33" s="13"/>
      <c r="H33" s="13"/>
      <c r="I33" s="13"/>
      <c r="J33" s="13"/>
      <c r="K33" s="13"/>
      <c r="L33" s="13"/>
    </row>
    <row r="34" spans="1:12">
      <c r="A34" s="4">
        <v>6</v>
      </c>
      <c r="B34" s="18" t="s">
        <v>60</v>
      </c>
      <c r="C34" s="4">
        <v>6</v>
      </c>
      <c r="D34" s="7" t="s">
        <v>71</v>
      </c>
      <c r="E34" s="7" t="s">
        <v>72</v>
      </c>
      <c r="F34" s="4" t="s">
        <v>51</v>
      </c>
      <c r="G34" s="13"/>
      <c r="H34" s="13"/>
      <c r="I34" s="13"/>
      <c r="J34" s="13"/>
      <c r="K34" s="13"/>
      <c r="L34" s="13"/>
    </row>
    <row r="35" spans="1:12">
      <c r="A35" s="4">
        <v>6</v>
      </c>
      <c r="B35" s="5" t="s">
        <v>60</v>
      </c>
      <c r="C35" s="19">
        <v>7</v>
      </c>
      <c r="D35" s="7" t="s">
        <v>73</v>
      </c>
      <c r="E35" s="7" t="s">
        <v>74</v>
      </c>
      <c r="F35" s="4" t="s">
        <v>51</v>
      </c>
      <c r="G35" s="13"/>
      <c r="H35" s="13"/>
      <c r="I35" s="13"/>
      <c r="J35" s="13"/>
      <c r="K35" s="13"/>
      <c r="L35" s="13"/>
    </row>
    <row r="36" spans="1:12">
      <c r="A36" s="20"/>
      <c r="B36" s="5"/>
      <c r="C36" s="19"/>
      <c r="D36" s="7"/>
      <c r="E36" s="7"/>
      <c r="F36" s="4"/>
      <c r="G36" s="13"/>
      <c r="H36" s="13"/>
      <c r="I36" s="13"/>
      <c r="J36" s="13"/>
      <c r="K36" s="13"/>
      <c r="L36" s="13"/>
    </row>
    <row r="37" spans="1:12">
      <c r="A37" s="20">
        <v>7</v>
      </c>
      <c r="B37" s="5" t="s">
        <v>75</v>
      </c>
      <c r="C37" s="19">
        <v>1</v>
      </c>
      <c r="D37" s="7" t="s">
        <v>76</v>
      </c>
      <c r="E37" s="7" t="s">
        <v>77</v>
      </c>
      <c r="F37" s="4" t="s">
        <v>55</v>
      </c>
      <c r="G37" s="13"/>
      <c r="H37" s="13"/>
      <c r="I37" s="13"/>
      <c r="J37" s="13"/>
      <c r="K37" s="13"/>
      <c r="L37" s="13"/>
    </row>
    <row r="38" spans="1:12">
      <c r="A38" s="21">
        <v>7</v>
      </c>
      <c r="B38" s="14" t="s">
        <v>75</v>
      </c>
      <c r="C38" s="22">
        <v>2</v>
      </c>
      <c r="D38" s="15" t="s">
        <v>78</v>
      </c>
      <c r="E38" s="15" t="s">
        <v>79</v>
      </c>
      <c r="F38" s="4" t="s">
        <v>55</v>
      </c>
      <c r="G38" s="16"/>
      <c r="H38" s="16"/>
      <c r="I38" s="16"/>
      <c r="J38" s="16"/>
      <c r="K38" s="16"/>
      <c r="L38" s="16"/>
    </row>
    <row r="39" spans="1:12">
      <c r="A39" s="20">
        <v>7</v>
      </c>
      <c r="B39" s="5" t="s">
        <v>75</v>
      </c>
      <c r="C39" s="19">
        <v>3</v>
      </c>
      <c r="D39" s="7" t="s">
        <v>80</v>
      </c>
      <c r="E39" s="7" t="s">
        <v>81</v>
      </c>
      <c r="F39" s="4" t="s">
        <v>55</v>
      </c>
      <c r="G39" s="13"/>
      <c r="H39" s="13"/>
      <c r="I39" s="13"/>
      <c r="J39" s="13"/>
      <c r="K39" s="13"/>
      <c r="L39" s="13"/>
    </row>
    <row r="40" spans="1:12">
      <c r="A40" s="20">
        <v>7</v>
      </c>
      <c r="B40" s="5" t="s">
        <v>75</v>
      </c>
      <c r="C40" s="19">
        <v>4</v>
      </c>
      <c r="D40" s="7" t="s">
        <v>82</v>
      </c>
      <c r="E40" s="7" t="s">
        <v>83</v>
      </c>
      <c r="F40" s="4" t="s">
        <v>55</v>
      </c>
      <c r="G40" s="13"/>
      <c r="H40" s="13"/>
      <c r="I40" s="13"/>
      <c r="J40" s="13"/>
      <c r="K40" s="13"/>
      <c r="L40" s="13"/>
    </row>
    <row r="41" spans="1:12">
      <c r="A41" s="21">
        <v>7</v>
      </c>
      <c r="B41" s="14" t="s">
        <v>75</v>
      </c>
      <c r="C41" s="22">
        <v>5</v>
      </c>
      <c r="D41" s="15" t="s">
        <v>84</v>
      </c>
      <c r="E41" s="15" t="s">
        <v>85</v>
      </c>
      <c r="F41" s="4" t="s">
        <v>55</v>
      </c>
      <c r="G41" s="16"/>
      <c r="H41" s="16"/>
      <c r="I41" s="16"/>
      <c r="J41" s="16"/>
      <c r="K41" s="16"/>
      <c r="L41" s="16"/>
    </row>
    <row r="42" spans="1:12">
      <c r="A42" s="20"/>
      <c r="B42" s="5"/>
      <c r="C42" s="4"/>
      <c r="D42" s="7"/>
      <c r="E42" s="7"/>
      <c r="F42" s="4"/>
      <c r="G42" s="13"/>
      <c r="H42" s="13"/>
      <c r="I42" s="13"/>
      <c r="J42" s="13"/>
      <c r="K42" s="13"/>
      <c r="L42" s="13"/>
    </row>
    <row r="43" spans="1:12">
      <c r="A43" s="4">
        <v>8</v>
      </c>
      <c r="B43" s="23" t="s">
        <v>86</v>
      </c>
      <c r="C43" s="4">
        <v>1</v>
      </c>
      <c r="D43" s="7" t="s">
        <v>87</v>
      </c>
      <c r="E43" s="7" t="s">
        <v>88</v>
      </c>
      <c r="F43" s="4"/>
      <c r="G43" s="13"/>
      <c r="H43" s="13"/>
      <c r="I43" s="13"/>
      <c r="J43" s="13"/>
      <c r="K43" s="13"/>
      <c r="L43" s="13"/>
    </row>
    <row r="44" spans="1:12">
      <c r="A44" s="24"/>
      <c r="B44" s="24"/>
      <c r="C44" s="24"/>
      <c r="D44" s="13"/>
      <c r="E44" s="13"/>
      <c r="F44" s="24"/>
      <c r="G44" s="13"/>
      <c r="H44" s="13"/>
      <c r="I44" s="13"/>
      <c r="J44" s="13"/>
      <c r="K44" s="13"/>
      <c r="L44" s="13"/>
    </row>
  </sheetData>
  <mergeCells count="10">
    <mergeCell ref="I1:I2"/>
    <mergeCell ref="J1:J2"/>
    <mergeCell ref="K1:K2"/>
    <mergeCell ref="L1:L2"/>
    <mergeCell ref="A1:A2"/>
    <mergeCell ref="C1:C2"/>
    <mergeCell ref="E1:E2"/>
    <mergeCell ref="F1:F2"/>
    <mergeCell ref="G1:G2"/>
    <mergeCell ref="H1: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B578A-51EC-483C-BEA2-8FF11598E0B9}">
  <sheetPr>
    <tabColor rgb="FFFFFF00"/>
    <pageSetUpPr fitToPage="1"/>
  </sheetPr>
  <dimension ref="A1:O63"/>
  <sheetViews>
    <sheetView tabSelected="1" topLeftCell="A14" zoomScale="55" zoomScaleNormal="55" workbookViewId="0">
      <selection activeCell="F23" sqref="F23"/>
    </sheetView>
  </sheetViews>
  <sheetFormatPr defaultRowHeight="14.5"/>
  <cols>
    <col min="1" max="1" width="27.7265625" customWidth="1"/>
    <col min="2" max="3" width="19.54296875" customWidth="1"/>
    <col min="4" max="4" width="14.1796875" customWidth="1"/>
    <col min="5" max="5" width="42.54296875" customWidth="1"/>
    <col min="6" max="6" width="56.453125" customWidth="1"/>
    <col min="7" max="8" width="19.54296875" customWidth="1"/>
    <col min="9" max="9" width="43.81640625" customWidth="1"/>
    <col min="10" max="10" width="18.81640625" bestFit="1" customWidth="1"/>
    <col min="11" max="13" width="19.54296875" customWidth="1"/>
  </cols>
  <sheetData>
    <row r="1" spans="1:15" ht="14.5" customHeight="1">
      <c r="A1" s="43" t="s">
        <v>89</v>
      </c>
      <c r="B1" s="77" t="s">
        <v>90</v>
      </c>
      <c r="C1" s="77"/>
      <c r="D1" s="77"/>
      <c r="E1" s="77"/>
      <c r="F1" s="77"/>
      <c r="G1" s="77"/>
      <c r="H1" s="77"/>
      <c r="I1" s="77"/>
      <c r="J1" s="46"/>
      <c r="K1" s="46"/>
      <c r="L1" s="46"/>
      <c r="M1" s="46"/>
      <c r="N1" s="38"/>
      <c r="O1" s="38"/>
    </row>
    <row r="2" spans="1:15" ht="29.25" customHeight="1">
      <c r="A2" s="43" t="s">
        <v>91</v>
      </c>
      <c r="B2" s="78" t="s">
        <v>92</v>
      </c>
      <c r="C2" s="78"/>
      <c r="D2" s="44" t="s">
        <v>93</v>
      </c>
      <c r="E2" s="47"/>
      <c r="F2" s="44" t="s">
        <v>94</v>
      </c>
      <c r="G2" s="47"/>
      <c r="H2" s="48" t="s">
        <v>95</v>
      </c>
      <c r="I2" s="47" t="s">
        <v>96</v>
      </c>
      <c r="J2" s="47"/>
      <c r="N2" s="38"/>
      <c r="O2" s="38"/>
    </row>
    <row r="3" spans="1:15">
      <c r="A3" s="38"/>
      <c r="B3" s="38"/>
      <c r="C3" s="40">
        <f>MAX($C$5:$C$27)</f>
        <v>45191</v>
      </c>
      <c r="D3" s="38">
        <f>COUNTA($D$5:$D$9997)</f>
        <v>15</v>
      </c>
      <c r="E3" s="38"/>
      <c r="F3" s="38"/>
      <c r="G3" s="38">
        <f>COUNTIF($G$5:$G$38,"OK")</f>
        <v>15</v>
      </c>
      <c r="H3" s="38">
        <f>COUNTIF($G$5:$G$38,"FAIL")</f>
        <v>0</v>
      </c>
      <c r="I3" s="38"/>
      <c r="J3" s="38"/>
      <c r="K3" s="38"/>
      <c r="L3" s="38"/>
      <c r="M3" s="38"/>
      <c r="N3" s="38"/>
      <c r="O3" s="38"/>
    </row>
    <row r="4" spans="1:15">
      <c r="A4" s="44" t="s">
        <v>97</v>
      </c>
      <c r="B4" s="44" t="s">
        <v>98</v>
      </c>
      <c r="C4" s="44" t="s">
        <v>99</v>
      </c>
      <c r="D4" s="44" t="s">
        <v>100</v>
      </c>
      <c r="E4" s="44" t="s">
        <v>101</v>
      </c>
      <c r="F4" s="44" t="s">
        <v>102</v>
      </c>
      <c r="G4" s="44" t="s">
        <v>103</v>
      </c>
      <c r="H4" s="44" t="s">
        <v>104</v>
      </c>
      <c r="I4" s="43" t="s">
        <v>105</v>
      </c>
      <c r="J4" s="43" t="s">
        <v>5</v>
      </c>
      <c r="K4" s="38"/>
    </row>
    <row r="5" spans="1:15" ht="63" customHeight="1">
      <c r="A5" s="39" t="s">
        <v>106</v>
      </c>
      <c r="B5" s="40"/>
      <c r="C5" s="90">
        <v>45173</v>
      </c>
      <c r="D5" s="39">
        <v>1</v>
      </c>
      <c r="E5" s="49" t="s">
        <v>250</v>
      </c>
      <c r="F5" s="45" t="s">
        <v>107</v>
      </c>
      <c r="G5" s="39" t="s">
        <v>108</v>
      </c>
      <c r="H5" s="66"/>
      <c r="I5" s="39"/>
      <c r="J5" s="39" t="s">
        <v>109</v>
      </c>
      <c r="K5" s="38"/>
    </row>
    <row r="6" spans="1:15" ht="84.5" customHeight="1">
      <c r="A6" s="42"/>
      <c r="B6" s="40"/>
      <c r="C6" s="90">
        <v>45173</v>
      </c>
      <c r="D6" s="39">
        <v>2</v>
      </c>
      <c r="E6" s="49" t="s">
        <v>251</v>
      </c>
      <c r="F6" s="45" t="s">
        <v>107</v>
      </c>
      <c r="G6" s="39" t="s">
        <v>108</v>
      </c>
      <c r="H6" s="66"/>
      <c r="I6" s="39"/>
      <c r="J6" s="39" t="s">
        <v>109</v>
      </c>
      <c r="K6" s="38"/>
    </row>
    <row r="7" spans="1:15" ht="187.5" customHeight="1">
      <c r="A7" s="42"/>
      <c r="B7" s="40"/>
      <c r="C7" s="90">
        <v>45191</v>
      </c>
      <c r="D7" s="39">
        <v>3</v>
      </c>
      <c r="E7" s="39" t="s">
        <v>248</v>
      </c>
      <c r="F7" s="42" t="s">
        <v>110</v>
      </c>
      <c r="G7" s="39" t="s">
        <v>108</v>
      </c>
      <c r="H7" s="66">
        <v>45191</v>
      </c>
      <c r="I7" s="39" t="s">
        <v>252</v>
      </c>
      <c r="J7" s="39" t="s">
        <v>109</v>
      </c>
      <c r="K7" s="38"/>
    </row>
    <row r="8" spans="1:15" ht="93" customHeight="1">
      <c r="A8" s="42"/>
      <c r="B8" s="40"/>
      <c r="C8" s="90">
        <v>45191</v>
      </c>
      <c r="D8" s="39">
        <v>4</v>
      </c>
      <c r="E8" s="39" t="s">
        <v>113</v>
      </c>
      <c r="F8" s="39" t="s">
        <v>114</v>
      </c>
      <c r="G8" s="39" t="s">
        <v>108</v>
      </c>
      <c r="H8" s="66">
        <v>45191</v>
      </c>
      <c r="I8" s="39"/>
      <c r="J8" s="39"/>
      <c r="K8" s="38"/>
      <c r="L8" s="38"/>
      <c r="M8" s="38"/>
      <c r="N8" s="38"/>
      <c r="O8" s="38"/>
    </row>
    <row r="9" spans="1:15" ht="94" customHeight="1">
      <c r="A9" s="42"/>
      <c r="B9" s="40"/>
      <c r="C9" s="90">
        <v>45191</v>
      </c>
      <c r="D9" s="39">
        <v>5</v>
      </c>
      <c r="E9" s="39" t="s">
        <v>115</v>
      </c>
      <c r="F9" s="39" t="s">
        <v>116</v>
      </c>
      <c r="G9" s="39" t="s">
        <v>108</v>
      </c>
      <c r="H9" s="66">
        <v>45191</v>
      </c>
      <c r="I9" s="39"/>
      <c r="J9" s="39"/>
      <c r="K9" s="38"/>
      <c r="L9" s="38"/>
      <c r="M9" s="38"/>
      <c r="N9" s="38"/>
      <c r="O9" s="38"/>
    </row>
    <row r="10" spans="1:15" ht="143.5" customHeight="1">
      <c r="A10" s="42"/>
      <c r="B10" s="40"/>
      <c r="C10" s="90">
        <v>45191</v>
      </c>
      <c r="D10" s="39">
        <v>6</v>
      </c>
      <c r="E10" s="39" t="s">
        <v>249</v>
      </c>
      <c r="F10" s="45" t="s">
        <v>107</v>
      </c>
      <c r="G10" s="39" t="s">
        <v>108</v>
      </c>
      <c r="H10" s="66">
        <v>45191</v>
      </c>
      <c r="I10" s="39" t="s">
        <v>253</v>
      </c>
      <c r="J10" s="39"/>
      <c r="K10" s="38"/>
      <c r="L10" s="38"/>
      <c r="M10" s="38"/>
      <c r="N10" s="38"/>
      <c r="O10" s="38"/>
    </row>
    <row r="11" spans="1:15" ht="94.5" customHeight="1">
      <c r="A11" s="39"/>
      <c r="B11" s="40"/>
      <c r="C11" s="90">
        <v>45191</v>
      </c>
      <c r="D11" s="39">
        <v>7</v>
      </c>
      <c r="E11" s="39" t="s">
        <v>121</v>
      </c>
      <c r="F11" s="45" t="s">
        <v>122</v>
      </c>
      <c r="G11" s="39" t="s">
        <v>108</v>
      </c>
      <c r="H11" s="66">
        <v>45191</v>
      </c>
      <c r="I11" s="39" t="s">
        <v>123</v>
      </c>
      <c r="J11" s="39"/>
      <c r="K11" s="38"/>
      <c r="L11" s="38"/>
      <c r="M11" s="38"/>
      <c r="N11" s="38"/>
      <c r="O11" s="38"/>
    </row>
    <row r="12" spans="1:15" ht="157" customHeight="1">
      <c r="A12" s="42"/>
      <c r="B12" s="40"/>
      <c r="C12" s="90">
        <v>45191</v>
      </c>
      <c r="D12" s="39">
        <v>8</v>
      </c>
      <c r="E12" s="49" t="s">
        <v>255</v>
      </c>
      <c r="F12" s="39" t="s">
        <v>125</v>
      </c>
      <c r="G12" s="39" t="s">
        <v>108</v>
      </c>
      <c r="H12" s="66">
        <v>45191</v>
      </c>
      <c r="I12" s="39" t="s">
        <v>254</v>
      </c>
      <c r="J12" s="39" t="s">
        <v>128</v>
      </c>
      <c r="K12" s="38"/>
      <c r="L12" s="38"/>
      <c r="M12" s="38"/>
      <c r="N12" s="38"/>
      <c r="O12" s="38"/>
    </row>
    <row r="13" spans="1:15" ht="78" customHeight="1">
      <c r="A13" s="39"/>
      <c r="B13" s="40"/>
      <c r="C13" s="90">
        <v>45191</v>
      </c>
      <c r="D13" s="39">
        <v>9</v>
      </c>
      <c r="E13" s="39" t="s">
        <v>256</v>
      </c>
      <c r="F13" s="45" t="s">
        <v>257</v>
      </c>
      <c r="G13" s="39" t="s">
        <v>108</v>
      </c>
      <c r="H13" s="66">
        <v>45191</v>
      </c>
      <c r="I13" s="39"/>
      <c r="J13" s="39"/>
      <c r="K13" s="38"/>
      <c r="L13" s="38"/>
      <c r="M13" s="38"/>
      <c r="N13" s="38"/>
      <c r="O13" s="38"/>
    </row>
    <row r="14" spans="1:15" ht="69.5" customHeight="1">
      <c r="A14" s="39"/>
      <c r="B14" s="40"/>
      <c r="C14" s="90">
        <v>45191</v>
      </c>
      <c r="D14" s="39">
        <v>10</v>
      </c>
      <c r="E14" s="39" t="s">
        <v>258</v>
      </c>
      <c r="F14" s="45" t="s">
        <v>107</v>
      </c>
      <c r="G14" s="39" t="s">
        <v>108</v>
      </c>
      <c r="H14" s="66">
        <v>45191</v>
      </c>
      <c r="I14" s="39"/>
      <c r="J14" s="39"/>
      <c r="K14" s="38"/>
      <c r="L14" s="38"/>
      <c r="M14" s="38"/>
      <c r="N14" s="38"/>
      <c r="O14" s="38"/>
    </row>
    <row r="15" spans="1:15" ht="43.5">
      <c r="A15" s="39"/>
      <c r="B15" s="40"/>
      <c r="C15" s="90">
        <v>45191</v>
      </c>
      <c r="D15" s="39">
        <v>11</v>
      </c>
      <c r="E15" s="39" t="s">
        <v>142</v>
      </c>
      <c r="F15" s="39" t="s">
        <v>116</v>
      </c>
      <c r="G15" s="39" t="s">
        <v>108</v>
      </c>
      <c r="H15" s="66">
        <v>45191</v>
      </c>
      <c r="I15" s="39"/>
      <c r="J15" s="39"/>
      <c r="K15" s="38"/>
      <c r="L15" s="38"/>
      <c r="M15" s="38"/>
      <c r="N15" s="38"/>
      <c r="O15" s="38"/>
    </row>
    <row r="16" spans="1:15" ht="56.15" customHeight="1">
      <c r="A16" s="39"/>
      <c r="B16" s="40"/>
      <c r="C16" s="90">
        <v>45191</v>
      </c>
      <c r="D16" s="39">
        <v>12</v>
      </c>
      <c r="E16" s="39" t="s">
        <v>143</v>
      </c>
      <c r="F16" s="45" t="s">
        <v>107</v>
      </c>
      <c r="G16" s="39" t="s">
        <v>108</v>
      </c>
      <c r="H16" s="66">
        <v>45191</v>
      </c>
      <c r="I16" s="39"/>
      <c r="J16" s="39"/>
      <c r="K16" s="38"/>
      <c r="L16" s="38"/>
      <c r="M16" s="38"/>
      <c r="N16" s="38"/>
      <c r="O16" s="38"/>
    </row>
    <row r="17" spans="1:15" ht="69" customHeight="1">
      <c r="A17" s="39"/>
      <c r="B17" s="40"/>
      <c r="C17" s="90">
        <v>45191</v>
      </c>
      <c r="D17" s="39">
        <v>13</v>
      </c>
      <c r="E17" s="39" t="s">
        <v>146</v>
      </c>
      <c r="F17" s="39" t="s">
        <v>125</v>
      </c>
      <c r="G17" s="39" t="s">
        <v>108</v>
      </c>
      <c r="H17" s="66">
        <v>45191</v>
      </c>
      <c r="I17" s="39"/>
      <c r="J17" s="39"/>
      <c r="K17" s="38"/>
      <c r="L17" s="38"/>
      <c r="M17" s="38"/>
      <c r="N17" s="38"/>
      <c r="O17" s="38"/>
    </row>
    <row r="18" spans="1:15" ht="60.65" customHeight="1">
      <c r="A18" s="67"/>
      <c r="B18" s="68"/>
      <c r="C18" s="90">
        <v>45191</v>
      </c>
      <c r="D18" s="67">
        <v>14</v>
      </c>
      <c r="E18" s="67" t="s">
        <v>147</v>
      </c>
      <c r="F18" s="67" t="s">
        <v>125</v>
      </c>
      <c r="G18" s="67" t="s">
        <v>108</v>
      </c>
      <c r="H18" s="66">
        <v>45191</v>
      </c>
      <c r="I18" s="67"/>
      <c r="J18" s="67"/>
      <c r="K18" s="38"/>
      <c r="L18" s="38"/>
      <c r="M18" s="38"/>
      <c r="N18" s="38"/>
      <c r="O18" s="38"/>
    </row>
    <row r="19" spans="1:15" ht="29">
      <c r="A19" s="69"/>
      <c r="B19" s="69"/>
      <c r="C19" s="90">
        <v>45191</v>
      </c>
      <c r="D19" s="69">
        <v>15</v>
      </c>
      <c r="E19" s="69" t="s">
        <v>259</v>
      </c>
      <c r="F19" s="69" t="s">
        <v>260</v>
      </c>
      <c r="G19" s="69" t="s">
        <v>108</v>
      </c>
      <c r="H19" s="66">
        <v>45191</v>
      </c>
      <c r="I19" s="69"/>
      <c r="J19" s="69"/>
      <c r="K19" s="38"/>
      <c r="L19" s="38"/>
      <c r="M19" s="38"/>
      <c r="N19" s="38"/>
      <c r="O19" s="38"/>
    </row>
    <row r="20" spans="1:15">
      <c r="A20" s="38"/>
      <c r="B20" s="38"/>
      <c r="C20" s="38"/>
      <c r="D20" s="38"/>
      <c r="E20" s="38"/>
      <c r="F20" s="38"/>
      <c r="G20" s="38"/>
      <c r="H20" s="38"/>
      <c r="I20" s="38"/>
      <c r="J20" s="38"/>
      <c r="K20" s="38"/>
      <c r="L20" s="38"/>
      <c r="M20" s="38"/>
      <c r="N20" s="38"/>
      <c r="O20" s="38"/>
    </row>
    <row r="21" spans="1:15">
      <c r="A21" s="38"/>
      <c r="B21" s="38"/>
      <c r="C21" s="38"/>
      <c r="D21" s="38"/>
      <c r="E21" s="38"/>
      <c r="F21" s="38"/>
      <c r="G21" s="38"/>
      <c r="H21" s="38"/>
      <c r="I21" s="38"/>
      <c r="J21" s="38"/>
      <c r="K21" s="38"/>
      <c r="L21" s="38"/>
      <c r="M21" s="38"/>
      <c r="N21" s="38"/>
      <c r="O21" s="38"/>
    </row>
    <row r="22" spans="1:15">
      <c r="A22" s="38"/>
      <c r="B22" s="38"/>
      <c r="C22" s="38"/>
      <c r="D22" s="38"/>
      <c r="E22" s="38"/>
      <c r="F22" s="38"/>
      <c r="G22" s="38"/>
      <c r="H22" s="38"/>
      <c r="I22" s="38"/>
      <c r="J22" s="38"/>
      <c r="K22" s="38"/>
      <c r="L22" s="38"/>
      <c r="M22" s="38"/>
      <c r="N22" s="38"/>
      <c r="O22" s="38"/>
    </row>
    <row r="23" spans="1:15">
      <c r="A23" s="38"/>
      <c r="B23" s="38"/>
      <c r="C23" s="38"/>
      <c r="D23" s="38"/>
      <c r="E23" s="38"/>
      <c r="F23" s="38"/>
      <c r="G23" s="38"/>
      <c r="H23" s="38"/>
      <c r="I23" s="38"/>
      <c r="J23" s="38"/>
      <c r="K23" s="38"/>
      <c r="L23" s="38"/>
      <c r="M23" s="38"/>
      <c r="N23" s="38"/>
      <c r="O23" s="38"/>
    </row>
    <row r="24" spans="1:15">
      <c r="A24" s="38"/>
      <c r="B24" s="38"/>
      <c r="C24" s="38"/>
      <c r="D24" s="38"/>
      <c r="E24" s="38"/>
      <c r="F24" s="38"/>
      <c r="G24" s="38"/>
      <c r="H24" s="38"/>
      <c r="I24" s="38"/>
      <c r="J24" s="38"/>
      <c r="K24" s="38"/>
      <c r="L24" s="38"/>
      <c r="M24" s="38"/>
      <c r="N24" s="38"/>
      <c r="O24" s="38"/>
    </row>
    <row r="25" spans="1:15">
      <c r="A25" s="38"/>
      <c r="B25" s="38"/>
      <c r="C25" s="38"/>
      <c r="D25" s="38"/>
      <c r="E25" s="38"/>
      <c r="F25" s="38"/>
      <c r="G25" s="38"/>
      <c r="H25" s="38"/>
      <c r="I25" s="38"/>
      <c r="J25" s="38"/>
      <c r="K25" s="38"/>
      <c r="L25" s="38"/>
      <c r="M25" s="38"/>
      <c r="N25" s="38"/>
      <c r="O25" s="38"/>
    </row>
    <row r="26" spans="1:15">
      <c r="A26" s="38"/>
      <c r="B26" s="38"/>
      <c r="C26" s="38"/>
      <c r="D26" s="38"/>
      <c r="E26" s="38"/>
      <c r="F26" s="38"/>
      <c r="G26" s="38"/>
      <c r="H26" s="38"/>
      <c r="I26" s="38"/>
      <c r="J26" s="38"/>
      <c r="K26" s="38"/>
      <c r="L26" s="38"/>
      <c r="M26" s="38"/>
      <c r="N26" s="38"/>
      <c r="O26" s="38"/>
    </row>
    <row r="27" spans="1:15">
      <c r="A27" s="38"/>
      <c r="B27" s="38"/>
      <c r="C27" s="38"/>
      <c r="D27" s="38"/>
      <c r="E27" s="38"/>
      <c r="F27" s="38"/>
      <c r="G27" s="38"/>
      <c r="H27" s="38"/>
      <c r="I27" s="38"/>
      <c r="J27" s="38"/>
      <c r="K27" s="38"/>
      <c r="L27" s="38"/>
      <c r="M27" s="38"/>
      <c r="N27" s="38"/>
      <c r="O27" s="38"/>
    </row>
    <row r="28" spans="1:15">
      <c r="A28" s="38"/>
      <c r="B28" s="38"/>
      <c r="C28" s="38"/>
      <c r="D28" s="38"/>
      <c r="E28" s="38"/>
      <c r="F28" s="38"/>
      <c r="G28" s="38"/>
      <c r="H28" s="38"/>
      <c r="I28" s="38"/>
      <c r="J28" s="38"/>
      <c r="K28" s="38"/>
      <c r="L28" s="38"/>
      <c r="M28" s="38"/>
      <c r="N28" s="38"/>
      <c r="O28" s="38"/>
    </row>
    <row r="29" spans="1:15">
      <c r="A29" s="38"/>
      <c r="B29" s="38"/>
      <c r="C29" s="38"/>
      <c r="D29" s="38"/>
      <c r="E29" s="38"/>
      <c r="F29" s="38"/>
      <c r="G29" s="38"/>
      <c r="H29" s="38"/>
      <c r="I29" s="38"/>
      <c r="J29" s="38"/>
      <c r="K29" s="38"/>
      <c r="L29" s="38"/>
      <c r="M29" s="38"/>
      <c r="N29" s="38"/>
      <c r="O29" s="38"/>
    </row>
    <row r="30" spans="1:15">
      <c r="A30" s="38"/>
      <c r="B30" s="38"/>
      <c r="C30" s="38"/>
      <c r="D30" s="38"/>
      <c r="E30" s="38"/>
      <c r="F30" s="38"/>
      <c r="G30" s="38"/>
      <c r="H30" s="38"/>
      <c r="I30" s="38"/>
      <c r="J30" s="38"/>
      <c r="K30" s="38"/>
      <c r="L30" s="38"/>
      <c r="M30" s="38"/>
      <c r="N30" s="38"/>
      <c r="O30" s="38"/>
    </row>
    <row r="31" spans="1:15">
      <c r="A31" s="38"/>
      <c r="B31" s="38"/>
      <c r="C31" s="38"/>
      <c r="D31" s="38"/>
      <c r="E31" s="38"/>
      <c r="F31" s="38"/>
      <c r="G31" s="38"/>
      <c r="H31" s="38"/>
      <c r="I31" s="38"/>
      <c r="J31" s="38"/>
      <c r="K31" s="38"/>
      <c r="L31" s="38"/>
      <c r="M31" s="38"/>
      <c r="N31" s="38"/>
      <c r="O31" s="38"/>
    </row>
    <row r="32" spans="1:15">
      <c r="A32" s="38"/>
      <c r="B32" s="38"/>
      <c r="C32" s="38"/>
      <c r="D32" s="38"/>
      <c r="E32" s="38"/>
      <c r="F32" s="38"/>
      <c r="G32" s="38"/>
      <c r="H32" s="38"/>
      <c r="I32" s="38"/>
      <c r="J32" s="38"/>
      <c r="K32" s="38"/>
      <c r="L32" s="38"/>
      <c r="M32" s="38"/>
      <c r="N32" s="38"/>
      <c r="O32" s="38"/>
    </row>
    <row r="33" spans="1:15">
      <c r="A33" s="38"/>
      <c r="B33" s="38"/>
      <c r="C33" s="38"/>
      <c r="D33" s="38"/>
      <c r="E33" s="38"/>
      <c r="F33" s="38"/>
      <c r="G33" s="38"/>
      <c r="H33" s="38"/>
      <c r="I33" s="38"/>
      <c r="J33" s="38"/>
      <c r="K33" s="38"/>
      <c r="L33" s="38"/>
      <c r="M33" s="38"/>
      <c r="N33" s="38"/>
      <c r="O33" s="38"/>
    </row>
    <row r="34" spans="1:15">
      <c r="A34" s="38"/>
      <c r="B34" s="38"/>
      <c r="C34" s="38"/>
      <c r="D34" s="38"/>
      <c r="E34" s="38"/>
      <c r="F34" s="38"/>
      <c r="G34" s="38"/>
      <c r="H34" s="38"/>
      <c r="I34" s="38"/>
      <c r="J34" s="38"/>
      <c r="K34" s="38"/>
      <c r="L34" s="38"/>
      <c r="M34" s="38"/>
      <c r="N34" s="38"/>
      <c r="O34" s="38"/>
    </row>
    <row r="35" spans="1:15">
      <c r="A35" s="38"/>
      <c r="B35" s="38"/>
      <c r="C35" s="38"/>
      <c r="D35" s="38"/>
      <c r="E35" s="38"/>
      <c r="F35" s="38"/>
      <c r="G35" s="38"/>
      <c r="H35" s="38"/>
      <c r="I35" s="38"/>
      <c r="J35" s="38"/>
      <c r="K35" s="38"/>
      <c r="L35" s="38"/>
      <c r="M35" s="38"/>
      <c r="N35" s="38"/>
      <c r="O35" s="38"/>
    </row>
    <row r="36" spans="1:15">
      <c r="A36" s="38"/>
      <c r="B36" s="38"/>
      <c r="C36" s="38"/>
      <c r="D36" s="38"/>
      <c r="E36" s="38"/>
      <c r="F36" s="38"/>
      <c r="G36" s="38"/>
      <c r="H36" s="38"/>
      <c r="I36" s="38"/>
      <c r="J36" s="38"/>
      <c r="K36" s="38"/>
      <c r="L36" s="38"/>
      <c r="M36" s="38"/>
      <c r="N36" s="38"/>
      <c r="O36" s="38"/>
    </row>
    <row r="37" spans="1:15">
      <c r="A37" s="38"/>
      <c r="B37" s="38"/>
      <c r="C37" s="38"/>
      <c r="D37" s="38"/>
      <c r="E37" s="38"/>
      <c r="F37" s="38"/>
      <c r="G37" s="38"/>
      <c r="H37" s="38"/>
      <c r="I37" s="38"/>
      <c r="J37" s="38"/>
      <c r="K37" s="38"/>
      <c r="L37" s="38"/>
      <c r="M37" s="38"/>
      <c r="N37" s="38"/>
      <c r="O37" s="38"/>
    </row>
    <row r="38" spans="1:15">
      <c r="A38" s="38"/>
      <c r="B38" s="38"/>
      <c r="C38" s="38"/>
      <c r="D38" s="38"/>
      <c r="E38" s="38"/>
      <c r="F38" s="38"/>
      <c r="G38" s="38"/>
      <c r="H38" s="38"/>
      <c r="I38" s="38"/>
      <c r="J38" s="38"/>
      <c r="K38" s="38"/>
      <c r="L38" s="38"/>
      <c r="M38" s="38"/>
      <c r="N38" s="38"/>
      <c r="O38" s="38"/>
    </row>
    <row r="39" spans="1:15">
      <c r="A39" s="38"/>
      <c r="B39" s="38"/>
      <c r="C39" s="38"/>
      <c r="D39" s="38"/>
      <c r="E39" s="38"/>
      <c r="F39" s="38"/>
      <c r="G39" s="38"/>
      <c r="H39" s="38"/>
      <c r="I39" s="38"/>
      <c r="J39" s="38"/>
      <c r="K39" s="38"/>
      <c r="L39" s="38"/>
      <c r="M39" s="38"/>
      <c r="N39" s="38"/>
      <c r="O39" s="38"/>
    </row>
    <row r="40" spans="1:15">
      <c r="A40" s="38"/>
      <c r="B40" s="38"/>
      <c r="C40" s="38"/>
      <c r="D40" s="38"/>
      <c r="E40" s="38"/>
      <c r="F40" s="38"/>
      <c r="G40" s="38"/>
      <c r="H40" s="38"/>
      <c r="I40" s="38"/>
      <c r="J40" s="38"/>
      <c r="K40" s="38"/>
      <c r="L40" s="38"/>
      <c r="M40" s="38"/>
      <c r="N40" s="38"/>
      <c r="O40" s="38"/>
    </row>
    <row r="41" spans="1:15">
      <c r="A41" s="38"/>
      <c r="B41" s="38"/>
      <c r="C41" s="38"/>
      <c r="D41" s="38"/>
      <c r="E41" s="38"/>
      <c r="F41" s="38"/>
      <c r="G41" s="38"/>
      <c r="H41" s="38"/>
      <c r="I41" s="38"/>
      <c r="J41" s="38"/>
      <c r="K41" s="38"/>
      <c r="L41" s="38"/>
      <c r="M41" s="38"/>
      <c r="N41" s="38"/>
      <c r="O41" s="38"/>
    </row>
    <row r="42" spans="1:15">
      <c r="A42" s="38"/>
      <c r="B42" s="38"/>
      <c r="C42" s="38"/>
      <c r="D42" s="38"/>
      <c r="E42" s="38"/>
      <c r="F42" s="38"/>
      <c r="G42" s="38"/>
      <c r="H42" s="38"/>
      <c r="I42" s="38"/>
      <c r="J42" s="38"/>
      <c r="K42" s="38"/>
      <c r="L42" s="38"/>
      <c r="M42" s="38"/>
      <c r="N42" s="38"/>
      <c r="O42" s="38"/>
    </row>
    <row r="43" spans="1:15">
      <c r="A43" s="38"/>
      <c r="B43" s="38"/>
      <c r="C43" s="38"/>
      <c r="D43" s="38"/>
      <c r="E43" s="38"/>
      <c r="F43" s="38"/>
      <c r="G43" s="38"/>
      <c r="H43" s="38"/>
      <c r="I43" s="38"/>
      <c r="J43" s="38"/>
      <c r="K43" s="38"/>
      <c r="L43" s="38"/>
      <c r="M43" s="38"/>
      <c r="N43" s="38"/>
      <c r="O43" s="38"/>
    </row>
    <row r="44" spans="1:15">
      <c r="A44" s="38"/>
      <c r="B44" s="38"/>
      <c r="C44" s="38"/>
      <c r="D44" s="38"/>
      <c r="E44" s="38"/>
      <c r="F44" s="38"/>
      <c r="G44" s="38"/>
      <c r="H44" s="38"/>
      <c r="I44" s="38"/>
      <c r="J44" s="38"/>
      <c r="K44" s="38"/>
      <c r="L44" s="38"/>
      <c r="M44" s="38"/>
      <c r="N44" s="38"/>
      <c r="O44" s="38"/>
    </row>
    <row r="45" spans="1:15">
      <c r="A45" s="38"/>
      <c r="B45" s="38"/>
      <c r="C45" s="38"/>
      <c r="D45" s="38"/>
      <c r="E45" s="38"/>
      <c r="F45" s="38"/>
      <c r="G45" s="38"/>
      <c r="H45" s="38"/>
      <c r="I45" s="38"/>
      <c r="J45" s="38"/>
      <c r="K45" s="38"/>
      <c r="L45" s="38"/>
      <c r="M45" s="38"/>
      <c r="N45" s="38"/>
      <c r="O45" s="38"/>
    </row>
    <row r="46" spans="1:15">
      <c r="A46" s="38"/>
      <c r="B46" s="38"/>
      <c r="C46" s="38"/>
      <c r="D46" s="38"/>
      <c r="E46" s="38"/>
      <c r="F46" s="38"/>
      <c r="G46" s="38"/>
      <c r="H46" s="38"/>
      <c r="I46" s="38"/>
      <c r="J46" s="38"/>
      <c r="K46" s="38"/>
      <c r="L46" s="38"/>
      <c r="M46" s="38"/>
      <c r="N46" s="38"/>
      <c r="O46" s="38"/>
    </row>
    <row r="47" spans="1:15">
      <c r="A47" s="38"/>
      <c r="B47" s="38"/>
      <c r="C47" s="38"/>
      <c r="D47" s="38"/>
      <c r="E47" s="38"/>
      <c r="F47" s="38"/>
      <c r="G47" s="38"/>
      <c r="H47" s="38"/>
      <c r="I47" s="38"/>
      <c r="J47" s="38"/>
      <c r="K47" s="38"/>
      <c r="L47" s="38"/>
      <c r="M47" s="38"/>
      <c r="N47" s="38"/>
      <c r="O47" s="38"/>
    </row>
    <row r="48" spans="1:15">
      <c r="A48" s="38"/>
      <c r="B48" s="38"/>
      <c r="C48" s="38"/>
      <c r="D48" s="38"/>
      <c r="E48" s="38"/>
      <c r="F48" s="38"/>
      <c r="G48" s="38"/>
      <c r="H48" s="38"/>
      <c r="I48" s="38"/>
      <c r="J48" s="38"/>
      <c r="K48" s="38"/>
      <c r="L48" s="38"/>
      <c r="M48" s="38"/>
      <c r="N48" s="38"/>
      <c r="O48" s="38"/>
    </row>
    <row r="49" spans="1:15">
      <c r="A49" s="38"/>
      <c r="B49" s="38"/>
      <c r="C49" s="38"/>
      <c r="D49" s="38"/>
      <c r="E49" s="38"/>
      <c r="F49" s="38"/>
      <c r="G49" s="38"/>
      <c r="H49" s="38"/>
      <c r="I49" s="38"/>
      <c r="J49" s="38"/>
      <c r="K49" s="38"/>
      <c r="L49" s="38"/>
      <c r="M49" s="38"/>
      <c r="N49" s="38"/>
      <c r="O49" s="38"/>
    </row>
    <row r="50" spans="1:15">
      <c r="A50" s="38"/>
      <c r="B50" s="38"/>
      <c r="C50" s="38"/>
      <c r="D50" s="38"/>
      <c r="E50" s="38"/>
      <c r="F50" s="38"/>
      <c r="G50" s="38"/>
      <c r="H50" s="38"/>
      <c r="I50" s="38"/>
      <c r="J50" s="38"/>
      <c r="K50" s="38"/>
      <c r="L50" s="38"/>
      <c r="M50" s="38"/>
      <c r="N50" s="38"/>
      <c r="O50" s="38"/>
    </row>
    <row r="51" spans="1:15">
      <c r="A51" s="38"/>
      <c r="B51" s="38"/>
      <c r="C51" s="38"/>
      <c r="D51" s="38"/>
      <c r="E51" s="38"/>
      <c r="F51" s="38"/>
      <c r="G51" s="38"/>
      <c r="H51" s="38"/>
      <c r="I51" s="38"/>
      <c r="J51" s="38"/>
      <c r="K51" s="38"/>
      <c r="L51" s="38"/>
      <c r="M51" s="38"/>
      <c r="N51" s="38"/>
      <c r="O51" s="38"/>
    </row>
    <row r="52" spans="1:15">
      <c r="A52" s="38"/>
      <c r="B52" s="38"/>
      <c r="C52" s="38"/>
      <c r="D52" s="38"/>
      <c r="E52" s="38"/>
      <c r="F52" s="38"/>
      <c r="G52" s="38"/>
      <c r="H52" s="38"/>
      <c r="I52" s="38"/>
      <c r="J52" s="38"/>
      <c r="K52" s="38"/>
      <c r="L52" s="38"/>
      <c r="M52" s="38"/>
      <c r="N52" s="38"/>
      <c r="O52" s="38"/>
    </row>
    <row r="53" spans="1:15">
      <c r="A53" s="38"/>
      <c r="B53" s="38"/>
      <c r="C53" s="38"/>
      <c r="D53" s="38"/>
      <c r="E53" s="38"/>
      <c r="F53" s="38"/>
      <c r="G53" s="38"/>
      <c r="H53" s="38"/>
      <c r="I53" s="38"/>
      <c r="J53" s="38"/>
      <c r="K53" s="38"/>
      <c r="L53" s="38"/>
      <c r="M53" s="38"/>
      <c r="N53" s="38"/>
      <c r="O53" s="38"/>
    </row>
    <row r="54" spans="1:15">
      <c r="A54" s="38"/>
      <c r="B54" s="38"/>
      <c r="C54" s="38"/>
      <c r="D54" s="38"/>
      <c r="E54" s="38"/>
      <c r="F54" s="38"/>
      <c r="G54" s="38"/>
      <c r="H54" s="38"/>
      <c r="I54" s="38"/>
      <c r="J54" s="38"/>
      <c r="K54" s="38"/>
      <c r="L54" s="38"/>
      <c r="M54" s="38"/>
      <c r="N54" s="38"/>
      <c r="O54" s="38"/>
    </row>
    <row r="55" spans="1:15">
      <c r="A55" s="38"/>
      <c r="B55" s="38"/>
      <c r="C55" s="38"/>
      <c r="D55" s="38"/>
      <c r="E55" s="38"/>
      <c r="F55" s="38"/>
      <c r="G55" s="38"/>
      <c r="H55" s="38"/>
      <c r="I55" s="38"/>
      <c r="J55" s="38"/>
      <c r="K55" s="38"/>
      <c r="L55" s="38"/>
      <c r="M55" s="38"/>
      <c r="N55" s="38"/>
      <c r="O55" s="38"/>
    </row>
    <row r="56" spans="1:15">
      <c r="A56" s="38"/>
      <c r="B56" s="38"/>
      <c r="C56" s="38"/>
      <c r="D56" s="38"/>
      <c r="E56" s="38"/>
      <c r="F56" s="38"/>
      <c r="G56" s="38"/>
      <c r="H56" s="38"/>
      <c r="I56" s="38"/>
      <c r="J56" s="38"/>
      <c r="K56" s="38"/>
      <c r="L56" s="38"/>
      <c r="M56" s="38"/>
      <c r="N56" s="38"/>
      <c r="O56" s="38"/>
    </row>
    <row r="57" spans="1:15">
      <c r="A57" s="38"/>
      <c r="B57" s="38"/>
      <c r="C57" s="38"/>
      <c r="D57" s="38"/>
      <c r="E57" s="38"/>
      <c r="F57" s="38"/>
      <c r="G57" s="38"/>
      <c r="H57" s="38"/>
      <c r="I57" s="38"/>
      <c r="J57" s="38"/>
      <c r="K57" s="38"/>
      <c r="L57" s="38"/>
      <c r="M57" s="38"/>
      <c r="N57" s="38"/>
      <c r="O57" s="38"/>
    </row>
    <row r="58" spans="1:15">
      <c r="A58" s="38"/>
      <c r="B58" s="38"/>
      <c r="C58" s="38"/>
      <c r="D58" s="38"/>
      <c r="E58" s="38"/>
      <c r="F58" s="38"/>
      <c r="G58" s="38"/>
      <c r="H58" s="38"/>
      <c r="I58" s="38"/>
      <c r="J58" s="38"/>
      <c r="K58" s="38"/>
      <c r="L58" s="38"/>
      <c r="M58" s="38"/>
      <c r="N58" s="38"/>
      <c r="O58" s="38"/>
    </row>
    <row r="59" spans="1:15">
      <c r="A59" s="38"/>
      <c r="B59" s="38"/>
      <c r="C59" s="38"/>
      <c r="D59" s="38"/>
      <c r="E59" s="38"/>
      <c r="F59" s="38"/>
      <c r="G59" s="38"/>
      <c r="H59" s="38"/>
      <c r="I59" s="38"/>
      <c r="J59" s="38"/>
      <c r="K59" s="38"/>
      <c r="L59" s="38"/>
      <c r="M59" s="38"/>
      <c r="N59" s="38"/>
      <c r="O59" s="38"/>
    </row>
    <row r="60" spans="1:15">
      <c r="A60" s="38"/>
      <c r="B60" s="38"/>
      <c r="C60" s="38"/>
      <c r="D60" s="38"/>
      <c r="E60" s="38"/>
      <c r="F60" s="38"/>
      <c r="G60" s="38"/>
      <c r="H60" s="38"/>
      <c r="I60" s="38"/>
      <c r="J60" s="38"/>
      <c r="K60" s="38"/>
      <c r="L60" s="38"/>
      <c r="M60" s="38"/>
      <c r="N60" s="38"/>
      <c r="O60" s="38"/>
    </row>
    <row r="61" spans="1:15">
      <c r="A61" s="38"/>
      <c r="B61" s="38"/>
      <c r="C61" s="38"/>
      <c r="D61" s="38"/>
      <c r="E61" s="38"/>
      <c r="F61" s="38"/>
      <c r="G61" s="38"/>
      <c r="H61" s="38"/>
      <c r="I61" s="38"/>
      <c r="J61" s="38"/>
      <c r="K61" s="38"/>
      <c r="L61" s="38"/>
      <c r="M61" s="38"/>
      <c r="N61" s="38"/>
      <c r="O61" s="38"/>
    </row>
    <row r="62" spans="1:15">
      <c r="A62" s="38"/>
      <c r="B62" s="38"/>
      <c r="C62" s="38"/>
      <c r="D62" s="38"/>
      <c r="E62" s="38"/>
      <c r="F62" s="38"/>
      <c r="G62" s="38"/>
      <c r="H62" s="38"/>
      <c r="I62" s="38"/>
      <c r="J62" s="38"/>
      <c r="K62" s="38"/>
      <c r="L62" s="38"/>
      <c r="M62" s="38"/>
      <c r="N62" s="38"/>
      <c r="O62" s="38"/>
    </row>
    <row r="63" spans="1:15">
      <c r="A63" s="38"/>
      <c r="B63" s="38"/>
      <c r="C63" s="38"/>
      <c r="D63" s="38"/>
      <c r="E63" s="38"/>
      <c r="F63" s="38"/>
      <c r="G63" s="38"/>
      <c r="H63" s="38"/>
      <c r="I63" s="38"/>
      <c r="J63" s="38"/>
      <c r="K63" s="38"/>
      <c r="L63" s="38"/>
      <c r="M63" s="38"/>
      <c r="N63" s="38"/>
      <c r="O63" s="38"/>
    </row>
  </sheetData>
  <autoFilter ref="A4:O18" xr:uid="{29457B9B-7D09-4391-84A7-29BC40DD40B3}"/>
  <mergeCells count="2">
    <mergeCell ref="B1:I1"/>
    <mergeCell ref="B2:C2"/>
  </mergeCells>
  <dataValidations count="1">
    <dataValidation type="list" allowBlank="1" showInputMessage="1" showErrorMessage="1" sqref="G5:G18" xr:uid="{32D43353-4ADF-4C28-B863-FBAE76E7CD61}">
      <formula1>"OK,FAIL"</formula1>
    </dataValidation>
  </dataValidations>
  <pageMargins left="0.7" right="0.7" top="0.75" bottom="0.75" header="0.3" footer="0.3"/>
  <pageSetup scale="4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ED2D-7129-48E9-86A9-0D0D6B70C6F0}">
  <sheetPr>
    <tabColor rgb="FFFFFF00"/>
    <pageSetUpPr fitToPage="1"/>
  </sheetPr>
  <dimension ref="A1:FN1013"/>
  <sheetViews>
    <sheetView showGridLines="0" zoomScale="25" zoomScaleNormal="25" workbookViewId="0">
      <selection activeCell="AS1007" sqref="AS1007"/>
    </sheetView>
  </sheetViews>
  <sheetFormatPr defaultColWidth="9.1796875" defaultRowHeight="14.25" customHeight="1"/>
  <cols>
    <col min="1" max="1" width="15.81640625" style="37" customWidth="1"/>
    <col min="2" max="170" width="3.453125" style="26" customWidth="1"/>
    <col min="171" max="16384" width="9.1796875" style="26"/>
  </cols>
  <sheetData>
    <row r="1" spans="1:170" ht="14">
      <c r="A1" s="25"/>
    </row>
    <row r="2" spans="1:170" ht="14">
      <c r="A2" s="27" t="s">
        <v>238</v>
      </c>
      <c r="B2" s="85" t="s">
        <v>239</v>
      </c>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c r="BE2" s="86"/>
      <c r="BF2" s="86"/>
      <c r="BG2" s="86"/>
      <c r="BH2" s="86"/>
      <c r="BI2" s="86"/>
      <c r="BJ2" s="86"/>
      <c r="BK2" s="86"/>
      <c r="BL2" s="86"/>
      <c r="BM2" s="86"/>
      <c r="BN2" s="86"/>
      <c r="BO2" s="86"/>
      <c r="BP2" s="86"/>
      <c r="BQ2" s="86"/>
      <c r="BR2" s="86"/>
      <c r="BS2" s="86"/>
      <c r="BT2" s="86"/>
      <c r="BU2" s="86"/>
      <c r="BV2" s="86"/>
      <c r="BW2" s="86"/>
      <c r="BX2" s="86"/>
      <c r="BY2" s="86"/>
      <c r="BZ2" s="86"/>
      <c r="CA2" s="86"/>
      <c r="CB2" s="86"/>
      <c r="CC2" s="86"/>
      <c r="CD2" s="86"/>
      <c r="CE2" s="86"/>
      <c r="CF2" s="86"/>
      <c r="CG2" s="86"/>
      <c r="CH2" s="86"/>
      <c r="CI2" s="86"/>
    </row>
    <row r="3" spans="1:170" ht="28">
      <c r="A3" s="27" t="s">
        <v>240</v>
      </c>
      <c r="B3" s="87" t="s">
        <v>241</v>
      </c>
      <c r="C3" s="86"/>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c r="AP3" s="86"/>
      <c r="AQ3" s="86"/>
      <c r="AR3" s="86"/>
      <c r="AS3" s="86"/>
      <c r="AT3" s="86"/>
      <c r="AU3" s="86"/>
      <c r="AV3" s="86"/>
      <c r="AW3" s="86"/>
      <c r="AX3" s="86"/>
      <c r="AY3" s="86"/>
      <c r="AZ3" s="86"/>
      <c r="BA3" s="86"/>
      <c r="BB3" s="86"/>
      <c r="BC3" s="86"/>
      <c r="BD3" s="86"/>
      <c r="BE3" s="86"/>
      <c r="BF3" s="86"/>
      <c r="BG3" s="86"/>
      <c r="BH3" s="86"/>
      <c r="BI3" s="86"/>
      <c r="BJ3" s="86"/>
      <c r="BK3" s="86"/>
      <c r="BL3" s="86"/>
      <c r="BM3" s="86"/>
      <c r="BN3" s="86"/>
      <c r="BO3" s="86"/>
      <c r="BP3" s="86"/>
      <c r="BQ3" s="86"/>
      <c r="BR3" s="86"/>
      <c r="BS3" s="86"/>
      <c r="BT3" s="86"/>
      <c r="BU3" s="86"/>
      <c r="BV3" s="86"/>
      <c r="BW3" s="86"/>
      <c r="BX3" s="86"/>
      <c r="BY3" s="86"/>
      <c r="BZ3" s="86"/>
      <c r="CA3" s="86"/>
      <c r="CB3" s="86"/>
      <c r="CC3" s="86"/>
      <c r="CD3" s="86"/>
      <c r="CE3" s="86"/>
      <c r="CF3" s="86"/>
      <c r="CG3" s="86"/>
      <c r="CH3" s="86"/>
      <c r="CI3" s="86"/>
    </row>
    <row r="5" spans="1:170" ht="14">
      <c r="A5" s="27" t="s">
        <v>100</v>
      </c>
      <c r="B5" s="88" t="s">
        <v>242</v>
      </c>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89"/>
      <c r="BK5" s="89"/>
      <c r="BL5" s="89"/>
      <c r="BM5" s="89"/>
      <c r="BN5" s="89"/>
      <c r="BO5" s="89"/>
      <c r="BP5" s="89"/>
      <c r="BQ5" s="89"/>
      <c r="BR5" s="89"/>
      <c r="BS5" s="89"/>
      <c r="BT5" s="89"/>
      <c r="BU5" s="89"/>
      <c r="BV5" s="89"/>
      <c r="BW5" s="89"/>
      <c r="BX5" s="89"/>
      <c r="BY5" s="89"/>
      <c r="BZ5" s="89"/>
      <c r="CA5" s="89"/>
      <c r="CB5" s="89"/>
      <c r="CC5" s="89"/>
      <c r="CD5" s="89"/>
      <c r="CE5" s="89"/>
      <c r="CF5" s="89"/>
      <c r="CG5" s="89"/>
      <c r="CH5" s="89"/>
      <c r="CI5" s="89"/>
      <c r="CJ5" s="88" t="s">
        <v>243</v>
      </c>
      <c r="CK5" s="88"/>
      <c r="CL5" s="88"/>
      <c r="CM5" s="88"/>
      <c r="CN5" s="88"/>
      <c r="CO5" s="88"/>
      <c r="CP5" s="88"/>
      <c r="CQ5" s="88"/>
      <c r="CR5" s="88"/>
      <c r="CS5" s="88"/>
      <c r="CT5" s="88"/>
      <c r="CU5" s="88"/>
      <c r="CV5" s="88"/>
      <c r="CW5" s="88"/>
      <c r="CX5" s="88"/>
      <c r="CY5" s="88"/>
      <c r="CZ5" s="88"/>
      <c r="DA5" s="88"/>
      <c r="DB5" s="88"/>
      <c r="DC5" s="88"/>
      <c r="DD5" s="88"/>
      <c r="DE5" s="88"/>
      <c r="DF5" s="88"/>
      <c r="DG5" s="88"/>
      <c r="DH5" s="88"/>
      <c r="DI5" s="88"/>
      <c r="DJ5" s="88"/>
      <c r="DK5" s="88"/>
      <c r="DL5" s="88"/>
      <c r="DM5" s="88"/>
      <c r="DN5" s="88"/>
      <c r="DO5" s="88"/>
      <c r="DP5" s="88"/>
      <c r="DQ5" s="88"/>
      <c r="DR5" s="88"/>
      <c r="DS5" s="88"/>
      <c r="DT5" s="88"/>
      <c r="DU5" s="88"/>
      <c r="DV5" s="88"/>
      <c r="DW5" s="88"/>
      <c r="DX5" s="88"/>
      <c r="DY5" s="88"/>
      <c r="DZ5" s="88"/>
      <c r="EA5" s="88"/>
      <c r="EB5" s="88"/>
      <c r="EC5" s="88"/>
      <c r="ED5" s="89"/>
      <c r="EE5" s="89"/>
      <c r="EF5" s="89"/>
      <c r="EG5" s="89"/>
      <c r="EH5" s="89"/>
      <c r="EI5" s="89"/>
      <c r="EJ5" s="89"/>
      <c r="EK5" s="89"/>
      <c r="EL5" s="89"/>
      <c r="EM5" s="89"/>
      <c r="EN5" s="89"/>
      <c r="EO5" s="89"/>
      <c r="EP5" s="89"/>
      <c r="EQ5" s="89"/>
      <c r="ER5" s="89"/>
      <c r="ES5" s="89"/>
      <c r="ET5" s="89"/>
      <c r="EU5" s="89"/>
      <c r="EV5" s="89"/>
      <c r="EW5" s="89"/>
      <c r="EX5" s="89"/>
      <c r="EY5" s="89"/>
      <c r="EZ5" s="89"/>
      <c r="FA5" s="89"/>
      <c r="FB5" s="89"/>
      <c r="FC5" s="89"/>
      <c r="FD5" s="89"/>
      <c r="FE5" s="89"/>
      <c r="FF5" s="89"/>
      <c r="FG5" s="89"/>
      <c r="FH5" s="89"/>
      <c r="FI5" s="89"/>
      <c r="FJ5" s="89"/>
      <c r="FK5" s="89"/>
      <c r="FL5" s="89"/>
      <c r="FM5" s="89"/>
      <c r="FN5" s="89"/>
    </row>
    <row r="6" spans="1:170" ht="14">
      <c r="A6" s="28">
        <v>1</v>
      </c>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30"/>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30"/>
    </row>
    <row r="7" spans="1:170" ht="14">
      <c r="A7" s="31"/>
      <c r="CI7" s="32"/>
      <c r="FN7" s="32"/>
    </row>
    <row r="8" spans="1:170" ht="14">
      <c r="A8" s="31"/>
      <c r="CI8" s="32"/>
      <c r="FN8" s="32"/>
    </row>
    <row r="9" spans="1:170" ht="14">
      <c r="A9" s="31"/>
      <c r="CI9" s="32"/>
      <c r="FN9" s="32"/>
    </row>
    <row r="10" spans="1:170" ht="14">
      <c r="A10" s="31"/>
      <c r="CI10" s="32"/>
      <c r="FN10" s="32"/>
    </row>
    <row r="11" spans="1:170" ht="14">
      <c r="A11" s="31"/>
      <c r="CI11" s="32"/>
      <c r="FN11" s="32"/>
    </row>
    <row r="12" spans="1:170" ht="14">
      <c r="A12" s="31"/>
      <c r="CI12" s="32"/>
      <c r="FN12" s="32"/>
    </row>
    <row r="13" spans="1:170" ht="14">
      <c r="A13" s="31"/>
      <c r="CI13" s="32"/>
      <c r="FN13" s="32"/>
    </row>
    <row r="14" spans="1:170" ht="14">
      <c r="A14" s="31"/>
      <c r="CI14" s="32"/>
      <c r="FN14" s="32"/>
    </row>
    <row r="15" spans="1:170" ht="14">
      <c r="A15" s="31"/>
      <c r="CI15" s="32"/>
      <c r="FN15" s="32"/>
    </row>
    <row r="16" spans="1:170" ht="14">
      <c r="A16" s="31"/>
      <c r="CI16" s="32"/>
      <c r="FN16" s="32"/>
    </row>
    <row r="17" spans="1:170" ht="14">
      <c r="A17" s="31"/>
      <c r="CI17" s="32"/>
      <c r="FN17" s="32"/>
    </row>
    <row r="18" spans="1:170" ht="14">
      <c r="A18" s="31"/>
      <c r="CI18" s="32"/>
      <c r="FN18" s="32"/>
    </row>
    <row r="19" spans="1:170" ht="14">
      <c r="A19" s="31"/>
      <c r="CI19" s="32"/>
      <c r="FN19" s="32"/>
    </row>
    <row r="20" spans="1:170" ht="14">
      <c r="A20" s="31"/>
      <c r="CI20" s="32"/>
      <c r="FN20" s="32"/>
    </row>
    <row r="21" spans="1:170" ht="34.5" customHeight="1">
      <c r="A21" s="31"/>
      <c r="CI21" s="32"/>
      <c r="FN21" s="32"/>
    </row>
    <row r="22" spans="1:170" ht="14">
      <c r="A22" s="31"/>
      <c r="CI22" s="32"/>
      <c r="FN22" s="32"/>
    </row>
    <row r="23" spans="1:170" ht="151.5" customHeight="1">
      <c r="A23" s="31"/>
      <c r="CI23" s="32"/>
      <c r="FN23" s="32"/>
    </row>
    <row r="24" spans="1:170" ht="14">
      <c r="A24" s="31"/>
      <c r="CI24" s="32"/>
      <c r="FN24" s="32"/>
    </row>
    <row r="25" spans="1:170" ht="14">
      <c r="A25" s="31"/>
      <c r="CI25" s="32"/>
      <c r="FN25" s="32"/>
    </row>
    <row r="26" spans="1:170" ht="14">
      <c r="A26" s="31"/>
      <c r="CI26" s="32"/>
      <c r="FN26" s="32"/>
    </row>
    <row r="27" spans="1:170" ht="14">
      <c r="A27" s="31"/>
      <c r="CI27" s="32"/>
      <c r="FN27" s="32"/>
    </row>
    <row r="28" spans="1:170" ht="14">
      <c r="A28" s="31"/>
      <c r="CI28" s="32"/>
      <c r="FN28" s="32"/>
    </row>
    <row r="29" spans="1:170" ht="14">
      <c r="A29" s="31"/>
      <c r="CI29" s="32"/>
      <c r="FN29" s="32"/>
    </row>
    <row r="30" spans="1:170" ht="14">
      <c r="A30" s="31"/>
      <c r="CI30" s="32"/>
      <c r="FN30" s="32"/>
    </row>
    <row r="31" spans="1:170" ht="14">
      <c r="A31" s="31"/>
      <c r="CI31" s="32"/>
      <c r="FN31" s="32"/>
    </row>
    <row r="32" spans="1:170" ht="14">
      <c r="A32" s="31"/>
      <c r="CI32" s="32"/>
      <c r="FN32" s="32"/>
    </row>
    <row r="33" spans="1:170" ht="14">
      <c r="A33" s="31"/>
      <c r="CI33" s="32"/>
      <c r="FN33" s="32"/>
    </row>
    <row r="34" spans="1:170" ht="14">
      <c r="A34" s="31"/>
      <c r="CI34" s="32"/>
      <c r="FN34" s="32"/>
    </row>
    <row r="35" spans="1:170" ht="14">
      <c r="A35" s="31"/>
      <c r="CI35" s="32"/>
      <c r="FN35" s="32"/>
    </row>
    <row r="36" spans="1:170" ht="14">
      <c r="A36" s="31"/>
      <c r="CI36" s="32"/>
      <c r="FN36" s="32"/>
    </row>
    <row r="37" spans="1:170" ht="14">
      <c r="A37" s="31"/>
      <c r="CI37" s="32"/>
      <c r="FN37" s="32"/>
    </row>
    <row r="38" spans="1:170" ht="2.15" customHeight="1">
      <c r="A38" s="31"/>
      <c r="CI38" s="32"/>
      <c r="FN38" s="32"/>
    </row>
    <row r="39" spans="1:170" ht="14" hidden="1">
      <c r="A39" s="31"/>
      <c r="CI39" s="32"/>
      <c r="FN39" s="32"/>
    </row>
    <row r="40" spans="1:170" ht="14" hidden="1">
      <c r="A40" s="31"/>
      <c r="CI40" s="32"/>
      <c r="FN40" s="32"/>
    </row>
    <row r="41" spans="1:170" ht="14" hidden="1">
      <c r="A41" s="31"/>
      <c r="CI41" s="32"/>
      <c r="FN41" s="32"/>
    </row>
    <row r="42" spans="1:170" ht="14" hidden="1">
      <c r="A42" s="31"/>
      <c r="CI42" s="32"/>
      <c r="FN42" s="32"/>
    </row>
    <row r="43" spans="1:170" ht="14" hidden="1">
      <c r="A43" s="31"/>
      <c r="CI43" s="32"/>
      <c r="FN43" s="32"/>
    </row>
    <row r="44" spans="1:170" ht="14" hidden="1">
      <c r="A44" s="31"/>
      <c r="CI44" s="32"/>
      <c r="FN44" s="32"/>
    </row>
    <row r="45" spans="1:170" ht="14" hidden="1">
      <c r="A45" s="31"/>
      <c r="CI45" s="32"/>
      <c r="FN45" s="32"/>
    </row>
    <row r="46" spans="1:170" ht="14" hidden="1">
      <c r="A46" s="31"/>
      <c r="CI46" s="32"/>
      <c r="FN46" s="32"/>
    </row>
    <row r="47" spans="1:170" ht="14" hidden="1">
      <c r="A47" s="31"/>
      <c r="CI47" s="32"/>
      <c r="FN47" s="32"/>
    </row>
    <row r="48" spans="1:170" ht="14" hidden="1">
      <c r="A48" s="31"/>
      <c r="CI48" s="32"/>
      <c r="FN48" s="32"/>
    </row>
    <row r="49" spans="1:170" ht="14" hidden="1">
      <c r="A49" s="31"/>
      <c r="CI49" s="32"/>
      <c r="FN49" s="32"/>
    </row>
    <row r="50" spans="1:170" ht="14" hidden="1">
      <c r="A50" s="31"/>
      <c r="CI50" s="32"/>
      <c r="FN50" s="32"/>
    </row>
    <row r="51" spans="1:170" ht="14" hidden="1">
      <c r="A51" s="31"/>
      <c r="CI51" s="32"/>
      <c r="FN51" s="32"/>
    </row>
    <row r="52" spans="1:170" ht="14" hidden="1">
      <c r="A52" s="33"/>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D52" s="34"/>
      <c r="CE52" s="34"/>
      <c r="CF52" s="34"/>
      <c r="CG52" s="34"/>
      <c r="CH52" s="34"/>
      <c r="CI52" s="35"/>
      <c r="CJ52" s="34"/>
      <c r="CK52" s="34"/>
      <c r="CL52" s="34"/>
      <c r="CM52" s="34"/>
      <c r="CN52" s="34"/>
      <c r="CO52" s="34"/>
      <c r="CP52" s="34"/>
      <c r="CQ52" s="34"/>
      <c r="CR52" s="34"/>
      <c r="CS52" s="34"/>
      <c r="CT52" s="34"/>
      <c r="CU52" s="34"/>
      <c r="CV52" s="34"/>
      <c r="CW52" s="34"/>
      <c r="CX52" s="34"/>
      <c r="CY52" s="34"/>
      <c r="CZ52" s="34"/>
      <c r="DA52" s="34"/>
      <c r="DB52" s="34"/>
      <c r="DC52" s="34"/>
      <c r="DD52" s="34"/>
      <c r="DE52" s="34"/>
      <c r="DF52" s="34"/>
      <c r="DG52" s="34"/>
      <c r="DH52" s="34"/>
      <c r="DI52" s="34"/>
      <c r="DJ52" s="34"/>
      <c r="DK52" s="34"/>
      <c r="DL52" s="34"/>
      <c r="DM52" s="34"/>
      <c r="DN52" s="34"/>
      <c r="DO52" s="34"/>
      <c r="DP52" s="34"/>
      <c r="DQ52" s="34"/>
      <c r="DR52" s="34"/>
      <c r="DS52" s="34"/>
      <c r="DT52" s="34"/>
      <c r="DU52" s="34"/>
      <c r="DV52" s="34"/>
      <c r="DW52" s="34"/>
      <c r="DX52" s="34"/>
      <c r="DY52" s="34"/>
      <c r="DZ52" s="34"/>
      <c r="EA52" s="34"/>
      <c r="EB52" s="34"/>
      <c r="EC52" s="34"/>
      <c r="ED52" s="34"/>
      <c r="EE52" s="34"/>
      <c r="EF52" s="34"/>
      <c r="EG52" s="34"/>
      <c r="EH52" s="34"/>
      <c r="EI52" s="34"/>
      <c r="EJ52" s="34"/>
      <c r="EK52" s="34"/>
      <c r="EL52" s="34"/>
      <c r="EM52" s="34"/>
      <c r="EN52" s="34"/>
      <c r="EO52" s="34"/>
      <c r="EP52" s="34"/>
      <c r="EQ52" s="34"/>
      <c r="ER52" s="34"/>
      <c r="ES52" s="34"/>
      <c r="ET52" s="34"/>
      <c r="EU52" s="34"/>
      <c r="EV52" s="34"/>
      <c r="EW52" s="34"/>
      <c r="EX52" s="34"/>
      <c r="EY52" s="34"/>
      <c r="EZ52" s="34"/>
      <c r="FA52" s="34"/>
      <c r="FB52" s="34"/>
      <c r="FC52" s="34"/>
      <c r="FD52" s="34"/>
      <c r="FE52" s="34"/>
      <c r="FF52" s="34"/>
      <c r="FG52" s="34"/>
      <c r="FH52" s="34"/>
      <c r="FI52" s="34"/>
      <c r="FJ52" s="34"/>
      <c r="FK52" s="34"/>
      <c r="FL52" s="34"/>
      <c r="FM52" s="34"/>
      <c r="FN52" s="35"/>
    </row>
    <row r="53" spans="1:170" ht="14">
      <c r="A53" s="28">
        <v>2</v>
      </c>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30"/>
      <c r="CJ53" s="29"/>
      <c r="CK53" s="29"/>
      <c r="CL53" s="29"/>
      <c r="CM53" s="29"/>
      <c r="CN53" s="29"/>
      <c r="CO53" s="29"/>
      <c r="CP53" s="29"/>
      <c r="CQ53" s="29"/>
      <c r="CR53" s="29"/>
      <c r="CS53" s="29"/>
      <c r="CT53" s="29"/>
      <c r="CU53" s="29"/>
      <c r="CV53" s="29"/>
      <c r="CW53" s="29"/>
      <c r="CX53" s="29"/>
      <c r="CY53" s="29"/>
      <c r="CZ53" s="29"/>
      <c r="DA53" s="29"/>
      <c r="DB53" s="29"/>
      <c r="DC53" s="29"/>
      <c r="DD53" s="29"/>
      <c r="DE53" s="29"/>
      <c r="DF53" s="29"/>
      <c r="DG53" s="29"/>
      <c r="DH53" s="29"/>
      <c r="DI53" s="29"/>
      <c r="DJ53" s="29"/>
      <c r="DK53" s="29"/>
      <c r="DL53" s="29"/>
      <c r="DM53" s="29"/>
      <c r="DN53" s="29"/>
      <c r="DO53" s="29"/>
      <c r="DP53" s="29"/>
      <c r="DQ53" s="29"/>
      <c r="DR53" s="29"/>
      <c r="DS53" s="29"/>
      <c r="DT53" s="29"/>
      <c r="DU53" s="29"/>
      <c r="DV53" s="29"/>
      <c r="DW53" s="29"/>
      <c r="DX53" s="29"/>
      <c r="DY53" s="29"/>
      <c r="DZ53" s="29"/>
      <c r="EA53" s="29"/>
      <c r="EB53" s="29"/>
      <c r="EC53" s="29"/>
      <c r="ED53" s="29"/>
      <c r="EE53" s="29"/>
      <c r="EF53" s="29"/>
      <c r="EG53" s="29"/>
      <c r="EH53" s="29"/>
      <c r="EI53" s="29"/>
      <c r="EJ53" s="29"/>
      <c r="EK53" s="29"/>
      <c r="EL53" s="29"/>
      <c r="EM53" s="29"/>
      <c r="EN53" s="29"/>
      <c r="EO53" s="29"/>
      <c r="EP53" s="29"/>
      <c r="EQ53" s="29"/>
      <c r="ER53" s="29"/>
      <c r="ES53" s="29"/>
      <c r="ET53" s="29"/>
      <c r="EU53" s="29"/>
      <c r="EV53" s="29"/>
      <c r="EW53" s="29"/>
      <c r="EX53" s="29"/>
      <c r="EY53" s="29"/>
      <c r="EZ53" s="29"/>
      <c r="FA53" s="29"/>
      <c r="FB53" s="29"/>
      <c r="FC53" s="29"/>
      <c r="FD53" s="29"/>
      <c r="FE53" s="29"/>
      <c r="FF53" s="29"/>
      <c r="FG53" s="29"/>
      <c r="FH53" s="29"/>
      <c r="FI53" s="29"/>
      <c r="FJ53" s="29"/>
      <c r="FK53" s="29"/>
      <c r="FL53" s="29"/>
      <c r="FM53" s="29"/>
      <c r="FN53" s="30"/>
    </row>
    <row r="54" spans="1:170" ht="14">
      <c r="A54" s="31"/>
      <c r="CI54" s="32"/>
      <c r="FN54" s="32"/>
    </row>
    <row r="55" spans="1:170" ht="14">
      <c r="A55" s="31"/>
      <c r="CI55" s="32"/>
      <c r="FN55" s="32"/>
    </row>
    <row r="56" spans="1:170" ht="14">
      <c r="A56" s="31"/>
      <c r="CI56" s="32"/>
      <c r="FN56" s="32"/>
    </row>
    <row r="57" spans="1:170" ht="14">
      <c r="A57" s="31"/>
      <c r="CI57" s="32"/>
      <c r="FN57" s="32"/>
    </row>
    <row r="58" spans="1:170" ht="14">
      <c r="A58" s="31"/>
      <c r="CI58" s="32"/>
      <c r="FN58" s="32"/>
    </row>
    <row r="59" spans="1:170" ht="14">
      <c r="A59" s="31"/>
      <c r="CI59" s="32"/>
      <c r="FN59" s="32"/>
    </row>
    <row r="60" spans="1:170" ht="14">
      <c r="A60" s="31"/>
      <c r="CI60" s="32"/>
      <c r="FN60" s="32"/>
    </row>
    <row r="61" spans="1:170" ht="14">
      <c r="A61" s="31"/>
      <c r="CI61" s="32"/>
      <c r="FN61" s="32"/>
    </row>
    <row r="62" spans="1:170" ht="14">
      <c r="A62" s="31"/>
      <c r="CI62" s="32"/>
      <c r="FN62" s="32"/>
    </row>
    <row r="63" spans="1:170" ht="14">
      <c r="A63" s="31"/>
      <c r="CI63" s="32"/>
      <c r="FN63" s="32"/>
    </row>
    <row r="64" spans="1:170" ht="14">
      <c r="A64" s="31"/>
      <c r="CI64" s="32"/>
      <c r="FN64" s="32"/>
    </row>
    <row r="65" spans="1:170" ht="14">
      <c r="A65" s="31"/>
      <c r="CI65" s="32"/>
      <c r="FN65" s="32"/>
    </row>
    <row r="66" spans="1:170" ht="14">
      <c r="A66" s="31"/>
      <c r="CI66" s="32"/>
      <c r="FN66" s="32"/>
    </row>
    <row r="67" spans="1:170" ht="14">
      <c r="A67" s="31"/>
      <c r="CI67" s="32"/>
      <c r="FN67" s="32"/>
    </row>
    <row r="68" spans="1:170" ht="14">
      <c r="A68" s="31"/>
      <c r="CI68" s="32"/>
      <c r="FN68" s="32"/>
    </row>
    <row r="69" spans="1:170" ht="14">
      <c r="A69" s="31"/>
      <c r="CI69" s="32"/>
      <c r="FN69" s="32"/>
    </row>
    <row r="70" spans="1:170" ht="14">
      <c r="A70" s="31"/>
      <c r="CI70" s="32"/>
      <c r="FN70" s="32"/>
    </row>
    <row r="71" spans="1:170" ht="14">
      <c r="A71" s="31"/>
      <c r="CI71" s="32"/>
      <c r="FN71" s="32"/>
    </row>
    <row r="72" spans="1:170" ht="14">
      <c r="A72" s="31"/>
      <c r="CI72" s="32"/>
      <c r="FN72" s="32"/>
    </row>
    <row r="73" spans="1:170" ht="14">
      <c r="A73" s="31"/>
      <c r="CI73" s="32"/>
      <c r="FN73" s="32"/>
    </row>
    <row r="74" spans="1:170" ht="14">
      <c r="A74" s="31"/>
      <c r="CI74" s="32"/>
      <c r="FN74" s="32"/>
    </row>
    <row r="75" spans="1:170" ht="14">
      <c r="A75" s="31"/>
      <c r="CI75" s="32"/>
      <c r="FN75" s="32"/>
    </row>
    <row r="76" spans="1:170" ht="14">
      <c r="A76" s="31"/>
      <c r="CI76" s="32"/>
      <c r="FN76" s="32"/>
    </row>
    <row r="77" spans="1:170" ht="14">
      <c r="A77" s="31"/>
      <c r="CI77" s="32"/>
      <c r="FN77" s="32"/>
    </row>
    <row r="78" spans="1:170" ht="14">
      <c r="A78" s="31"/>
      <c r="CI78" s="32"/>
      <c r="FN78" s="32"/>
    </row>
    <row r="79" spans="1:170" ht="14">
      <c r="A79" s="31"/>
      <c r="CI79" s="32"/>
      <c r="FN79" s="32"/>
    </row>
    <row r="80" spans="1:170" ht="14">
      <c r="A80" s="31"/>
      <c r="CI80" s="32"/>
      <c r="FN80" s="32"/>
    </row>
    <row r="81" spans="1:170" ht="14">
      <c r="A81" s="31"/>
      <c r="CI81" s="32"/>
      <c r="FN81" s="32"/>
    </row>
    <row r="82" spans="1:170" ht="14">
      <c r="A82" s="31"/>
      <c r="CI82" s="32"/>
      <c r="FN82" s="32"/>
    </row>
    <row r="83" spans="1:170" ht="14">
      <c r="A83" s="31"/>
      <c r="CI83" s="32"/>
      <c r="FN83" s="32"/>
    </row>
    <row r="84" spans="1:170" ht="14">
      <c r="A84" s="31"/>
      <c r="CI84" s="32"/>
      <c r="FN84" s="32"/>
    </row>
    <row r="85" spans="1:170" ht="14">
      <c r="A85" s="31"/>
      <c r="CI85" s="32"/>
      <c r="FN85" s="32"/>
    </row>
    <row r="86" spans="1:170" ht="14">
      <c r="A86" s="31"/>
      <c r="CI86" s="32"/>
      <c r="FN86" s="32"/>
    </row>
    <row r="87" spans="1:170" ht="14">
      <c r="A87" s="31"/>
      <c r="CI87" s="32"/>
      <c r="FN87" s="32"/>
    </row>
    <row r="88" spans="1:170" ht="14">
      <c r="A88" s="31"/>
      <c r="CI88" s="32"/>
      <c r="FN88" s="32"/>
    </row>
    <row r="89" spans="1:170" ht="14">
      <c r="A89" s="31"/>
      <c r="CI89" s="32"/>
      <c r="FN89" s="32"/>
    </row>
    <row r="90" spans="1:170" ht="11.15" customHeight="1">
      <c r="A90" s="31"/>
      <c r="CI90" s="32"/>
      <c r="FN90" s="32"/>
    </row>
    <row r="91" spans="1:170" ht="14" hidden="1">
      <c r="A91" s="31"/>
      <c r="CI91" s="32"/>
      <c r="FN91" s="32"/>
    </row>
    <row r="92" spans="1:170" ht="14" hidden="1">
      <c r="A92" s="31"/>
      <c r="CI92" s="32"/>
      <c r="FN92" s="32"/>
    </row>
    <row r="93" spans="1:170" ht="14" hidden="1">
      <c r="A93" s="31"/>
      <c r="CI93" s="32"/>
      <c r="FN93" s="32"/>
    </row>
    <row r="94" spans="1:170" ht="14" hidden="1">
      <c r="A94" s="31"/>
      <c r="CI94" s="32"/>
      <c r="FN94" s="32"/>
    </row>
    <row r="95" spans="1:170" ht="14" hidden="1">
      <c r="A95" s="31"/>
      <c r="CI95" s="32"/>
      <c r="FN95" s="32"/>
    </row>
    <row r="96" spans="1:170" ht="14" hidden="1">
      <c r="A96" s="31"/>
      <c r="CI96" s="32"/>
      <c r="FN96" s="32"/>
    </row>
    <row r="97" spans="1:170" ht="14" hidden="1">
      <c r="A97" s="31"/>
      <c r="CI97" s="32"/>
      <c r="FN97" s="32"/>
    </row>
    <row r="98" spans="1:170" ht="14" hidden="1">
      <c r="A98" s="31"/>
      <c r="CI98" s="32"/>
      <c r="FN98" s="32"/>
    </row>
    <row r="99" spans="1:170" ht="14" hidden="1">
      <c r="A99" s="31"/>
      <c r="CI99" s="32"/>
      <c r="FN99" s="32"/>
    </row>
    <row r="100" spans="1:170" ht="14" hidden="1">
      <c r="A100" s="31"/>
      <c r="CI100" s="32"/>
      <c r="FN100" s="32"/>
    </row>
    <row r="101" spans="1:170" ht="14" hidden="1">
      <c r="A101" s="31"/>
      <c r="CI101" s="32"/>
      <c r="FN101" s="32"/>
    </row>
    <row r="102" spans="1:170" ht="14" hidden="1">
      <c r="A102" s="31"/>
      <c r="CI102" s="32"/>
      <c r="FN102" s="32"/>
    </row>
    <row r="103" spans="1:170" ht="14" hidden="1">
      <c r="A103" s="31"/>
      <c r="CI103" s="32"/>
      <c r="FN103" s="32"/>
    </row>
    <row r="104" spans="1:170" ht="14" hidden="1">
      <c r="A104" s="31"/>
      <c r="CI104" s="32"/>
      <c r="FN104" s="32"/>
    </row>
    <row r="105" spans="1:170" ht="12" hidden="1" customHeight="1">
      <c r="A105" s="31"/>
      <c r="CI105" s="32"/>
      <c r="FN105" s="32"/>
    </row>
    <row r="106" spans="1:170" ht="14" hidden="1">
      <c r="A106" s="31"/>
      <c r="CI106" s="32"/>
      <c r="FN106" s="32"/>
    </row>
    <row r="107" spans="1:170" ht="14" hidden="1">
      <c r="A107" s="31"/>
      <c r="CI107" s="32"/>
      <c r="FN107" s="32"/>
    </row>
    <row r="108" spans="1:170" ht="14" hidden="1">
      <c r="A108" s="31"/>
      <c r="CI108" s="32"/>
      <c r="FN108" s="32"/>
    </row>
    <row r="109" spans="1:170" ht="14" hidden="1">
      <c r="A109" s="31"/>
      <c r="CI109" s="32"/>
      <c r="FN109" s="32"/>
    </row>
    <row r="110" spans="1:170" ht="14" hidden="1">
      <c r="A110" s="31"/>
      <c r="CI110" s="32"/>
      <c r="FN110" s="32"/>
    </row>
    <row r="111" spans="1:170" ht="14" hidden="1">
      <c r="A111" s="31"/>
      <c r="CI111" s="32"/>
      <c r="FN111" s="32"/>
    </row>
    <row r="112" spans="1:170" ht="14" hidden="1">
      <c r="A112" s="31"/>
      <c r="CI112" s="32"/>
      <c r="FN112" s="32"/>
    </row>
    <row r="113" spans="1:170" ht="14" hidden="1">
      <c r="A113" s="31"/>
      <c r="CI113" s="32"/>
      <c r="FN113" s="32"/>
    </row>
    <row r="114" spans="1:170" ht="14" hidden="1">
      <c r="A114" s="31"/>
      <c r="CI114" s="32"/>
      <c r="FN114" s="32"/>
    </row>
    <row r="115" spans="1:170" ht="14" hidden="1">
      <c r="A115" s="31"/>
      <c r="CI115" s="32"/>
      <c r="FN115" s="32"/>
    </row>
    <row r="116" spans="1:170" ht="14" hidden="1">
      <c r="A116" s="31"/>
      <c r="CI116" s="32"/>
      <c r="FN116" s="32"/>
    </row>
    <row r="117" spans="1:170" ht="14" hidden="1">
      <c r="A117" s="31"/>
      <c r="CI117" s="32"/>
      <c r="FN117" s="32"/>
    </row>
    <row r="118" spans="1:170" ht="14" hidden="1">
      <c r="A118" s="31"/>
      <c r="CI118" s="32"/>
      <c r="FN118" s="32"/>
    </row>
    <row r="119" spans="1:170" ht="14" hidden="1">
      <c r="A119" s="31"/>
      <c r="CI119" s="32"/>
      <c r="FN119" s="32"/>
    </row>
    <row r="120" spans="1:170" ht="14" hidden="1">
      <c r="A120" s="31"/>
      <c r="CI120" s="32"/>
      <c r="FN120" s="32"/>
    </row>
    <row r="121" spans="1:170" ht="14" hidden="1">
      <c r="A121" s="31"/>
      <c r="CI121" s="32"/>
      <c r="FN121" s="32"/>
    </row>
    <row r="122" spans="1:170" ht="14" hidden="1">
      <c r="A122" s="31"/>
      <c r="CI122" s="32"/>
      <c r="FN122" s="32"/>
    </row>
    <row r="123" spans="1:170" ht="14" hidden="1">
      <c r="A123" s="31"/>
      <c r="CI123" s="32"/>
      <c r="FN123" s="32"/>
    </row>
    <row r="124" spans="1:170" ht="14" hidden="1">
      <c r="A124" s="31"/>
      <c r="CI124" s="32"/>
      <c r="FN124" s="32"/>
    </row>
    <row r="125" spans="1:170" ht="14" hidden="1">
      <c r="A125" s="31"/>
      <c r="CI125" s="32"/>
      <c r="FN125" s="32"/>
    </row>
    <row r="126" spans="1:170" ht="14" hidden="1">
      <c r="A126" s="31"/>
      <c r="CI126" s="32"/>
      <c r="FN126" s="32"/>
    </row>
    <row r="127" spans="1:170" ht="14" hidden="1">
      <c r="A127" s="31"/>
      <c r="CI127" s="32"/>
      <c r="FN127" s="32"/>
    </row>
    <row r="128" spans="1:170" ht="14" hidden="1">
      <c r="A128" s="31"/>
      <c r="CI128" s="32"/>
      <c r="FN128" s="32"/>
    </row>
    <row r="129" spans="1:170" ht="14" hidden="1">
      <c r="A129" s="31"/>
      <c r="CI129" s="32"/>
      <c r="FN129" s="32"/>
    </row>
    <row r="130" spans="1:170" ht="14" hidden="1">
      <c r="A130" s="31"/>
      <c r="CI130" s="32"/>
      <c r="FN130" s="32"/>
    </row>
    <row r="131" spans="1:170" ht="14" hidden="1">
      <c r="A131" s="31"/>
      <c r="CI131" s="32"/>
      <c r="FN131" s="32"/>
    </row>
    <row r="132" spans="1:170" ht="14" hidden="1">
      <c r="A132" s="31"/>
      <c r="CI132" s="32"/>
      <c r="FN132" s="32"/>
    </row>
    <row r="133" spans="1:170" ht="14" hidden="1">
      <c r="A133" s="31"/>
      <c r="CI133" s="32"/>
      <c r="FN133" s="32"/>
    </row>
    <row r="134" spans="1:170" ht="14" hidden="1">
      <c r="A134" s="31"/>
      <c r="CI134" s="32"/>
      <c r="FN134" s="32"/>
    </row>
    <row r="135" spans="1:170" ht="14" hidden="1">
      <c r="A135" s="31"/>
      <c r="CI135" s="32"/>
      <c r="FN135" s="32"/>
    </row>
    <row r="136" spans="1:170" ht="14" hidden="1">
      <c r="A136" s="31"/>
      <c r="CI136" s="32"/>
      <c r="FN136" s="32"/>
    </row>
    <row r="137" spans="1:170" ht="14" hidden="1">
      <c r="A137" s="31"/>
      <c r="CI137" s="32"/>
      <c r="FN137" s="32"/>
    </row>
    <row r="138" spans="1:170" ht="14" hidden="1">
      <c r="A138" s="31"/>
      <c r="CI138" s="32"/>
      <c r="FN138" s="32"/>
    </row>
    <row r="139" spans="1:170" ht="14" hidden="1">
      <c r="A139" s="31"/>
      <c r="CI139" s="32"/>
      <c r="FN139" s="32"/>
    </row>
    <row r="140" spans="1:170" ht="14">
      <c r="A140" s="28">
        <v>3</v>
      </c>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c r="BY140" s="29"/>
      <c r="BZ140" s="29"/>
      <c r="CA140" s="29"/>
      <c r="CB140" s="29"/>
      <c r="CC140" s="29"/>
      <c r="CD140" s="29"/>
      <c r="CE140" s="29"/>
      <c r="CF140" s="29"/>
      <c r="CG140" s="29"/>
      <c r="CH140" s="29"/>
      <c r="CI140" s="30"/>
      <c r="CJ140" s="29"/>
      <c r="CK140" s="29"/>
      <c r="CL140" s="29"/>
      <c r="CM140" s="29"/>
      <c r="CN140" s="29"/>
      <c r="CO140" s="29"/>
      <c r="CP140" s="29"/>
      <c r="CQ140" s="29"/>
      <c r="CR140" s="29"/>
      <c r="CS140" s="29"/>
      <c r="CT140" s="29"/>
      <c r="CU140" s="29"/>
      <c r="CV140" s="29"/>
      <c r="CW140" s="29"/>
      <c r="CX140" s="29"/>
      <c r="CY140" s="29"/>
      <c r="CZ140" s="29"/>
      <c r="DA140" s="29"/>
      <c r="DB140" s="29"/>
      <c r="DC140" s="29"/>
      <c r="DD140" s="29"/>
      <c r="DE140" s="29"/>
      <c r="DF140" s="29"/>
      <c r="DG140" s="29"/>
      <c r="DH140" s="29"/>
      <c r="DI140" s="29"/>
      <c r="DJ140" s="29"/>
      <c r="DK140" s="29"/>
      <c r="DL140" s="29"/>
      <c r="DM140" s="29"/>
      <c r="DN140" s="29"/>
      <c r="DO140" s="29"/>
      <c r="DP140" s="29"/>
      <c r="DQ140" s="29"/>
      <c r="DR140" s="29"/>
      <c r="DS140" s="29"/>
      <c r="DT140" s="29"/>
      <c r="DU140" s="29"/>
      <c r="DV140" s="29"/>
      <c r="DW140" s="29"/>
      <c r="DX140" s="29"/>
      <c r="DY140" s="29"/>
      <c r="DZ140" s="29"/>
      <c r="EA140" s="29"/>
      <c r="EB140" s="29"/>
      <c r="EC140" s="29"/>
      <c r="ED140" s="29"/>
      <c r="EE140" s="29"/>
      <c r="EF140" s="29"/>
      <c r="EG140" s="29"/>
      <c r="EH140" s="29"/>
      <c r="EI140" s="29"/>
      <c r="EJ140" s="29"/>
      <c r="EK140" s="29"/>
      <c r="EL140" s="29"/>
      <c r="EM140" s="29"/>
      <c r="EN140" s="29"/>
      <c r="EO140" s="29"/>
      <c r="EP140" s="29"/>
      <c r="EQ140" s="29"/>
      <c r="ER140" s="29"/>
      <c r="ES140" s="29"/>
      <c r="ET140" s="29"/>
      <c r="EU140" s="29"/>
      <c r="EV140" s="29"/>
      <c r="EW140" s="29"/>
      <c r="EX140" s="29"/>
      <c r="EY140" s="29"/>
      <c r="EZ140" s="29"/>
      <c r="FA140" s="29"/>
      <c r="FB140" s="29"/>
      <c r="FC140" s="29"/>
      <c r="FD140" s="29"/>
      <c r="FE140" s="29"/>
      <c r="FF140" s="29"/>
      <c r="FG140" s="29"/>
      <c r="FH140" s="29"/>
      <c r="FI140" s="29"/>
      <c r="FJ140" s="29"/>
      <c r="FK140" s="29"/>
      <c r="FL140" s="29"/>
      <c r="FM140" s="29"/>
      <c r="FN140" s="30"/>
    </row>
    <row r="141" spans="1:170" ht="14">
      <c r="A141" s="50"/>
      <c r="CI141" s="32"/>
      <c r="FN141" s="32"/>
    </row>
    <row r="142" spans="1:170" ht="14">
      <c r="A142" s="50"/>
      <c r="CI142" s="32"/>
      <c r="FN142" s="32"/>
    </row>
    <row r="143" spans="1:170" ht="14">
      <c r="A143" s="50"/>
      <c r="CI143" s="32"/>
      <c r="FN143" s="32"/>
    </row>
    <row r="144" spans="1:170" ht="14">
      <c r="A144" s="50"/>
      <c r="CI144" s="32"/>
      <c r="FN144" s="32"/>
    </row>
    <row r="145" spans="1:170" ht="14">
      <c r="A145" s="50"/>
      <c r="CI145" s="32"/>
      <c r="FN145" s="32"/>
    </row>
    <row r="146" spans="1:170" ht="14">
      <c r="A146" s="50"/>
      <c r="CI146" s="32"/>
      <c r="FN146" s="32"/>
    </row>
    <row r="147" spans="1:170" ht="14">
      <c r="A147" s="50"/>
      <c r="CI147" s="32"/>
      <c r="FN147" s="32"/>
    </row>
    <row r="148" spans="1:170" ht="14">
      <c r="A148" s="50"/>
      <c r="CI148" s="32"/>
      <c r="FN148" s="32"/>
    </row>
    <row r="149" spans="1:170" ht="14">
      <c r="A149" s="50"/>
      <c r="CI149" s="32"/>
      <c r="FN149" s="32"/>
    </row>
    <row r="150" spans="1:170" ht="14">
      <c r="A150" s="50"/>
      <c r="CI150" s="32"/>
      <c r="FN150" s="32"/>
    </row>
    <row r="151" spans="1:170" ht="14">
      <c r="A151" s="50"/>
      <c r="CI151" s="32"/>
      <c r="FN151" s="32"/>
    </row>
    <row r="152" spans="1:170" ht="14">
      <c r="A152" s="50"/>
      <c r="CI152" s="32"/>
      <c r="FN152" s="32"/>
    </row>
    <row r="153" spans="1:170" ht="14">
      <c r="A153" s="50"/>
      <c r="CI153" s="32"/>
      <c r="FN153" s="32"/>
    </row>
    <row r="154" spans="1:170" ht="14">
      <c r="A154" s="50"/>
      <c r="CI154" s="32"/>
      <c r="FN154" s="32"/>
    </row>
    <row r="155" spans="1:170" ht="14">
      <c r="A155" s="50"/>
      <c r="CI155" s="32"/>
      <c r="FN155" s="32"/>
    </row>
    <row r="156" spans="1:170" ht="14">
      <c r="A156" s="50"/>
      <c r="CI156" s="32"/>
      <c r="FN156" s="32"/>
    </row>
    <row r="157" spans="1:170" ht="14">
      <c r="A157" s="50"/>
      <c r="CI157" s="32"/>
      <c r="FN157" s="32"/>
    </row>
    <row r="158" spans="1:170" ht="14">
      <c r="A158" s="50"/>
      <c r="CI158" s="32"/>
      <c r="FN158" s="32"/>
    </row>
    <row r="159" spans="1:170" ht="14">
      <c r="A159" s="50"/>
      <c r="CI159" s="32"/>
      <c r="FN159" s="32"/>
    </row>
    <row r="160" spans="1:170" ht="14">
      <c r="A160" s="50"/>
      <c r="CI160" s="32"/>
      <c r="FN160" s="32"/>
    </row>
    <row r="161" spans="1:170" ht="14">
      <c r="A161" s="50"/>
      <c r="CI161" s="32"/>
      <c r="FN161" s="32"/>
    </row>
    <row r="162" spans="1:170" ht="14">
      <c r="A162" s="50"/>
      <c r="CI162" s="32"/>
      <c r="FN162" s="32"/>
    </row>
    <row r="163" spans="1:170" ht="14">
      <c r="A163" s="50"/>
      <c r="CI163" s="32"/>
      <c r="FN163" s="32"/>
    </row>
    <row r="164" spans="1:170" ht="14">
      <c r="A164" s="50"/>
      <c r="CI164" s="32"/>
      <c r="FN164" s="32"/>
    </row>
    <row r="165" spans="1:170" ht="14">
      <c r="A165" s="50"/>
      <c r="CI165" s="32"/>
      <c r="FN165" s="32"/>
    </row>
    <row r="166" spans="1:170" ht="14">
      <c r="A166" s="50"/>
      <c r="CI166" s="32"/>
      <c r="FN166" s="32"/>
    </row>
    <row r="167" spans="1:170" ht="14">
      <c r="A167" s="50"/>
      <c r="CI167" s="32"/>
      <c r="FN167" s="32"/>
    </row>
    <row r="168" spans="1:170" ht="14">
      <c r="A168" s="50"/>
      <c r="CI168" s="32"/>
      <c r="FN168" s="32"/>
    </row>
    <row r="169" spans="1:170" ht="14">
      <c r="A169" s="50"/>
      <c r="CI169" s="32"/>
      <c r="FN169" s="32"/>
    </row>
    <row r="170" spans="1:170" ht="14">
      <c r="A170" s="50"/>
      <c r="CI170" s="32"/>
      <c r="FN170" s="32"/>
    </row>
    <row r="171" spans="1:170" ht="14">
      <c r="A171" s="50"/>
      <c r="CI171" s="32"/>
      <c r="FN171" s="32"/>
    </row>
    <row r="172" spans="1:170" ht="14">
      <c r="A172" s="50"/>
      <c r="CI172" s="32"/>
      <c r="FN172" s="32"/>
    </row>
    <row r="173" spans="1:170" ht="14">
      <c r="A173" s="50"/>
      <c r="CI173" s="32"/>
      <c r="FN173" s="32"/>
    </row>
    <row r="174" spans="1:170" ht="14">
      <c r="A174" s="50"/>
      <c r="CI174" s="32"/>
      <c r="FN174" s="32"/>
    </row>
    <row r="175" spans="1:170" ht="14">
      <c r="A175" s="50"/>
      <c r="CI175" s="32"/>
      <c r="FN175" s="32"/>
    </row>
    <row r="176" spans="1:170" ht="14">
      <c r="A176" s="50"/>
      <c r="CI176" s="32"/>
      <c r="FN176" s="32"/>
    </row>
    <row r="177" spans="1:170" ht="14">
      <c r="A177" s="50"/>
      <c r="CI177" s="32"/>
      <c r="FN177" s="32"/>
    </row>
    <row r="178" spans="1:170" ht="14">
      <c r="A178" s="50"/>
      <c r="CI178" s="32"/>
      <c r="FN178" s="32"/>
    </row>
    <row r="179" spans="1:170" ht="14">
      <c r="A179" s="50"/>
      <c r="CI179" s="32"/>
      <c r="FN179" s="32"/>
    </row>
    <row r="180" spans="1:170" ht="14">
      <c r="A180" s="50"/>
      <c r="CI180" s="32"/>
      <c r="FN180" s="32"/>
    </row>
    <row r="181" spans="1:170" ht="14">
      <c r="A181" s="50"/>
      <c r="CI181" s="32"/>
      <c r="FN181" s="32"/>
    </row>
    <row r="182" spans="1:170" ht="14">
      <c r="A182" s="50"/>
      <c r="CI182" s="32"/>
      <c r="FN182" s="32"/>
    </row>
    <row r="183" spans="1:170" ht="14">
      <c r="A183" s="50"/>
      <c r="CI183" s="32"/>
      <c r="FN183" s="32"/>
    </row>
    <row r="184" spans="1:170" ht="14">
      <c r="A184" s="50"/>
      <c r="CI184" s="32"/>
      <c r="FN184" s="32"/>
    </row>
    <row r="185" spans="1:170" ht="14">
      <c r="A185" s="50"/>
      <c r="CI185" s="32"/>
      <c r="FN185" s="32"/>
    </row>
    <row r="186" spans="1:170" ht="14">
      <c r="A186" s="50"/>
      <c r="CI186" s="32"/>
      <c r="FN186" s="32"/>
    </row>
    <row r="187" spans="1:170" ht="14">
      <c r="A187" s="50"/>
      <c r="CI187" s="32"/>
      <c r="FN187" s="32"/>
    </row>
    <row r="188" spans="1:170" ht="14">
      <c r="A188" s="50"/>
      <c r="CI188" s="32"/>
      <c r="FN188" s="32"/>
    </row>
    <row r="189" spans="1:170" ht="14">
      <c r="A189" s="50"/>
      <c r="CI189" s="32"/>
      <c r="FN189" s="32"/>
    </row>
    <row r="190" spans="1:170" ht="14">
      <c r="A190" s="50"/>
      <c r="CI190" s="32"/>
      <c r="FN190" s="32"/>
    </row>
    <row r="191" spans="1:170" ht="14">
      <c r="A191" s="50"/>
      <c r="CI191" s="32"/>
      <c r="FN191" s="32"/>
    </row>
    <row r="192" spans="1:170" ht="14">
      <c r="A192" s="50"/>
      <c r="CI192" s="32"/>
      <c r="FN192" s="32"/>
    </row>
    <row r="193" spans="1:170" ht="14">
      <c r="A193" s="50"/>
      <c r="CI193" s="32"/>
      <c r="FN193" s="32"/>
    </row>
    <row r="194" spans="1:170" ht="14">
      <c r="A194" s="50"/>
      <c r="CI194" s="32"/>
      <c r="FN194" s="32"/>
    </row>
    <row r="195" spans="1:170" ht="14">
      <c r="A195" s="50"/>
      <c r="CI195" s="32"/>
      <c r="FN195" s="32"/>
    </row>
    <row r="196" spans="1:170" ht="14">
      <c r="A196" s="50"/>
      <c r="CI196" s="32"/>
      <c r="FN196" s="32"/>
    </row>
    <row r="197" spans="1:170" ht="14">
      <c r="A197" s="50"/>
      <c r="CI197" s="32"/>
      <c r="FN197" s="32"/>
    </row>
    <row r="198" spans="1:170" ht="14">
      <c r="A198" s="50"/>
      <c r="CI198" s="32"/>
      <c r="FN198" s="32"/>
    </row>
    <row r="199" spans="1:170" ht="14">
      <c r="A199" s="50"/>
      <c r="CI199" s="32"/>
      <c r="FN199" s="32"/>
    </row>
    <row r="200" spans="1:170" ht="14">
      <c r="A200" s="50"/>
      <c r="CI200" s="32"/>
      <c r="FN200" s="32"/>
    </row>
    <row r="201" spans="1:170" ht="14">
      <c r="A201" s="50"/>
      <c r="CI201" s="32"/>
      <c r="FN201" s="32"/>
    </row>
    <row r="202" spans="1:170" ht="14">
      <c r="A202" s="50"/>
      <c r="CI202" s="32"/>
      <c r="FN202" s="32"/>
    </row>
    <row r="203" spans="1:170" ht="14">
      <c r="A203" s="50"/>
      <c r="CI203" s="32"/>
      <c r="FN203" s="32"/>
    </row>
    <row r="204" spans="1:170" ht="14">
      <c r="A204" s="50"/>
      <c r="CI204" s="32"/>
      <c r="FN204" s="32"/>
    </row>
    <row r="205" spans="1:170" ht="14">
      <c r="A205" s="50"/>
      <c r="CI205" s="32"/>
      <c r="FN205" s="32"/>
    </row>
    <row r="206" spans="1:170" ht="14">
      <c r="A206" s="50"/>
      <c r="CI206" s="32"/>
      <c r="FN206" s="32"/>
    </row>
    <row r="207" spans="1:170" ht="14">
      <c r="A207" s="50"/>
      <c r="CI207" s="32"/>
      <c r="FN207" s="32"/>
    </row>
    <row r="208" spans="1:170" ht="14">
      <c r="A208" s="50"/>
      <c r="CI208" s="32"/>
      <c r="FN208" s="32"/>
    </row>
    <row r="209" spans="1:170" ht="14">
      <c r="A209" s="50"/>
      <c r="CI209" s="32"/>
      <c r="FN209" s="32"/>
    </row>
    <row r="210" spans="1:170" ht="14">
      <c r="A210" s="50"/>
      <c r="CI210" s="32"/>
      <c r="FN210" s="32"/>
    </row>
    <row r="211" spans="1:170" ht="14">
      <c r="A211" s="50"/>
      <c r="CI211" s="32"/>
      <c r="FN211" s="32"/>
    </row>
    <row r="212" spans="1:170" ht="14">
      <c r="A212" s="50"/>
      <c r="CI212" s="32"/>
      <c r="FN212" s="32"/>
    </row>
    <row r="213" spans="1:170" ht="14">
      <c r="A213" s="50"/>
      <c r="CI213" s="32"/>
      <c r="FN213" s="32"/>
    </row>
    <row r="214" spans="1:170" ht="14">
      <c r="A214" s="50"/>
      <c r="CI214" s="32"/>
      <c r="FN214" s="32"/>
    </row>
    <row r="215" spans="1:170" ht="14">
      <c r="A215" s="50"/>
      <c r="CI215" s="32"/>
      <c r="FN215" s="32"/>
    </row>
    <row r="216" spans="1:170" ht="14">
      <c r="A216" s="50"/>
      <c r="CI216" s="32"/>
      <c r="FN216" s="32"/>
    </row>
    <row r="217" spans="1:170" ht="14">
      <c r="A217" s="50"/>
      <c r="CI217" s="32"/>
      <c r="FN217" s="32"/>
    </row>
    <row r="218" spans="1:170" ht="14">
      <c r="A218" s="50"/>
      <c r="CI218" s="32"/>
      <c r="FN218" s="32"/>
    </row>
    <row r="219" spans="1:170" ht="14">
      <c r="A219" s="50"/>
      <c r="CI219" s="32"/>
      <c r="FN219" s="32"/>
    </row>
    <row r="220" spans="1:170" ht="14">
      <c r="A220" s="50"/>
      <c r="CI220" s="32"/>
      <c r="FN220" s="32"/>
    </row>
    <row r="221" spans="1:170" ht="14">
      <c r="A221" s="50"/>
      <c r="CI221" s="32"/>
      <c r="FN221" s="32"/>
    </row>
    <row r="222" spans="1:170" ht="14">
      <c r="A222" s="50"/>
      <c r="CI222" s="32"/>
      <c r="FN222" s="32"/>
    </row>
    <row r="223" spans="1:170" ht="14">
      <c r="A223" s="50"/>
      <c r="CI223" s="32"/>
      <c r="FN223" s="32"/>
    </row>
    <row r="224" spans="1:170" ht="14">
      <c r="A224" s="50"/>
      <c r="CI224" s="32"/>
      <c r="FN224" s="32"/>
    </row>
    <row r="225" spans="1:170" ht="14">
      <c r="A225" s="50"/>
      <c r="CI225" s="32"/>
      <c r="FN225" s="32"/>
    </row>
    <row r="226" spans="1:170" ht="14">
      <c r="A226" s="50"/>
      <c r="CI226" s="32"/>
      <c r="FN226" s="32"/>
    </row>
    <row r="227" spans="1:170" ht="14">
      <c r="A227" s="50"/>
      <c r="CI227" s="32"/>
      <c r="FN227" s="32"/>
    </row>
    <row r="228" spans="1:170" ht="14">
      <c r="A228" s="50"/>
      <c r="CI228" s="32"/>
      <c r="FN228" s="32"/>
    </row>
    <row r="229" spans="1:170" ht="14">
      <c r="A229" s="50"/>
      <c r="CI229" s="32"/>
      <c r="FN229" s="32"/>
    </row>
    <row r="230" spans="1:170" ht="14">
      <c r="A230" s="50"/>
      <c r="CI230" s="32"/>
      <c r="FN230" s="32"/>
    </row>
    <row r="231" spans="1:170" ht="14">
      <c r="A231" s="50"/>
      <c r="CI231" s="32"/>
      <c r="FN231" s="32"/>
    </row>
    <row r="232" spans="1:170" ht="14">
      <c r="A232" s="50"/>
      <c r="CI232" s="32"/>
      <c r="FN232" s="32"/>
    </row>
    <row r="233" spans="1:170" ht="14">
      <c r="A233" s="50"/>
      <c r="CI233" s="32"/>
      <c r="FN233" s="32"/>
    </row>
    <row r="234" spans="1:170" ht="14">
      <c r="A234" s="50"/>
      <c r="CI234" s="32"/>
      <c r="FN234" s="32"/>
    </row>
    <row r="235" spans="1:170" ht="14">
      <c r="A235" s="50"/>
      <c r="CI235" s="32"/>
      <c r="FN235" s="32"/>
    </row>
    <row r="236" spans="1:170" ht="14">
      <c r="A236" s="50"/>
      <c r="CI236" s="32"/>
      <c r="FN236" s="32"/>
    </row>
    <row r="237" spans="1:170" ht="14">
      <c r="A237" s="50"/>
      <c r="CI237" s="32"/>
      <c r="FN237" s="32"/>
    </row>
    <row r="238" spans="1:170" ht="14">
      <c r="A238" s="50"/>
      <c r="CI238" s="32"/>
      <c r="FN238" s="32"/>
    </row>
    <row r="239" spans="1:170" ht="14">
      <c r="A239" s="50"/>
      <c r="CI239" s="32"/>
      <c r="FN239" s="32"/>
    </row>
    <row r="240" spans="1:170" ht="14">
      <c r="A240" s="50"/>
      <c r="CI240" s="32"/>
      <c r="FN240" s="32"/>
    </row>
    <row r="241" spans="1:170" ht="14">
      <c r="A241" s="50"/>
      <c r="CI241" s="32"/>
      <c r="FN241" s="32"/>
    </row>
    <row r="242" spans="1:170" ht="14">
      <c r="A242" s="50"/>
      <c r="CI242" s="32"/>
      <c r="FN242" s="32"/>
    </row>
    <row r="243" spans="1:170" ht="14">
      <c r="A243" s="50"/>
      <c r="CI243" s="32"/>
      <c r="FN243" s="32"/>
    </row>
    <row r="244" spans="1:170" ht="14">
      <c r="A244" s="50"/>
      <c r="CI244" s="32"/>
      <c r="FN244" s="32"/>
    </row>
    <row r="245" spans="1:170" ht="14">
      <c r="A245" s="50"/>
      <c r="CI245" s="32"/>
      <c r="FN245" s="32"/>
    </row>
    <row r="246" spans="1:170" ht="14">
      <c r="A246" s="50"/>
      <c r="CI246" s="32"/>
      <c r="FN246" s="32"/>
    </row>
    <row r="247" spans="1:170" ht="14">
      <c r="A247" s="50"/>
      <c r="CI247" s="32"/>
      <c r="FN247" s="32"/>
    </row>
    <row r="248" spans="1:170" ht="14">
      <c r="A248" s="50"/>
      <c r="CI248" s="32"/>
      <c r="FN248" s="32"/>
    </row>
    <row r="249" spans="1:170" ht="14">
      <c r="A249" s="50"/>
      <c r="CI249" s="32"/>
      <c r="FN249" s="32"/>
    </row>
    <row r="250" spans="1:170" ht="14">
      <c r="A250" s="50"/>
      <c r="CI250" s="32"/>
      <c r="FN250" s="32"/>
    </row>
    <row r="251" spans="1:170" ht="2.5" customHeight="1">
      <c r="A251" s="50"/>
      <c r="CI251" s="32"/>
      <c r="FN251" s="32"/>
    </row>
    <row r="252" spans="1:170" ht="14" hidden="1">
      <c r="A252" s="50"/>
      <c r="CI252" s="32"/>
      <c r="FN252" s="32"/>
    </row>
    <row r="253" spans="1:170" ht="14" hidden="1">
      <c r="A253" s="50"/>
      <c r="CI253" s="32"/>
      <c r="FN253" s="32"/>
    </row>
    <row r="254" spans="1:170" ht="14" hidden="1">
      <c r="A254" s="50"/>
      <c r="CI254" s="32"/>
      <c r="FN254" s="32"/>
    </row>
    <row r="255" spans="1:170" ht="14" hidden="1">
      <c r="A255" s="50"/>
      <c r="CI255" s="32"/>
      <c r="FN255" s="32"/>
    </row>
    <row r="256" spans="1:170" ht="14" hidden="1">
      <c r="A256" s="50"/>
      <c r="CI256" s="32"/>
      <c r="FN256" s="32"/>
    </row>
    <row r="257" spans="1:170" ht="14" hidden="1">
      <c r="A257" s="50"/>
      <c r="CI257" s="32"/>
      <c r="FN257" s="32"/>
    </row>
    <row r="258" spans="1:170" ht="14" hidden="1">
      <c r="A258" s="50"/>
      <c r="CI258" s="32"/>
      <c r="FN258" s="32"/>
    </row>
    <row r="259" spans="1:170" ht="14" hidden="1">
      <c r="A259" s="50"/>
      <c r="CI259" s="32"/>
      <c r="FN259" s="32"/>
    </row>
    <row r="260" spans="1:170" ht="14" hidden="1">
      <c r="A260" s="50"/>
      <c r="CI260" s="32"/>
      <c r="FN260" s="32"/>
    </row>
    <row r="261" spans="1:170" ht="14" hidden="1">
      <c r="A261" s="50"/>
      <c r="CI261" s="32"/>
      <c r="FN261" s="32"/>
    </row>
    <row r="262" spans="1:170" ht="14" hidden="1">
      <c r="A262" s="50"/>
      <c r="CI262" s="32"/>
      <c r="FN262" s="32"/>
    </row>
    <row r="263" spans="1:170" ht="14" hidden="1">
      <c r="A263" s="50"/>
      <c r="CI263" s="32"/>
      <c r="FN263" s="32"/>
    </row>
    <row r="264" spans="1:170" ht="14" hidden="1">
      <c r="A264" s="50"/>
      <c r="CI264" s="32"/>
      <c r="FN264" s="32"/>
    </row>
    <row r="265" spans="1:170" ht="14" hidden="1">
      <c r="A265" s="50"/>
      <c r="CI265" s="32"/>
      <c r="FN265" s="32"/>
    </row>
    <row r="266" spans="1:170" ht="14" hidden="1">
      <c r="A266" s="50"/>
      <c r="CI266" s="32"/>
      <c r="FN266" s="32"/>
    </row>
    <row r="267" spans="1:170" ht="14" hidden="1">
      <c r="A267" s="50"/>
      <c r="CI267" s="32"/>
      <c r="FN267" s="32"/>
    </row>
    <row r="268" spans="1:170" ht="14">
      <c r="A268" s="28">
        <v>4</v>
      </c>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c r="BG268" s="29"/>
      <c r="BH268" s="29"/>
      <c r="BI268" s="29"/>
      <c r="BJ268" s="29"/>
      <c r="BK268" s="29"/>
      <c r="BL268" s="29"/>
      <c r="BM268" s="29"/>
      <c r="BN268" s="29"/>
      <c r="BO268" s="29"/>
      <c r="BP268" s="29"/>
      <c r="BQ268" s="29"/>
      <c r="BR268" s="29"/>
      <c r="BS268" s="29"/>
      <c r="BT268" s="29"/>
      <c r="BU268" s="29"/>
      <c r="BV268" s="29"/>
      <c r="BW268" s="29"/>
      <c r="BX268" s="29"/>
      <c r="BY268" s="29"/>
      <c r="BZ268" s="29"/>
      <c r="CA268" s="29"/>
      <c r="CB268" s="29"/>
      <c r="CC268" s="29"/>
      <c r="CD268" s="29"/>
      <c r="CE268" s="29"/>
      <c r="CF268" s="29"/>
      <c r="CG268" s="29"/>
      <c r="CH268" s="29"/>
      <c r="CI268" s="30"/>
      <c r="CJ268" s="29"/>
      <c r="CK268" s="29"/>
      <c r="CL268" s="29"/>
      <c r="CM268" s="29"/>
      <c r="CN268" s="29"/>
      <c r="CO268" s="29"/>
      <c r="CP268" s="29"/>
      <c r="CQ268" s="29"/>
      <c r="CR268" s="29"/>
      <c r="CS268" s="29"/>
      <c r="CT268" s="29"/>
      <c r="CU268" s="29"/>
      <c r="CV268" s="29"/>
      <c r="CW268" s="29"/>
      <c r="CX268" s="29"/>
      <c r="CY268" s="29"/>
      <c r="CZ268" s="29"/>
      <c r="DA268" s="29"/>
      <c r="DB268" s="29"/>
      <c r="DC268" s="29"/>
      <c r="DD268" s="29"/>
      <c r="DE268" s="29"/>
      <c r="DF268" s="29"/>
      <c r="DG268" s="29"/>
      <c r="DH268" s="29"/>
      <c r="DI268" s="29"/>
      <c r="DJ268" s="29"/>
      <c r="DK268" s="29"/>
      <c r="DL268" s="29"/>
      <c r="DM268" s="29"/>
      <c r="DN268" s="29"/>
      <c r="DO268" s="29"/>
      <c r="DP268" s="29"/>
      <c r="DQ268" s="29"/>
      <c r="DR268" s="29"/>
      <c r="DS268" s="29"/>
      <c r="DT268" s="29"/>
      <c r="DU268" s="29"/>
      <c r="DV268" s="29"/>
      <c r="DW268" s="29"/>
      <c r="DX268" s="29"/>
      <c r="DY268" s="29"/>
      <c r="DZ268" s="29"/>
      <c r="EA268" s="29"/>
      <c r="EB268" s="29"/>
      <c r="EC268" s="29"/>
      <c r="ED268" s="29"/>
      <c r="EE268" s="29"/>
      <c r="EF268" s="29"/>
      <c r="EG268" s="29"/>
      <c r="EH268" s="29"/>
      <c r="EI268" s="29"/>
      <c r="EJ268" s="29"/>
      <c r="EK268" s="29"/>
      <c r="EL268" s="29"/>
      <c r="EM268" s="29"/>
      <c r="EN268" s="29"/>
      <c r="EO268" s="29"/>
      <c r="EP268" s="29"/>
      <c r="EQ268" s="29"/>
      <c r="ER268" s="29"/>
      <c r="ES268" s="29"/>
      <c r="ET268" s="29"/>
      <c r="EU268" s="29"/>
      <c r="EV268" s="29"/>
      <c r="EW268" s="29"/>
      <c r="EX268" s="29"/>
      <c r="EY268" s="29"/>
      <c r="EZ268" s="29"/>
      <c r="FA268" s="29"/>
      <c r="FB268" s="29"/>
      <c r="FC268" s="29"/>
      <c r="FD268" s="29"/>
      <c r="FE268" s="29"/>
      <c r="FF268" s="29"/>
      <c r="FG268" s="29"/>
      <c r="FH268" s="29"/>
      <c r="FI268" s="29"/>
      <c r="FJ268" s="29"/>
      <c r="FK268" s="29"/>
      <c r="FL268" s="29"/>
      <c r="FM268" s="29"/>
      <c r="FN268" s="30"/>
    </row>
    <row r="269" spans="1:170" ht="14">
      <c r="A269" s="50"/>
      <c r="CI269" s="32"/>
      <c r="FN269" s="32"/>
    </row>
    <row r="270" spans="1:170" ht="14">
      <c r="A270" s="50"/>
      <c r="CI270" s="32"/>
      <c r="FN270" s="32"/>
    </row>
    <row r="271" spans="1:170" ht="14">
      <c r="A271" s="50"/>
      <c r="CI271" s="32"/>
      <c r="FN271" s="32"/>
    </row>
    <row r="272" spans="1:170" ht="14">
      <c r="A272" s="50"/>
      <c r="CI272" s="32"/>
      <c r="FN272" s="32"/>
    </row>
    <row r="273" spans="1:170" ht="14">
      <c r="A273" s="50"/>
      <c r="CI273" s="32"/>
      <c r="FN273" s="32"/>
    </row>
    <row r="274" spans="1:170" ht="14">
      <c r="A274" s="50"/>
      <c r="CI274" s="32"/>
      <c r="FN274" s="32"/>
    </row>
    <row r="275" spans="1:170" ht="14">
      <c r="A275" s="50"/>
      <c r="CI275" s="32"/>
      <c r="FN275" s="32"/>
    </row>
    <row r="276" spans="1:170" ht="14">
      <c r="A276" s="50"/>
      <c r="CI276" s="32"/>
      <c r="FN276" s="32"/>
    </row>
    <row r="277" spans="1:170" ht="14">
      <c r="A277" s="50"/>
      <c r="CI277" s="32"/>
      <c r="FN277" s="32"/>
    </row>
    <row r="278" spans="1:170" ht="14">
      <c r="A278" s="50"/>
      <c r="CI278" s="32"/>
      <c r="FN278" s="32"/>
    </row>
    <row r="279" spans="1:170" ht="14">
      <c r="A279" s="50"/>
      <c r="CI279" s="32"/>
      <c r="FN279" s="32"/>
    </row>
    <row r="280" spans="1:170" ht="14">
      <c r="A280" s="50"/>
      <c r="CI280" s="32"/>
      <c r="FN280" s="32"/>
    </row>
    <row r="281" spans="1:170" ht="14">
      <c r="A281" s="50"/>
      <c r="CI281" s="32"/>
      <c r="FN281" s="32"/>
    </row>
    <row r="282" spans="1:170" ht="14">
      <c r="A282" s="50"/>
      <c r="CI282" s="32"/>
      <c r="FN282" s="32"/>
    </row>
    <row r="283" spans="1:170" ht="14">
      <c r="A283" s="50"/>
      <c r="CI283" s="32"/>
      <c r="FN283" s="32"/>
    </row>
    <row r="284" spans="1:170" ht="14">
      <c r="A284" s="50"/>
      <c r="CI284" s="32"/>
      <c r="FN284" s="32"/>
    </row>
    <row r="285" spans="1:170" ht="14">
      <c r="A285" s="50"/>
      <c r="CI285" s="32"/>
      <c r="FN285" s="32"/>
    </row>
    <row r="286" spans="1:170" ht="14">
      <c r="A286" s="50"/>
      <c r="CI286" s="32"/>
      <c r="FN286" s="32"/>
    </row>
    <row r="287" spans="1:170" ht="14">
      <c r="A287" s="50"/>
      <c r="CI287" s="32"/>
      <c r="FN287" s="32"/>
    </row>
    <row r="288" spans="1:170" ht="14">
      <c r="A288" s="50"/>
      <c r="CI288" s="32"/>
      <c r="FN288" s="32"/>
    </row>
    <row r="289" spans="1:170" ht="14">
      <c r="A289" s="50"/>
      <c r="CI289" s="32"/>
      <c r="FN289" s="32"/>
    </row>
    <row r="290" spans="1:170" ht="14">
      <c r="A290" s="50"/>
      <c r="CI290" s="32"/>
      <c r="FN290" s="32"/>
    </row>
    <row r="291" spans="1:170" ht="14">
      <c r="A291" s="50"/>
      <c r="CI291" s="32"/>
      <c r="FN291" s="32"/>
    </row>
    <row r="292" spans="1:170" ht="14">
      <c r="A292" s="50"/>
      <c r="CI292" s="32"/>
      <c r="FN292" s="32"/>
    </row>
    <row r="293" spans="1:170" ht="14">
      <c r="A293" s="50"/>
      <c r="CI293" s="32"/>
      <c r="FN293" s="32"/>
    </row>
    <row r="294" spans="1:170" ht="14">
      <c r="A294" s="50"/>
      <c r="CI294" s="32"/>
      <c r="FN294" s="32"/>
    </row>
    <row r="295" spans="1:170" ht="14">
      <c r="A295" s="50"/>
      <c r="CI295" s="32"/>
      <c r="FN295" s="32"/>
    </row>
    <row r="296" spans="1:170" ht="14">
      <c r="A296" s="50"/>
      <c r="CI296" s="32"/>
      <c r="FN296" s="32"/>
    </row>
    <row r="297" spans="1:170" ht="14">
      <c r="A297" s="50"/>
      <c r="CI297" s="32"/>
      <c r="FN297" s="32"/>
    </row>
    <row r="298" spans="1:170" ht="14">
      <c r="A298" s="50"/>
      <c r="CI298" s="32"/>
      <c r="FN298" s="32"/>
    </row>
    <row r="299" spans="1:170" ht="14">
      <c r="A299" s="50"/>
      <c r="CI299" s="32"/>
      <c r="FN299" s="32"/>
    </row>
    <row r="300" spans="1:170" ht="14">
      <c r="A300" s="50"/>
      <c r="CI300" s="32"/>
      <c r="FN300" s="32"/>
    </row>
    <row r="301" spans="1:170" ht="14">
      <c r="A301" s="50"/>
      <c r="CI301" s="32"/>
      <c r="FN301" s="32"/>
    </row>
    <row r="302" spans="1:170" ht="14">
      <c r="A302" s="50"/>
      <c r="CI302" s="32"/>
      <c r="FN302" s="32"/>
    </row>
    <row r="303" spans="1:170" ht="14">
      <c r="A303" s="50"/>
      <c r="CI303" s="32"/>
      <c r="FN303" s="32"/>
    </row>
    <row r="304" spans="1:170" ht="14">
      <c r="A304" s="50"/>
      <c r="CI304" s="32"/>
      <c r="FN304" s="32"/>
    </row>
    <row r="305" spans="1:170" ht="14">
      <c r="A305" s="50"/>
      <c r="CI305" s="32"/>
      <c r="FN305" s="32"/>
    </row>
    <row r="306" spans="1:170" ht="14">
      <c r="A306" s="50"/>
      <c r="CI306" s="32"/>
      <c r="FN306" s="32"/>
    </row>
    <row r="307" spans="1:170" ht="14">
      <c r="A307" s="50"/>
      <c r="CI307" s="32"/>
      <c r="FN307" s="32"/>
    </row>
    <row r="308" spans="1:170" ht="14">
      <c r="A308" s="50"/>
      <c r="CI308" s="32"/>
      <c r="FN308" s="32"/>
    </row>
    <row r="309" spans="1:170" ht="14">
      <c r="A309" s="50"/>
      <c r="CI309" s="32"/>
      <c r="FN309" s="32"/>
    </row>
    <row r="310" spans="1:170" ht="14">
      <c r="A310" s="50"/>
      <c r="CI310" s="32"/>
      <c r="FN310" s="32"/>
    </row>
    <row r="311" spans="1:170" ht="14">
      <c r="A311" s="50"/>
      <c r="CI311" s="32"/>
      <c r="FN311" s="32"/>
    </row>
    <row r="312" spans="1:170" ht="14">
      <c r="A312" s="50"/>
      <c r="CI312" s="32"/>
      <c r="FN312" s="32"/>
    </row>
    <row r="313" spans="1:170" ht="14">
      <c r="A313" s="50"/>
      <c r="CI313" s="32"/>
      <c r="FN313" s="32"/>
    </row>
    <row r="314" spans="1:170" ht="14">
      <c r="A314" s="50"/>
      <c r="CI314" s="32"/>
      <c r="FN314" s="32"/>
    </row>
    <row r="315" spans="1:170" ht="14">
      <c r="A315" s="50"/>
      <c r="CI315" s="32"/>
      <c r="FN315" s="32"/>
    </row>
    <row r="316" spans="1:170" ht="13" customHeight="1">
      <c r="A316" s="50"/>
      <c r="CI316" s="32"/>
      <c r="FN316" s="32"/>
    </row>
    <row r="317" spans="1:170" ht="14" hidden="1">
      <c r="A317" s="50"/>
      <c r="CI317" s="32"/>
      <c r="FN317" s="32"/>
    </row>
    <row r="318" spans="1:170" ht="14" hidden="1">
      <c r="A318" s="50"/>
      <c r="CI318" s="32"/>
      <c r="FN318" s="32"/>
    </row>
    <row r="319" spans="1:170" ht="14" hidden="1">
      <c r="A319" s="50"/>
      <c r="CI319" s="32"/>
      <c r="FN319" s="32"/>
    </row>
    <row r="320" spans="1:170" ht="14" hidden="1">
      <c r="A320" s="50"/>
      <c r="CI320" s="32"/>
      <c r="FN320" s="32"/>
    </row>
    <row r="321" spans="1:170" ht="14" hidden="1">
      <c r="A321" s="50"/>
      <c r="CI321" s="32"/>
      <c r="FN321" s="32"/>
    </row>
    <row r="322" spans="1:170" ht="14" hidden="1">
      <c r="A322" s="50"/>
      <c r="CI322" s="32"/>
      <c r="FN322" s="32"/>
    </row>
    <row r="323" spans="1:170" ht="14" hidden="1">
      <c r="A323" s="50"/>
      <c r="CI323" s="32"/>
      <c r="FN323" s="32"/>
    </row>
    <row r="324" spans="1:170" ht="14" hidden="1">
      <c r="A324" s="50"/>
      <c r="CI324" s="32"/>
      <c r="FN324" s="32"/>
    </row>
    <row r="325" spans="1:170" ht="14" hidden="1">
      <c r="A325" s="50"/>
      <c r="CI325" s="32"/>
      <c r="FN325" s="32"/>
    </row>
    <row r="326" spans="1:170" ht="14" hidden="1">
      <c r="A326" s="50"/>
      <c r="CI326" s="32"/>
      <c r="FN326" s="32"/>
    </row>
    <row r="327" spans="1:170" ht="14" hidden="1">
      <c r="A327" s="50"/>
      <c r="CI327" s="32"/>
      <c r="FN327" s="32"/>
    </row>
    <row r="328" spans="1:170" ht="14" hidden="1">
      <c r="A328" s="50"/>
      <c r="CI328" s="32"/>
      <c r="FN328" s="32"/>
    </row>
    <row r="329" spans="1:170" ht="14" hidden="1">
      <c r="A329" s="50"/>
      <c r="CI329" s="32"/>
      <c r="FN329" s="32"/>
    </row>
    <row r="330" spans="1:170" ht="14" hidden="1">
      <c r="A330" s="50"/>
      <c r="CI330" s="32"/>
      <c r="FN330" s="32"/>
    </row>
    <row r="331" spans="1:170" ht="14" hidden="1">
      <c r="A331" s="50"/>
      <c r="CI331" s="32"/>
      <c r="FN331" s="32"/>
    </row>
    <row r="332" spans="1:170" ht="14" hidden="1">
      <c r="A332" s="50"/>
      <c r="CI332" s="32"/>
      <c r="FN332" s="32"/>
    </row>
    <row r="333" spans="1:170" ht="14" hidden="1">
      <c r="A333" s="50"/>
      <c r="CI333" s="32"/>
      <c r="FN333" s="32"/>
    </row>
    <row r="334" spans="1:170" ht="14" hidden="1">
      <c r="A334" s="50"/>
      <c r="CI334" s="32"/>
      <c r="FN334" s="32"/>
    </row>
    <row r="335" spans="1:170" ht="14" hidden="1">
      <c r="A335" s="50"/>
      <c r="CI335" s="32"/>
      <c r="FN335" s="32"/>
    </row>
    <row r="336" spans="1:170" ht="14" hidden="1">
      <c r="A336" s="50"/>
      <c r="CI336" s="32"/>
      <c r="FN336" s="32"/>
    </row>
    <row r="337" spans="1:170" ht="14" hidden="1">
      <c r="A337" s="50"/>
      <c r="CI337" s="32"/>
      <c r="FN337" s="32"/>
    </row>
    <row r="338" spans="1:170" ht="14" hidden="1">
      <c r="A338" s="50"/>
      <c r="CI338" s="32"/>
      <c r="FN338" s="32"/>
    </row>
    <row r="339" spans="1:170" ht="14" hidden="1">
      <c r="A339" s="50"/>
      <c r="CI339" s="32"/>
      <c r="FN339" s="32"/>
    </row>
    <row r="340" spans="1:170" ht="14" hidden="1">
      <c r="A340" s="50"/>
      <c r="CI340" s="32"/>
      <c r="FN340" s="32"/>
    </row>
    <row r="341" spans="1:170" ht="14" hidden="1">
      <c r="A341" s="50"/>
      <c r="CI341" s="32"/>
      <c r="FN341" s="32"/>
    </row>
    <row r="342" spans="1:170" ht="14" hidden="1">
      <c r="A342" s="50"/>
      <c r="CI342" s="32"/>
      <c r="FN342" s="32"/>
    </row>
    <row r="343" spans="1:170" ht="14" hidden="1">
      <c r="A343" s="50"/>
      <c r="CI343" s="32"/>
      <c r="FN343" s="32"/>
    </row>
    <row r="344" spans="1:170" ht="14" hidden="1">
      <c r="A344" s="50"/>
      <c r="CI344" s="32"/>
      <c r="FN344" s="32"/>
    </row>
    <row r="345" spans="1:170" ht="14" hidden="1">
      <c r="A345" s="50"/>
      <c r="CI345" s="32"/>
      <c r="FN345" s="32"/>
    </row>
    <row r="346" spans="1:170" ht="14" hidden="1">
      <c r="A346" s="50"/>
      <c r="CI346" s="32"/>
      <c r="FN346" s="32"/>
    </row>
    <row r="347" spans="1:170" ht="12.65" hidden="1" customHeight="1">
      <c r="A347" s="50"/>
      <c r="CI347" s="32"/>
      <c r="FN347" s="32"/>
    </row>
    <row r="348" spans="1:170" ht="14" hidden="1">
      <c r="A348" s="50"/>
      <c r="CI348" s="32"/>
      <c r="FN348" s="32"/>
    </row>
    <row r="349" spans="1:170" ht="14" hidden="1">
      <c r="A349" s="50"/>
      <c r="CI349" s="32"/>
      <c r="FN349" s="32"/>
    </row>
    <row r="350" spans="1:170" ht="14" hidden="1">
      <c r="A350" s="50"/>
      <c r="CI350" s="32"/>
      <c r="FN350" s="32"/>
    </row>
    <row r="351" spans="1:170" ht="14" hidden="1">
      <c r="A351" s="50"/>
      <c r="CI351" s="32"/>
      <c r="FN351" s="32"/>
    </row>
    <row r="352" spans="1:170" ht="14" hidden="1">
      <c r="A352" s="50"/>
      <c r="CI352" s="32"/>
      <c r="FN352" s="32"/>
    </row>
    <row r="353" spans="1:170" ht="14" hidden="1">
      <c r="A353" s="50"/>
      <c r="CI353" s="32"/>
      <c r="FN353" s="32"/>
    </row>
    <row r="354" spans="1:170" ht="14" hidden="1">
      <c r="A354" s="50"/>
      <c r="CI354" s="32"/>
      <c r="FN354" s="32"/>
    </row>
    <row r="355" spans="1:170" ht="14" hidden="1">
      <c r="A355" s="50"/>
      <c r="CI355" s="32"/>
      <c r="FN355" s="32"/>
    </row>
    <row r="356" spans="1:170" ht="14" hidden="1">
      <c r="A356" s="50"/>
      <c r="CI356" s="32"/>
      <c r="FN356" s="32"/>
    </row>
    <row r="357" spans="1:170" ht="14" hidden="1">
      <c r="A357" s="50"/>
      <c r="CI357" s="32"/>
      <c r="FN357" s="32"/>
    </row>
    <row r="358" spans="1:170" ht="14" hidden="1">
      <c r="A358" s="50"/>
      <c r="CI358" s="32"/>
      <c r="FN358" s="32"/>
    </row>
    <row r="359" spans="1:170" ht="14" hidden="1">
      <c r="A359" s="50"/>
      <c r="CI359" s="32"/>
      <c r="FN359" s="32"/>
    </row>
    <row r="360" spans="1:170" ht="14" hidden="1">
      <c r="A360" s="50"/>
      <c r="CI360" s="32"/>
      <c r="FN360" s="32"/>
    </row>
    <row r="361" spans="1:170" ht="14" hidden="1">
      <c r="A361" s="50"/>
      <c r="CI361" s="32"/>
      <c r="FN361" s="32"/>
    </row>
    <row r="362" spans="1:170" ht="14" hidden="1">
      <c r="A362" s="50"/>
      <c r="CI362" s="32"/>
      <c r="FN362" s="32"/>
    </row>
    <row r="363" spans="1:170" ht="14" hidden="1">
      <c r="A363" s="50"/>
      <c r="CI363" s="32"/>
      <c r="FN363" s="32"/>
    </row>
    <row r="364" spans="1:170" ht="14" hidden="1">
      <c r="A364" s="50"/>
      <c r="CI364" s="32"/>
      <c r="FN364" s="32"/>
    </row>
    <row r="365" spans="1:170" ht="14" hidden="1">
      <c r="A365" s="50"/>
      <c r="CI365" s="32"/>
      <c r="FN365" s="32"/>
    </row>
    <row r="366" spans="1:170" ht="14" hidden="1">
      <c r="A366" s="50"/>
      <c r="CI366" s="32"/>
      <c r="FN366" s="32"/>
    </row>
    <row r="367" spans="1:170" ht="14" hidden="1">
      <c r="A367" s="50"/>
      <c r="CI367" s="32"/>
      <c r="FN367" s="32"/>
    </row>
    <row r="368" spans="1:170" ht="14" hidden="1">
      <c r="A368" s="50"/>
      <c r="CI368" s="32"/>
      <c r="FN368" s="32"/>
    </row>
    <row r="369" spans="1:170" ht="14" hidden="1">
      <c r="A369" s="50"/>
      <c r="CI369" s="32"/>
      <c r="FN369" s="32"/>
    </row>
    <row r="370" spans="1:170" ht="14" hidden="1">
      <c r="A370" s="50"/>
      <c r="CI370" s="32"/>
      <c r="FN370" s="32"/>
    </row>
    <row r="371" spans="1:170" ht="14" hidden="1">
      <c r="A371" s="50"/>
      <c r="CI371" s="32"/>
      <c r="FN371" s="32"/>
    </row>
    <row r="372" spans="1:170" ht="14" hidden="1">
      <c r="A372" s="50"/>
      <c r="CI372" s="32"/>
      <c r="FN372" s="32"/>
    </row>
    <row r="373" spans="1:170" ht="14" hidden="1">
      <c r="A373" s="50"/>
      <c r="CI373" s="32"/>
      <c r="FN373" s="32"/>
    </row>
    <row r="374" spans="1:170" ht="14" hidden="1">
      <c r="A374" s="50"/>
      <c r="CI374" s="32"/>
      <c r="FN374" s="32"/>
    </row>
    <row r="375" spans="1:170" ht="14" hidden="1">
      <c r="A375" s="50"/>
      <c r="CI375" s="32"/>
      <c r="FN375" s="32"/>
    </row>
    <row r="376" spans="1:170" ht="14" hidden="1">
      <c r="A376" s="50"/>
      <c r="CI376" s="32"/>
      <c r="FN376" s="32"/>
    </row>
    <row r="377" spans="1:170" ht="14" hidden="1">
      <c r="A377" s="50"/>
      <c r="CI377" s="32"/>
      <c r="FN377" s="32"/>
    </row>
    <row r="378" spans="1:170" ht="14" hidden="1">
      <c r="A378" s="50"/>
      <c r="CI378" s="32"/>
      <c r="FN378" s="32"/>
    </row>
    <row r="379" spans="1:170" ht="14" hidden="1">
      <c r="A379" s="50"/>
      <c r="CI379" s="32"/>
      <c r="FN379" s="32"/>
    </row>
    <row r="380" spans="1:170" ht="14" hidden="1">
      <c r="A380" s="50"/>
      <c r="CI380" s="32"/>
      <c r="FN380" s="32"/>
    </row>
    <row r="381" spans="1:170" ht="14" hidden="1">
      <c r="A381" s="31"/>
      <c r="CI381" s="32"/>
      <c r="FN381" s="32"/>
    </row>
    <row r="382" spans="1:170" ht="14" hidden="1">
      <c r="A382" s="31"/>
      <c r="CI382" s="32"/>
      <c r="FN382" s="32"/>
    </row>
    <row r="383" spans="1:170" ht="14" hidden="1">
      <c r="A383" s="31"/>
      <c r="CI383" s="32"/>
      <c r="FN383" s="32"/>
    </row>
    <row r="384" spans="1:170" ht="14" hidden="1">
      <c r="A384" s="31"/>
      <c r="CI384" s="32"/>
      <c r="FN384" s="32"/>
    </row>
    <row r="385" spans="1:170" ht="14" hidden="1">
      <c r="A385" s="33"/>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c r="AE385" s="34"/>
      <c r="AF385" s="34"/>
      <c r="AG385" s="34"/>
      <c r="AH385" s="34"/>
      <c r="AI385" s="34"/>
      <c r="AJ385" s="34"/>
      <c r="AK385" s="34"/>
      <c r="AL385" s="34"/>
      <c r="AM385" s="34"/>
      <c r="AN385" s="34"/>
      <c r="AO385" s="34"/>
      <c r="AP385" s="34"/>
      <c r="AQ385" s="34"/>
      <c r="AR385" s="34"/>
      <c r="AS385" s="34"/>
      <c r="AT385" s="34"/>
      <c r="AU385" s="34"/>
      <c r="AV385" s="34"/>
      <c r="AW385" s="34"/>
      <c r="AX385" s="34"/>
      <c r="AY385" s="34"/>
      <c r="AZ385" s="34"/>
      <c r="BA385" s="34"/>
      <c r="BB385" s="34"/>
      <c r="BC385" s="34"/>
      <c r="BD385" s="34"/>
      <c r="BE385" s="34"/>
      <c r="BF385" s="34"/>
      <c r="BG385" s="34"/>
      <c r="BH385" s="34"/>
      <c r="BI385" s="34"/>
      <c r="BJ385" s="34"/>
      <c r="BK385" s="34"/>
      <c r="BL385" s="34"/>
      <c r="BM385" s="34"/>
      <c r="BN385" s="34"/>
      <c r="BO385" s="34"/>
      <c r="BP385" s="34"/>
      <c r="BQ385" s="34"/>
      <c r="BR385" s="34"/>
      <c r="BS385" s="34"/>
      <c r="BT385" s="34"/>
      <c r="BU385" s="34"/>
      <c r="BV385" s="34"/>
      <c r="BW385" s="34"/>
      <c r="BX385" s="34"/>
      <c r="BY385" s="34"/>
      <c r="BZ385" s="34"/>
      <c r="CA385" s="34"/>
      <c r="CB385" s="34"/>
      <c r="CC385" s="34"/>
      <c r="CD385" s="34"/>
      <c r="CE385" s="34"/>
      <c r="CF385" s="34"/>
      <c r="CG385" s="34"/>
      <c r="CH385" s="34"/>
      <c r="CI385" s="35"/>
      <c r="CJ385" s="34"/>
      <c r="CK385" s="34"/>
      <c r="CL385" s="34"/>
      <c r="CM385" s="34"/>
      <c r="CN385" s="34"/>
      <c r="CO385" s="34"/>
      <c r="CP385" s="34"/>
      <c r="CQ385" s="34"/>
      <c r="CR385" s="34"/>
      <c r="CS385" s="34"/>
      <c r="CT385" s="34"/>
      <c r="CU385" s="34"/>
      <c r="CV385" s="34"/>
      <c r="CW385" s="34"/>
      <c r="CX385" s="34"/>
      <c r="CY385" s="34"/>
      <c r="CZ385" s="34"/>
      <c r="DA385" s="34"/>
      <c r="DB385" s="34"/>
      <c r="DC385" s="34"/>
      <c r="DD385" s="34"/>
      <c r="DE385" s="34"/>
      <c r="DF385" s="34"/>
      <c r="DG385" s="34"/>
      <c r="DH385" s="34"/>
      <c r="DI385" s="34"/>
      <c r="DJ385" s="34"/>
      <c r="DK385" s="34"/>
      <c r="DL385" s="34"/>
      <c r="DM385" s="34"/>
      <c r="DN385" s="34"/>
      <c r="DO385" s="34"/>
      <c r="DP385" s="34"/>
      <c r="DQ385" s="34"/>
      <c r="DR385" s="34"/>
      <c r="DS385" s="34"/>
      <c r="DT385" s="34"/>
      <c r="DU385" s="34"/>
      <c r="DV385" s="34"/>
      <c r="DW385" s="34"/>
      <c r="DX385" s="34"/>
      <c r="DY385" s="34"/>
      <c r="DZ385" s="34"/>
      <c r="EA385" s="34"/>
      <c r="EB385" s="34"/>
      <c r="EC385" s="34"/>
      <c r="ED385" s="34"/>
      <c r="EE385" s="34"/>
      <c r="EF385" s="34"/>
      <c r="EG385" s="34"/>
      <c r="EH385" s="34"/>
      <c r="EI385" s="34"/>
      <c r="EJ385" s="34"/>
      <c r="EK385" s="34"/>
      <c r="EL385" s="34"/>
      <c r="EM385" s="34"/>
      <c r="EN385" s="34"/>
      <c r="EO385" s="34"/>
      <c r="EP385" s="34"/>
      <c r="EQ385" s="34"/>
      <c r="ER385" s="34"/>
      <c r="ES385" s="34"/>
      <c r="ET385" s="34"/>
      <c r="EU385" s="34"/>
      <c r="EV385" s="34"/>
      <c r="EW385" s="34"/>
      <c r="EX385" s="34"/>
      <c r="EY385" s="34"/>
      <c r="EZ385" s="34"/>
      <c r="FA385" s="34"/>
      <c r="FB385" s="34"/>
      <c r="FC385" s="34"/>
      <c r="FD385" s="34"/>
      <c r="FE385" s="34"/>
      <c r="FF385" s="34"/>
      <c r="FG385" s="34"/>
      <c r="FH385" s="34"/>
      <c r="FI385" s="34"/>
      <c r="FJ385" s="34"/>
      <c r="FK385" s="34"/>
      <c r="FL385" s="34"/>
      <c r="FM385" s="34"/>
      <c r="FN385" s="35"/>
    </row>
    <row r="386" spans="1:170" ht="14">
      <c r="A386" s="28">
        <v>5</v>
      </c>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c r="AX386" s="29"/>
      <c r="AY386" s="29"/>
      <c r="AZ386" s="29"/>
      <c r="BA386" s="29"/>
      <c r="BB386" s="29"/>
      <c r="BC386" s="29"/>
      <c r="BD386" s="29"/>
      <c r="BE386" s="29"/>
      <c r="BF386" s="29"/>
      <c r="BG386" s="29"/>
      <c r="BH386" s="29"/>
      <c r="BI386" s="29"/>
      <c r="BJ386" s="29"/>
      <c r="BK386" s="29"/>
      <c r="BL386" s="29"/>
      <c r="BM386" s="29"/>
      <c r="BN386" s="29"/>
      <c r="BO386" s="29"/>
      <c r="BP386" s="29"/>
      <c r="BQ386" s="29"/>
      <c r="BR386" s="29"/>
      <c r="BS386" s="29"/>
      <c r="BT386" s="29"/>
      <c r="BU386" s="29"/>
      <c r="BV386" s="29"/>
      <c r="BW386" s="29"/>
      <c r="BX386" s="29"/>
      <c r="BY386" s="29"/>
      <c r="BZ386" s="29"/>
      <c r="CA386" s="29"/>
      <c r="CB386" s="29"/>
      <c r="CC386" s="29"/>
      <c r="CD386" s="29"/>
      <c r="CE386" s="29"/>
      <c r="CF386" s="29"/>
      <c r="CG386" s="29"/>
      <c r="CH386" s="29"/>
      <c r="CI386" s="30"/>
      <c r="CJ386" s="29"/>
      <c r="CK386" s="29"/>
      <c r="CL386" s="29"/>
      <c r="CM386" s="29"/>
      <c r="CN386" s="29"/>
      <c r="CO386" s="29"/>
      <c r="CP386" s="29"/>
      <c r="CQ386" s="29"/>
      <c r="CR386" s="29"/>
      <c r="CS386" s="29"/>
      <c r="CT386" s="29"/>
      <c r="CU386" s="29"/>
      <c r="CV386" s="29"/>
      <c r="CW386" s="29"/>
      <c r="CX386" s="29"/>
      <c r="CY386" s="29"/>
      <c r="CZ386" s="29"/>
      <c r="DA386" s="29"/>
      <c r="DB386" s="29"/>
      <c r="DC386" s="29"/>
      <c r="DD386" s="29"/>
      <c r="DE386" s="29"/>
      <c r="DF386" s="29"/>
      <c r="DG386" s="29"/>
      <c r="DH386" s="29"/>
      <c r="DI386" s="29"/>
      <c r="DJ386" s="29"/>
      <c r="DK386" s="29"/>
      <c r="DL386" s="29"/>
      <c r="DM386" s="29"/>
      <c r="DN386" s="29"/>
      <c r="DO386" s="29"/>
      <c r="DP386" s="29"/>
      <c r="DQ386" s="29"/>
      <c r="DR386" s="29"/>
      <c r="DS386" s="29"/>
      <c r="DT386" s="29"/>
      <c r="DU386" s="29"/>
      <c r="DV386" s="29"/>
      <c r="DW386" s="29"/>
      <c r="DX386" s="29"/>
      <c r="DY386" s="29"/>
      <c r="DZ386" s="29"/>
      <c r="EA386" s="29"/>
      <c r="EB386" s="29"/>
      <c r="EC386" s="29"/>
      <c r="ED386" s="29"/>
      <c r="EE386" s="29"/>
      <c r="EF386" s="29"/>
      <c r="EG386" s="29"/>
      <c r="EH386" s="29"/>
      <c r="EI386" s="29"/>
      <c r="EJ386" s="29"/>
      <c r="EK386" s="29"/>
      <c r="EL386" s="29"/>
      <c r="EM386" s="29"/>
      <c r="EN386" s="29"/>
      <c r="EO386" s="29"/>
      <c r="EP386" s="29"/>
      <c r="EQ386" s="29"/>
      <c r="ER386" s="29"/>
      <c r="ES386" s="29"/>
      <c r="ET386" s="29"/>
      <c r="EU386" s="29"/>
      <c r="EV386" s="29"/>
      <c r="EW386" s="29"/>
      <c r="EX386" s="29"/>
      <c r="EY386" s="29"/>
      <c r="EZ386" s="29"/>
      <c r="FA386" s="29"/>
      <c r="FB386" s="29"/>
      <c r="FC386" s="29"/>
      <c r="FD386" s="29"/>
      <c r="FE386" s="29"/>
      <c r="FF386" s="29"/>
      <c r="FG386" s="29"/>
      <c r="FH386" s="29"/>
      <c r="FI386" s="29"/>
      <c r="FJ386" s="29"/>
      <c r="FK386" s="29"/>
      <c r="FL386" s="29"/>
      <c r="FM386" s="29"/>
      <c r="FN386" s="30"/>
    </row>
    <row r="387" spans="1:170" ht="14">
      <c r="A387" s="50"/>
      <c r="CI387" s="32"/>
      <c r="FN387" s="32"/>
    </row>
    <row r="388" spans="1:170" ht="14">
      <c r="A388" s="50"/>
      <c r="CI388" s="32"/>
      <c r="FN388" s="32"/>
    </row>
    <row r="389" spans="1:170" ht="14">
      <c r="A389" s="50"/>
      <c r="CI389" s="32"/>
      <c r="FN389" s="32"/>
    </row>
    <row r="390" spans="1:170" ht="14">
      <c r="A390" s="50"/>
      <c r="CI390" s="32"/>
      <c r="FN390" s="32"/>
    </row>
    <row r="391" spans="1:170" ht="14">
      <c r="A391" s="50"/>
      <c r="CI391" s="32"/>
      <c r="FN391" s="32"/>
    </row>
    <row r="392" spans="1:170" ht="14">
      <c r="A392" s="50"/>
      <c r="CI392" s="32"/>
      <c r="FN392" s="32"/>
    </row>
    <row r="393" spans="1:170" ht="14">
      <c r="A393" s="50"/>
      <c r="CI393" s="32"/>
      <c r="FN393" s="32"/>
    </row>
    <row r="394" spans="1:170" ht="14">
      <c r="A394" s="50"/>
      <c r="CI394" s="32"/>
      <c r="FN394" s="32"/>
    </row>
    <row r="395" spans="1:170" ht="14">
      <c r="A395" s="50"/>
      <c r="CI395" s="32"/>
      <c r="FN395" s="32"/>
    </row>
    <row r="396" spans="1:170" ht="14">
      <c r="A396" s="50"/>
      <c r="CI396" s="32"/>
      <c r="FN396" s="32"/>
    </row>
    <row r="397" spans="1:170" ht="14">
      <c r="A397" s="50"/>
      <c r="CI397" s="32"/>
      <c r="FN397" s="32"/>
    </row>
    <row r="398" spans="1:170" ht="14">
      <c r="A398" s="50"/>
      <c r="CI398" s="32"/>
      <c r="FN398" s="32"/>
    </row>
    <row r="399" spans="1:170" ht="14">
      <c r="A399" s="50"/>
      <c r="CI399" s="32"/>
      <c r="FN399" s="32"/>
    </row>
    <row r="400" spans="1:170" ht="14">
      <c r="A400" s="50"/>
      <c r="CI400" s="32"/>
      <c r="FN400" s="32"/>
    </row>
    <row r="401" spans="1:170" ht="14">
      <c r="A401" s="50"/>
      <c r="CI401" s="32"/>
      <c r="FN401" s="32"/>
    </row>
    <row r="402" spans="1:170" ht="14">
      <c r="A402" s="50"/>
      <c r="CI402" s="32"/>
      <c r="FN402" s="32"/>
    </row>
    <row r="403" spans="1:170" ht="14">
      <c r="A403" s="50"/>
      <c r="CI403" s="32"/>
      <c r="FN403" s="32"/>
    </row>
    <row r="404" spans="1:170" ht="14">
      <c r="A404" s="50"/>
      <c r="CI404" s="32"/>
      <c r="FN404" s="32"/>
    </row>
    <row r="405" spans="1:170" ht="14">
      <c r="A405" s="50"/>
      <c r="CI405" s="32"/>
      <c r="FN405" s="32"/>
    </row>
    <row r="406" spans="1:170" ht="14">
      <c r="A406" s="50"/>
      <c r="CI406" s="32"/>
      <c r="FN406" s="32"/>
    </row>
    <row r="407" spans="1:170" ht="14">
      <c r="A407" s="50"/>
      <c r="CI407" s="32"/>
      <c r="FN407" s="32"/>
    </row>
    <row r="408" spans="1:170" ht="14">
      <c r="A408" s="50"/>
      <c r="CI408" s="32"/>
      <c r="FN408" s="32"/>
    </row>
    <row r="409" spans="1:170" ht="14">
      <c r="A409" s="50"/>
      <c r="CI409" s="32"/>
      <c r="FN409" s="32"/>
    </row>
    <row r="410" spans="1:170" ht="14">
      <c r="A410" s="50"/>
      <c r="CI410" s="32"/>
      <c r="FN410" s="32"/>
    </row>
    <row r="411" spans="1:170" ht="14">
      <c r="A411" s="50"/>
      <c r="CI411" s="32"/>
      <c r="FN411" s="32"/>
    </row>
    <row r="412" spans="1:170" ht="14">
      <c r="A412" s="50"/>
      <c r="CI412" s="32"/>
      <c r="FN412" s="32"/>
    </row>
    <row r="413" spans="1:170" ht="14">
      <c r="A413" s="50"/>
      <c r="CI413" s="32"/>
      <c r="FN413" s="32"/>
    </row>
    <row r="414" spans="1:170" ht="14">
      <c r="A414" s="50"/>
      <c r="CI414" s="32"/>
      <c r="FN414" s="32"/>
    </row>
    <row r="415" spans="1:170" ht="14">
      <c r="A415" s="50"/>
      <c r="CI415" s="32"/>
      <c r="FN415" s="32"/>
    </row>
    <row r="416" spans="1:170" ht="14">
      <c r="A416" s="50"/>
      <c r="CI416" s="32"/>
      <c r="FN416" s="32"/>
    </row>
    <row r="417" spans="1:170" ht="14">
      <c r="A417" s="50"/>
      <c r="CI417" s="32"/>
      <c r="FN417" s="32"/>
    </row>
    <row r="418" spans="1:170" ht="14">
      <c r="A418" s="50"/>
      <c r="CI418" s="32"/>
      <c r="FN418" s="32"/>
    </row>
    <row r="419" spans="1:170" ht="14">
      <c r="A419" s="50"/>
      <c r="CI419" s="32"/>
      <c r="FN419" s="32"/>
    </row>
    <row r="420" spans="1:170" ht="14">
      <c r="A420" s="50"/>
      <c r="CI420" s="32"/>
      <c r="FN420" s="32"/>
    </row>
    <row r="421" spans="1:170" ht="14">
      <c r="A421" s="50"/>
      <c r="CI421" s="32"/>
      <c r="FN421" s="32"/>
    </row>
    <row r="422" spans="1:170" ht="14">
      <c r="A422" s="50"/>
      <c r="CI422" s="32"/>
      <c r="FN422" s="32"/>
    </row>
    <row r="423" spans="1:170" ht="14">
      <c r="A423" s="50"/>
      <c r="CI423" s="32"/>
      <c r="FN423" s="32"/>
    </row>
    <row r="424" spans="1:170" ht="14">
      <c r="A424" s="50"/>
      <c r="CI424" s="32"/>
      <c r="FN424" s="32"/>
    </row>
    <row r="425" spans="1:170" ht="14">
      <c r="A425" s="50"/>
      <c r="CI425" s="32"/>
      <c r="FN425" s="32"/>
    </row>
    <row r="426" spans="1:170" ht="14">
      <c r="A426" s="50"/>
      <c r="CI426" s="32"/>
      <c r="FN426" s="32"/>
    </row>
    <row r="427" spans="1:170" ht="14">
      <c r="A427" s="50"/>
      <c r="CI427" s="32"/>
      <c r="FN427" s="32"/>
    </row>
    <row r="428" spans="1:170" ht="8.15" customHeight="1">
      <c r="A428" s="50"/>
      <c r="CI428" s="32"/>
      <c r="FN428" s="32"/>
    </row>
    <row r="429" spans="1:170" ht="14" hidden="1">
      <c r="A429" s="50"/>
      <c r="CI429" s="32"/>
      <c r="FN429" s="32"/>
    </row>
    <row r="430" spans="1:170" ht="14" hidden="1">
      <c r="A430" s="31"/>
      <c r="CI430" s="32"/>
      <c r="FN430" s="32"/>
    </row>
    <row r="431" spans="1:170" ht="14" hidden="1">
      <c r="A431" s="31"/>
      <c r="CI431" s="32"/>
      <c r="FN431" s="32"/>
    </row>
    <row r="432" spans="1:170" ht="14" hidden="1">
      <c r="A432" s="31"/>
      <c r="CI432" s="32"/>
      <c r="FN432" s="32"/>
    </row>
    <row r="433" spans="1:170" ht="14" hidden="1">
      <c r="A433" s="31"/>
      <c r="CI433" s="32"/>
      <c r="FN433" s="32"/>
    </row>
    <row r="434" spans="1:170" ht="14" hidden="1">
      <c r="A434" s="31"/>
      <c r="CI434" s="32"/>
      <c r="FN434" s="32"/>
    </row>
    <row r="435" spans="1:170" ht="14" hidden="1">
      <c r="A435" s="31"/>
      <c r="CI435" s="32"/>
      <c r="FN435" s="32"/>
    </row>
    <row r="436" spans="1:170" ht="14" hidden="1">
      <c r="A436" s="31"/>
      <c r="CI436" s="32"/>
      <c r="FN436" s="32"/>
    </row>
    <row r="437" spans="1:170" ht="14" hidden="1">
      <c r="A437" s="31"/>
      <c r="CI437" s="32"/>
      <c r="FN437" s="32"/>
    </row>
    <row r="438" spans="1:170" ht="14" hidden="1">
      <c r="A438" s="31"/>
      <c r="CI438" s="32"/>
      <c r="FN438" s="32"/>
    </row>
    <row r="439" spans="1:170" ht="14" hidden="1">
      <c r="A439" s="31"/>
      <c r="CI439" s="32"/>
      <c r="FN439" s="32"/>
    </row>
    <row r="440" spans="1:170" ht="14" hidden="1">
      <c r="A440" s="31"/>
      <c r="CI440" s="32"/>
      <c r="FN440" s="32"/>
    </row>
    <row r="441" spans="1:170" ht="14" hidden="1">
      <c r="A441" s="33"/>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c r="AE441" s="34"/>
      <c r="AF441" s="34"/>
      <c r="AG441" s="34"/>
      <c r="AH441" s="34"/>
      <c r="AI441" s="34"/>
      <c r="AJ441" s="34"/>
      <c r="AK441" s="34"/>
      <c r="AL441" s="34"/>
      <c r="AM441" s="34"/>
      <c r="AN441" s="34"/>
      <c r="AO441" s="34"/>
      <c r="AP441" s="34"/>
      <c r="AQ441" s="34"/>
      <c r="AR441" s="34"/>
      <c r="AS441" s="34"/>
      <c r="AT441" s="34"/>
      <c r="AU441" s="34"/>
      <c r="AV441" s="34"/>
      <c r="AW441" s="34"/>
      <c r="AX441" s="34"/>
      <c r="AY441" s="34"/>
      <c r="AZ441" s="34"/>
      <c r="BA441" s="34"/>
      <c r="BB441" s="34"/>
      <c r="BC441" s="34"/>
      <c r="BD441" s="34"/>
      <c r="BE441" s="34"/>
      <c r="BF441" s="34"/>
      <c r="BG441" s="34"/>
      <c r="BH441" s="34"/>
      <c r="BI441" s="34"/>
      <c r="BJ441" s="34"/>
      <c r="BK441" s="34"/>
      <c r="BL441" s="34"/>
      <c r="BM441" s="34"/>
      <c r="BN441" s="34"/>
      <c r="BO441" s="34"/>
      <c r="BP441" s="34"/>
      <c r="BQ441" s="34"/>
      <c r="BR441" s="34"/>
      <c r="BS441" s="34"/>
      <c r="BT441" s="34"/>
      <c r="BU441" s="34"/>
      <c r="BV441" s="34"/>
      <c r="BW441" s="34"/>
      <c r="BX441" s="34"/>
      <c r="BY441" s="34"/>
      <c r="BZ441" s="34"/>
      <c r="CA441" s="34"/>
      <c r="CB441" s="34"/>
      <c r="CC441" s="34"/>
      <c r="CD441" s="34"/>
      <c r="CE441" s="34"/>
      <c r="CF441" s="34"/>
      <c r="CG441" s="34"/>
      <c r="CH441" s="34"/>
      <c r="CI441" s="35"/>
      <c r="CJ441" s="34"/>
      <c r="CK441" s="34"/>
      <c r="CL441" s="34"/>
      <c r="CM441" s="34"/>
      <c r="CN441" s="34"/>
      <c r="CO441" s="34"/>
      <c r="CP441" s="34"/>
      <c r="CQ441" s="34"/>
      <c r="CR441" s="34"/>
      <c r="CS441" s="34"/>
      <c r="CT441" s="34"/>
      <c r="CU441" s="34"/>
      <c r="CV441" s="34"/>
      <c r="CW441" s="34"/>
      <c r="CX441" s="34"/>
      <c r="CY441" s="34"/>
      <c r="CZ441" s="34"/>
      <c r="DA441" s="34"/>
      <c r="DB441" s="34"/>
      <c r="DC441" s="34"/>
      <c r="DD441" s="34"/>
      <c r="DE441" s="34"/>
      <c r="DF441" s="34"/>
      <c r="DG441" s="34"/>
      <c r="DH441" s="34"/>
      <c r="DI441" s="34"/>
      <c r="DJ441" s="34"/>
      <c r="DK441" s="34"/>
      <c r="DL441" s="34"/>
      <c r="DM441" s="34"/>
      <c r="DN441" s="34"/>
      <c r="DO441" s="34"/>
      <c r="DP441" s="34"/>
      <c r="DQ441" s="34"/>
      <c r="DR441" s="34"/>
      <c r="DS441" s="34"/>
      <c r="DT441" s="34"/>
      <c r="DU441" s="34"/>
      <c r="DV441" s="34"/>
      <c r="DW441" s="34"/>
      <c r="DX441" s="34"/>
      <c r="DY441" s="34"/>
      <c r="DZ441" s="34"/>
      <c r="EA441" s="34"/>
      <c r="EB441" s="34"/>
      <c r="EC441" s="34"/>
      <c r="ED441" s="34"/>
      <c r="EE441" s="34"/>
      <c r="EF441" s="34"/>
      <c r="EG441" s="34"/>
      <c r="EH441" s="34"/>
      <c r="EI441" s="34"/>
      <c r="EJ441" s="34"/>
      <c r="EK441" s="34"/>
      <c r="EL441" s="34"/>
      <c r="EM441" s="34"/>
      <c r="EN441" s="34"/>
      <c r="EO441" s="34"/>
      <c r="EP441" s="34"/>
      <c r="EQ441" s="34"/>
      <c r="ER441" s="34"/>
      <c r="ES441" s="34"/>
      <c r="ET441" s="34"/>
      <c r="EU441" s="34"/>
      <c r="EV441" s="34"/>
      <c r="EW441" s="34"/>
      <c r="EX441" s="34"/>
      <c r="EY441" s="34"/>
      <c r="EZ441" s="34"/>
      <c r="FA441" s="34"/>
      <c r="FB441" s="34"/>
      <c r="FC441" s="34"/>
      <c r="FD441" s="34"/>
      <c r="FE441" s="34"/>
      <c r="FF441" s="34"/>
      <c r="FG441" s="34"/>
      <c r="FH441" s="34"/>
      <c r="FI441" s="34"/>
      <c r="FJ441" s="34"/>
      <c r="FK441" s="34"/>
      <c r="FL441" s="34"/>
      <c r="FM441" s="34"/>
      <c r="FN441" s="35"/>
    </row>
    <row r="442" spans="1:170" ht="14">
      <c r="A442" s="28">
        <v>6</v>
      </c>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c r="AT442" s="29"/>
      <c r="AU442" s="29"/>
      <c r="AV442" s="29"/>
      <c r="AW442" s="29"/>
      <c r="AX442" s="29"/>
      <c r="AY442" s="29"/>
      <c r="AZ442" s="29"/>
      <c r="BA442" s="29"/>
      <c r="BB442" s="29"/>
      <c r="BC442" s="29"/>
      <c r="BD442" s="29"/>
      <c r="BE442" s="29"/>
      <c r="BF442" s="29"/>
      <c r="BG442" s="29"/>
      <c r="BH442" s="29"/>
      <c r="BI442" s="29"/>
      <c r="BJ442" s="29"/>
      <c r="BK442" s="29"/>
      <c r="BL442" s="29"/>
      <c r="BM442" s="29"/>
      <c r="BN442" s="29"/>
      <c r="BO442" s="29"/>
      <c r="BP442" s="29"/>
      <c r="BQ442" s="29"/>
      <c r="BR442" s="29"/>
      <c r="BS442" s="29"/>
      <c r="BT442" s="29"/>
      <c r="BU442" s="29"/>
      <c r="BV442" s="29"/>
      <c r="BW442" s="29"/>
      <c r="BX442" s="29"/>
      <c r="BY442" s="29"/>
      <c r="BZ442" s="29"/>
      <c r="CA442" s="29"/>
      <c r="CB442" s="29"/>
      <c r="CC442" s="29"/>
      <c r="CD442" s="29"/>
      <c r="CE442" s="29"/>
      <c r="CF442" s="29"/>
      <c r="CG442" s="29"/>
      <c r="CH442" s="29"/>
      <c r="CI442" s="30"/>
      <c r="CJ442" s="29"/>
      <c r="CK442" s="29"/>
      <c r="CL442" s="29"/>
      <c r="CM442" s="29"/>
      <c r="CN442" s="29"/>
      <c r="CO442" s="29"/>
      <c r="CP442" s="29"/>
      <c r="CQ442" s="29"/>
      <c r="CR442" s="29"/>
      <c r="CS442" s="29"/>
      <c r="CT442" s="29"/>
      <c r="CU442" s="29"/>
      <c r="CV442" s="29"/>
      <c r="CW442" s="29"/>
      <c r="CX442" s="29"/>
      <c r="CY442" s="29"/>
      <c r="CZ442" s="29"/>
      <c r="DA442" s="29"/>
      <c r="DB442" s="29"/>
      <c r="DC442" s="29"/>
      <c r="DD442" s="29"/>
      <c r="DE442" s="29"/>
      <c r="DF442" s="29"/>
      <c r="DG442" s="29"/>
      <c r="DH442" s="29"/>
      <c r="DI442" s="29"/>
      <c r="DJ442" s="29"/>
      <c r="DK442" s="29"/>
      <c r="DL442" s="29"/>
      <c r="DM442" s="29"/>
      <c r="DN442" s="29"/>
      <c r="DO442" s="29"/>
      <c r="DP442" s="29"/>
      <c r="DQ442" s="29"/>
      <c r="DR442" s="29"/>
      <c r="DS442" s="29"/>
      <c r="DT442" s="29"/>
      <c r="DU442" s="29"/>
      <c r="DV442" s="29"/>
      <c r="DW442" s="29"/>
      <c r="DX442" s="29"/>
      <c r="DY442" s="29"/>
      <c r="DZ442" s="29"/>
      <c r="EA442" s="29"/>
      <c r="EB442" s="29"/>
      <c r="EC442" s="29"/>
      <c r="ED442" s="29"/>
      <c r="EE442" s="29"/>
      <c r="EF442" s="29"/>
      <c r="EG442" s="29"/>
      <c r="EH442" s="29"/>
      <c r="EI442" s="29"/>
      <c r="EJ442" s="29"/>
      <c r="EK442" s="29"/>
      <c r="EL442" s="29"/>
      <c r="EM442" s="29"/>
      <c r="EN442" s="29"/>
      <c r="EO442" s="29"/>
      <c r="EP442" s="29"/>
      <c r="EQ442" s="29"/>
      <c r="ER442" s="29"/>
      <c r="ES442" s="29"/>
      <c r="ET442" s="29"/>
      <c r="EU442" s="29"/>
      <c r="EV442" s="29"/>
      <c r="EW442" s="29"/>
      <c r="EX442" s="29"/>
      <c r="EY442" s="29"/>
      <c r="EZ442" s="29"/>
      <c r="FA442" s="29"/>
      <c r="FB442" s="29"/>
      <c r="FC442" s="29"/>
      <c r="FD442" s="29"/>
      <c r="FE442" s="29"/>
      <c r="FF442" s="29"/>
      <c r="FG442" s="29"/>
      <c r="FH442" s="29"/>
      <c r="FI442" s="29"/>
      <c r="FJ442" s="29"/>
      <c r="FK442" s="29"/>
      <c r="FL442" s="29"/>
      <c r="FM442" s="29"/>
      <c r="FN442" s="30"/>
    </row>
    <row r="443" spans="1:170" ht="14">
      <c r="A443" s="50"/>
      <c r="CI443" s="32"/>
      <c r="FN443" s="32"/>
    </row>
    <row r="444" spans="1:170" ht="14">
      <c r="A444" s="50"/>
      <c r="CI444" s="32"/>
      <c r="FN444" s="32"/>
    </row>
    <row r="445" spans="1:170" ht="14">
      <c r="A445" s="50"/>
      <c r="CI445" s="32"/>
      <c r="FN445" s="32"/>
    </row>
    <row r="446" spans="1:170" ht="14">
      <c r="A446" s="50"/>
      <c r="CI446" s="32"/>
      <c r="FN446" s="32"/>
    </row>
    <row r="447" spans="1:170" ht="14">
      <c r="A447" s="50"/>
      <c r="CI447" s="32"/>
      <c r="FN447" s="32"/>
    </row>
    <row r="448" spans="1:170" ht="14">
      <c r="A448" s="50"/>
      <c r="CI448" s="32"/>
      <c r="FN448" s="32"/>
    </row>
    <row r="449" spans="1:170" ht="14">
      <c r="A449" s="50"/>
      <c r="CI449" s="32"/>
      <c r="FN449" s="32"/>
    </row>
    <row r="450" spans="1:170" ht="14">
      <c r="A450" s="50"/>
      <c r="CI450" s="32"/>
      <c r="FN450" s="32"/>
    </row>
    <row r="451" spans="1:170" ht="14">
      <c r="A451" s="50"/>
      <c r="CI451" s="32"/>
      <c r="FN451" s="32"/>
    </row>
    <row r="452" spans="1:170" ht="14">
      <c r="A452" s="50"/>
      <c r="CI452" s="32"/>
      <c r="FN452" s="32"/>
    </row>
    <row r="453" spans="1:170" ht="14">
      <c r="A453" s="50"/>
      <c r="CI453" s="32"/>
      <c r="FN453" s="32"/>
    </row>
    <row r="454" spans="1:170" ht="14">
      <c r="A454" s="50"/>
      <c r="CI454" s="32"/>
      <c r="FN454" s="32"/>
    </row>
    <row r="455" spans="1:170" ht="14">
      <c r="A455" s="50"/>
      <c r="CI455" s="32"/>
      <c r="FN455" s="32"/>
    </row>
    <row r="456" spans="1:170" ht="14">
      <c r="A456" s="50"/>
      <c r="CI456" s="32"/>
      <c r="FN456" s="32"/>
    </row>
    <row r="457" spans="1:170" ht="14">
      <c r="A457" s="50"/>
      <c r="CI457" s="32"/>
      <c r="FN457" s="32"/>
    </row>
    <row r="458" spans="1:170" ht="14">
      <c r="A458" s="50"/>
      <c r="CI458" s="32"/>
      <c r="FN458" s="32"/>
    </row>
    <row r="459" spans="1:170" ht="14">
      <c r="A459" s="50"/>
      <c r="CI459" s="32"/>
      <c r="FN459" s="32"/>
    </row>
    <row r="460" spans="1:170" ht="14">
      <c r="A460" s="50"/>
      <c r="CI460" s="32"/>
      <c r="FN460" s="32"/>
    </row>
    <row r="461" spans="1:170" ht="14">
      <c r="A461" s="50"/>
      <c r="CI461" s="32"/>
      <c r="FN461" s="32"/>
    </row>
    <row r="462" spans="1:170" ht="14">
      <c r="A462" s="50"/>
      <c r="CI462" s="32"/>
      <c r="FN462" s="32"/>
    </row>
    <row r="463" spans="1:170" ht="14">
      <c r="A463" s="50"/>
      <c r="CI463" s="32"/>
      <c r="FN463" s="32"/>
    </row>
    <row r="464" spans="1:170" ht="14">
      <c r="A464" s="50"/>
      <c r="CI464" s="32"/>
      <c r="FN464" s="32"/>
    </row>
    <row r="465" spans="1:170" ht="14">
      <c r="A465" s="50"/>
      <c r="CI465" s="32"/>
      <c r="FN465" s="32"/>
    </row>
    <row r="466" spans="1:170" ht="14">
      <c r="A466" s="50"/>
      <c r="CI466" s="32"/>
      <c r="FN466" s="32"/>
    </row>
    <row r="467" spans="1:170" ht="14">
      <c r="A467" s="50"/>
      <c r="CI467" s="32"/>
      <c r="FN467" s="32"/>
    </row>
    <row r="468" spans="1:170" ht="14">
      <c r="A468" s="50"/>
      <c r="CI468" s="32"/>
      <c r="FN468" s="32"/>
    </row>
    <row r="469" spans="1:170" ht="14">
      <c r="A469" s="50"/>
      <c r="CI469" s="32"/>
      <c r="FN469" s="32"/>
    </row>
    <row r="470" spans="1:170" ht="14">
      <c r="A470" s="50"/>
      <c r="CI470" s="32"/>
      <c r="FN470" s="32"/>
    </row>
    <row r="471" spans="1:170" ht="14">
      <c r="A471" s="50"/>
      <c r="CI471" s="32"/>
      <c r="FN471" s="32"/>
    </row>
    <row r="472" spans="1:170" ht="14">
      <c r="A472" s="50"/>
      <c r="CI472" s="32"/>
      <c r="FN472" s="32"/>
    </row>
    <row r="473" spans="1:170" ht="14">
      <c r="A473" s="50"/>
      <c r="CI473" s="32"/>
      <c r="FN473" s="32"/>
    </row>
    <row r="474" spans="1:170" ht="14">
      <c r="A474" s="50"/>
      <c r="CI474" s="32"/>
      <c r="FN474" s="32"/>
    </row>
    <row r="475" spans="1:170" ht="14">
      <c r="A475" s="50"/>
      <c r="CI475" s="32"/>
      <c r="FN475" s="32"/>
    </row>
    <row r="476" spans="1:170" ht="14">
      <c r="A476" s="50"/>
      <c r="CI476" s="32"/>
      <c r="FN476" s="32"/>
    </row>
    <row r="477" spans="1:170" ht="14">
      <c r="A477" s="50"/>
      <c r="CI477" s="32"/>
      <c r="FN477" s="32"/>
    </row>
    <row r="478" spans="1:170" ht="14">
      <c r="A478" s="50"/>
      <c r="CI478" s="32"/>
      <c r="FN478" s="32"/>
    </row>
    <row r="479" spans="1:170" ht="14">
      <c r="A479" s="50"/>
      <c r="CI479" s="32"/>
      <c r="FN479" s="32"/>
    </row>
    <row r="480" spans="1:170" ht="14">
      <c r="A480" s="50"/>
      <c r="CI480" s="32"/>
      <c r="FN480" s="32"/>
    </row>
    <row r="481" spans="1:170" ht="14">
      <c r="A481" s="50"/>
      <c r="CI481" s="32"/>
      <c r="FN481" s="32"/>
    </row>
    <row r="482" spans="1:170" ht="1.5" customHeight="1">
      <c r="A482" s="50"/>
      <c r="CI482" s="32"/>
      <c r="FN482" s="32"/>
    </row>
    <row r="483" spans="1:170" ht="14" hidden="1">
      <c r="A483" s="50"/>
      <c r="CI483" s="32"/>
      <c r="FN483" s="32"/>
    </row>
    <row r="484" spans="1:170" ht="14" hidden="1">
      <c r="A484" s="50"/>
      <c r="CI484" s="32"/>
      <c r="FN484" s="32"/>
    </row>
    <row r="485" spans="1:170" ht="14" hidden="1">
      <c r="A485" s="50"/>
      <c r="CI485" s="32"/>
      <c r="FN485" s="32"/>
    </row>
    <row r="486" spans="1:170" ht="14" hidden="1">
      <c r="A486" s="50"/>
      <c r="CI486" s="32"/>
      <c r="FN486" s="32"/>
    </row>
    <row r="487" spans="1:170" ht="14" hidden="1">
      <c r="A487" s="50"/>
      <c r="CI487" s="32"/>
      <c r="FN487" s="32"/>
    </row>
    <row r="488" spans="1:170" ht="14" hidden="1">
      <c r="A488" s="50"/>
      <c r="CI488" s="32"/>
      <c r="FN488" s="32"/>
    </row>
    <row r="489" spans="1:170" ht="14">
      <c r="A489" s="50"/>
      <c r="CI489" s="32"/>
      <c r="FN489" s="32"/>
    </row>
    <row r="490" spans="1:170" ht="14">
      <c r="A490" s="50"/>
      <c r="CI490" s="32"/>
      <c r="FN490" s="32"/>
    </row>
    <row r="491" spans="1:170" ht="7" customHeight="1">
      <c r="A491" s="50"/>
      <c r="CI491" s="32"/>
      <c r="FN491" s="32"/>
    </row>
    <row r="492" spans="1:170" ht="14" hidden="1">
      <c r="A492" s="50"/>
      <c r="CI492" s="32"/>
      <c r="FN492" s="32"/>
    </row>
    <row r="493" spans="1:170" ht="14" hidden="1">
      <c r="A493" s="50"/>
      <c r="CI493" s="32"/>
      <c r="FN493" s="32"/>
    </row>
    <row r="494" spans="1:170" ht="14" hidden="1">
      <c r="A494" s="50"/>
      <c r="CI494" s="32"/>
      <c r="FN494" s="32"/>
    </row>
    <row r="495" spans="1:170" ht="14" hidden="1">
      <c r="A495" s="50"/>
      <c r="CI495" s="32"/>
      <c r="FN495" s="32"/>
    </row>
    <row r="496" spans="1:170" ht="14" hidden="1">
      <c r="A496" s="50"/>
      <c r="CI496" s="32"/>
      <c r="FN496" s="32"/>
    </row>
    <row r="497" spans="1:170" ht="3" hidden="1" customHeight="1">
      <c r="A497" s="50"/>
      <c r="CI497" s="32"/>
      <c r="FN497" s="32"/>
    </row>
    <row r="498" spans="1:170" ht="14" hidden="1">
      <c r="A498" s="50"/>
      <c r="CI498" s="32"/>
      <c r="FN498" s="32"/>
    </row>
    <row r="499" spans="1:170" ht="14" hidden="1">
      <c r="A499" s="50"/>
      <c r="CI499" s="32"/>
      <c r="FN499" s="32"/>
    </row>
    <row r="500" spans="1:170" ht="8.5" hidden="1" customHeight="1">
      <c r="A500" s="50"/>
      <c r="CI500" s="32"/>
      <c r="FN500" s="32"/>
    </row>
    <row r="501" spans="1:170" ht="14" hidden="1">
      <c r="A501" s="50"/>
      <c r="CI501" s="32"/>
      <c r="FN501" s="32"/>
    </row>
    <row r="502" spans="1:170" ht="14" hidden="1">
      <c r="A502" s="50"/>
      <c r="CI502" s="32"/>
      <c r="FN502" s="32"/>
    </row>
    <row r="503" spans="1:170" ht="14" hidden="1">
      <c r="A503" s="50"/>
      <c r="CI503" s="32"/>
      <c r="FN503" s="32"/>
    </row>
    <row r="504" spans="1:170" ht="14" hidden="1">
      <c r="A504" s="50"/>
      <c r="CI504" s="32"/>
      <c r="FN504" s="32"/>
    </row>
    <row r="505" spans="1:170" ht="14" hidden="1">
      <c r="A505" s="50"/>
      <c r="CI505" s="32"/>
      <c r="FN505" s="32"/>
    </row>
    <row r="506" spans="1:170" ht="14" hidden="1">
      <c r="A506" s="50"/>
      <c r="CI506" s="32"/>
      <c r="FN506" s="32"/>
    </row>
    <row r="507" spans="1:170" ht="14" hidden="1">
      <c r="A507" s="50"/>
      <c r="CI507" s="32"/>
      <c r="FN507" s="32"/>
    </row>
    <row r="508" spans="1:170" ht="14" hidden="1">
      <c r="A508" s="50"/>
      <c r="CI508" s="32"/>
      <c r="FN508" s="32"/>
    </row>
    <row r="509" spans="1:170" ht="14" hidden="1">
      <c r="A509" s="50"/>
      <c r="CI509" s="32"/>
      <c r="FN509" s="32"/>
    </row>
    <row r="510" spans="1:170" ht="14" hidden="1">
      <c r="A510" s="50"/>
      <c r="CI510" s="32"/>
      <c r="FN510" s="32"/>
    </row>
    <row r="511" spans="1:170" ht="14" hidden="1">
      <c r="A511" s="50"/>
      <c r="CI511" s="32"/>
      <c r="FN511" s="32"/>
    </row>
    <row r="512" spans="1:170" ht="2.5" hidden="1" customHeight="1">
      <c r="A512" s="50"/>
      <c r="CI512" s="32"/>
      <c r="FN512" s="32"/>
    </row>
    <row r="513" spans="1:170" ht="14" hidden="1">
      <c r="A513" s="50"/>
      <c r="CI513" s="32"/>
      <c r="FN513" s="32"/>
    </row>
    <row r="514" spans="1:170" ht="14" hidden="1">
      <c r="A514" s="50"/>
      <c r="CI514" s="32"/>
      <c r="FN514" s="32"/>
    </row>
    <row r="515" spans="1:170" ht="14" hidden="1">
      <c r="A515" s="50"/>
      <c r="CI515" s="32"/>
      <c r="FN515" s="32"/>
    </row>
    <row r="516" spans="1:170" ht="14" hidden="1">
      <c r="A516" s="50"/>
      <c r="CI516" s="32"/>
      <c r="FN516" s="32"/>
    </row>
    <row r="517" spans="1:170" ht="14" hidden="1">
      <c r="A517" s="50"/>
      <c r="CI517" s="32"/>
      <c r="FN517" s="32"/>
    </row>
    <row r="518" spans="1:170" ht="14" hidden="1">
      <c r="A518" s="50"/>
      <c r="CI518" s="32"/>
      <c r="FN518" s="32"/>
    </row>
    <row r="519" spans="1:170" ht="14" hidden="1">
      <c r="A519" s="50"/>
      <c r="CI519" s="32"/>
      <c r="FN519" s="32"/>
    </row>
    <row r="520" spans="1:170" ht="14" hidden="1">
      <c r="A520" s="50"/>
      <c r="CI520" s="32"/>
      <c r="FN520" s="32"/>
    </row>
    <row r="521" spans="1:170" ht="3.65" hidden="1" customHeight="1">
      <c r="A521" s="50"/>
      <c r="CI521" s="32"/>
      <c r="FN521" s="32"/>
    </row>
    <row r="522" spans="1:170" ht="14" hidden="1">
      <c r="A522" s="50"/>
      <c r="CI522" s="32"/>
      <c r="FN522" s="32"/>
    </row>
    <row r="523" spans="1:170" ht="14" hidden="1">
      <c r="A523" s="50"/>
      <c r="CI523" s="32"/>
      <c r="FN523" s="32"/>
    </row>
    <row r="524" spans="1:170" ht="14" hidden="1">
      <c r="A524" s="50"/>
      <c r="CI524" s="32"/>
      <c r="FN524" s="32"/>
    </row>
    <row r="525" spans="1:170" ht="14" hidden="1">
      <c r="A525" s="50"/>
      <c r="CI525" s="32"/>
      <c r="FN525" s="32"/>
    </row>
    <row r="526" spans="1:170" ht="14" hidden="1">
      <c r="A526" s="50"/>
      <c r="CI526" s="32"/>
      <c r="FN526" s="32"/>
    </row>
    <row r="527" spans="1:170" ht="14" hidden="1">
      <c r="A527" s="33"/>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c r="AE527" s="34"/>
      <c r="AF527" s="34"/>
      <c r="AG527" s="34"/>
      <c r="AH527" s="34"/>
      <c r="AI527" s="34"/>
      <c r="AJ527" s="34"/>
      <c r="AK527" s="34"/>
      <c r="AL527" s="34"/>
      <c r="AM527" s="34"/>
      <c r="AN527" s="34"/>
      <c r="AO527" s="34"/>
      <c r="AP527" s="34"/>
      <c r="AQ527" s="34"/>
      <c r="AR527" s="34"/>
      <c r="AS527" s="34"/>
      <c r="AT527" s="34"/>
      <c r="AU527" s="34"/>
      <c r="AV527" s="34"/>
      <c r="AW527" s="34"/>
      <c r="AX527" s="34"/>
      <c r="AY527" s="34"/>
      <c r="AZ527" s="34"/>
      <c r="BA527" s="34"/>
      <c r="BB527" s="34"/>
      <c r="BC527" s="34"/>
      <c r="BD527" s="34"/>
      <c r="BE527" s="34"/>
      <c r="BF527" s="34"/>
      <c r="BG527" s="34"/>
      <c r="BH527" s="34"/>
      <c r="BI527" s="34"/>
      <c r="BJ527" s="34"/>
      <c r="BK527" s="34"/>
      <c r="BL527" s="34"/>
      <c r="BM527" s="34"/>
      <c r="BN527" s="34"/>
      <c r="BO527" s="34"/>
      <c r="BP527" s="34"/>
      <c r="BQ527" s="34"/>
      <c r="BR527" s="34"/>
      <c r="BS527" s="34"/>
      <c r="BT527" s="34"/>
      <c r="BU527" s="34"/>
      <c r="BV527" s="34"/>
      <c r="BW527" s="34"/>
      <c r="BX527" s="34"/>
      <c r="BY527" s="34"/>
      <c r="BZ527" s="34"/>
      <c r="CA527" s="34"/>
      <c r="CB527" s="34"/>
      <c r="CC527" s="34"/>
      <c r="CD527" s="34"/>
      <c r="CE527" s="34"/>
      <c r="CF527" s="34"/>
      <c r="CG527" s="34"/>
      <c r="CH527" s="34"/>
      <c r="CI527" s="35"/>
      <c r="CJ527" s="34"/>
      <c r="CK527" s="34"/>
      <c r="CL527" s="34"/>
      <c r="CM527" s="34"/>
      <c r="CN527" s="34"/>
      <c r="CO527" s="34"/>
      <c r="CP527" s="34"/>
      <c r="CQ527" s="34"/>
      <c r="CR527" s="34"/>
      <c r="CS527" s="34"/>
      <c r="CT527" s="34"/>
      <c r="CU527" s="34"/>
      <c r="CV527" s="34"/>
      <c r="CW527" s="34"/>
      <c r="CX527" s="34"/>
      <c r="CY527" s="34"/>
      <c r="CZ527" s="34"/>
      <c r="DA527" s="34"/>
      <c r="DB527" s="34"/>
      <c r="DC527" s="34"/>
      <c r="DD527" s="34"/>
      <c r="DE527" s="34"/>
      <c r="DF527" s="34"/>
      <c r="DG527" s="34"/>
      <c r="DH527" s="34"/>
      <c r="DI527" s="34"/>
      <c r="DJ527" s="34"/>
      <c r="DK527" s="34"/>
      <c r="DL527" s="34"/>
      <c r="DM527" s="34"/>
      <c r="DN527" s="34"/>
      <c r="DO527" s="34"/>
      <c r="DP527" s="34"/>
      <c r="DQ527" s="34"/>
      <c r="DR527" s="34"/>
      <c r="DS527" s="34"/>
      <c r="DT527" s="34"/>
      <c r="DU527" s="34"/>
      <c r="DV527" s="34"/>
      <c r="DW527" s="34"/>
      <c r="DX527" s="34"/>
      <c r="DY527" s="34"/>
      <c r="DZ527" s="34"/>
      <c r="EA527" s="34"/>
      <c r="EB527" s="34"/>
      <c r="EC527" s="34"/>
      <c r="ED527" s="34"/>
      <c r="EE527" s="34"/>
      <c r="EF527" s="34"/>
      <c r="EG527" s="34"/>
      <c r="EH527" s="34"/>
      <c r="EI527" s="34"/>
      <c r="EJ527" s="34"/>
      <c r="EK527" s="34"/>
      <c r="EL527" s="34"/>
      <c r="EM527" s="34"/>
      <c r="EN527" s="34"/>
      <c r="EO527" s="34"/>
      <c r="EP527" s="34"/>
      <c r="EQ527" s="34"/>
      <c r="ER527" s="34"/>
      <c r="ES527" s="34"/>
      <c r="ET527" s="34"/>
      <c r="EU527" s="34"/>
      <c r="EV527" s="34"/>
      <c r="EW527" s="34"/>
      <c r="EX527" s="34"/>
      <c r="EY527" s="34"/>
      <c r="EZ527" s="34"/>
      <c r="FA527" s="34"/>
      <c r="FB527" s="34"/>
      <c r="FC527" s="34"/>
      <c r="FD527" s="34"/>
      <c r="FE527" s="34"/>
      <c r="FF527" s="34"/>
      <c r="FG527" s="34"/>
      <c r="FH527" s="34"/>
      <c r="FI527" s="34"/>
      <c r="FJ527" s="34"/>
      <c r="FK527" s="34"/>
      <c r="FL527" s="34"/>
      <c r="FM527" s="34"/>
      <c r="FN527" s="35"/>
    </row>
    <row r="528" spans="1:170" ht="14">
      <c r="A528" s="28">
        <v>7</v>
      </c>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29"/>
      <c r="AY528" s="29"/>
      <c r="AZ528" s="29"/>
      <c r="BA528" s="29"/>
      <c r="BB528" s="29"/>
      <c r="BC528" s="29"/>
      <c r="BD528" s="29"/>
      <c r="BE528" s="29"/>
      <c r="BF528" s="29"/>
      <c r="BG528" s="29"/>
      <c r="BH528" s="29"/>
      <c r="BI528" s="29"/>
      <c r="BJ528" s="29"/>
      <c r="BK528" s="29"/>
      <c r="BL528" s="29"/>
      <c r="BM528" s="29"/>
      <c r="BN528" s="29"/>
      <c r="BO528" s="29"/>
      <c r="BP528" s="29"/>
      <c r="BQ528" s="29"/>
      <c r="BR528" s="29"/>
      <c r="BS528" s="29"/>
      <c r="BT528" s="29"/>
      <c r="BU528" s="29"/>
      <c r="BV528" s="29"/>
      <c r="BW528" s="29"/>
      <c r="BX528" s="29"/>
      <c r="BY528" s="29"/>
      <c r="BZ528" s="29"/>
      <c r="CA528" s="29"/>
      <c r="CB528" s="29"/>
      <c r="CC528" s="29"/>
      <c r="CD528" s="29"/>
      <c r="CE528" s="29"/>
      <c r="CF528" s="29"/>
      <c r="CG528" s="29"/>
      <c r="CH528" s="29"/>
      <c r="CI528" s="30"/>
      <c r="CJ528" s="29"/>
      <c r="CK528" s="29"/>
      <c r="CL528" s="29"/>
      <c r="CM528" s="29"/>
      <c r="CN528" s="29"/>
      <c r="CO528" s="29"/>
      <c r="CP528" s="29"/>
      <c r="CQ528" s="29"/>
      <c r="CR528" s="29"/>
      <c r="CS528" s="29"/>
      <c r="CT528" s="29"/>
      <c r="CU528" s="29"/>
      <c r="CV528" s="29"/>
      <c r="CW528" s="29"/>
      <c r="CX528" s="29"/>
      <c r="CY528" s="29"/>
      <c r="CZ528" s="29"/>
      <c r="DA528" s="29"/>
      <c r="DB528" s="29"/>
      <c r="DC528" s="29"/>
      <c r="DD528" s="29"/>
      <c r="DE528" s="29"/>
      <c r="DF528" s="29"/>
      <c r="DG528" s="29"/>
      <c r="DH528" s="29"/>
      <c r="DI528" s="29"/>
      <c r="DJ528" s="29"/>
      <c r="DK528" s="29"/>
      <c r="DL528" s="29"/>
      <c r="DM528" s="29"/>
      <c r="DN528" s="29"/>
      <c r="DO528" s="29"/>
      <c r="DP528" s="29"/>
      <c r="DQ528" s="29"/>
      <c r="DR528" s="29"/>
      <c r="DS528" s="29"/>
      <c r="DT528" s="29"/>
      <c r="DU528" s="29"/>
      <c r="DV528" s="29"/>
      <c r="DW528" s="29"/>
      <c r="DX528" s="29"/>
      <c r="DY528" s="29"/>
      <c r="DZ528" s="29"/>
      <c r="EA528" s="29"/>
      <c r="EB528" s="29"/>
      <c r="EC528" s="29"/>
      <c r="ED528" s="29"/>
      <c r="EE528" s="29"/>
      <c r="EF528" s="29"/>
      <c r="EG528" s="29"/>
      <c r="EH528" s="29"/>
      <c r="EI528" s="29"/>
      <c r="EJ528" s="29"/>
      <c r="EK528" s="29"/>
      <c r="EL528" s="29"/>
      <c r="EM528" s="29"/>
      <c r="EN528" s="29"/>
      <c r="EO528" s="29"/>
      <c r="EP528" s="29"/>
      <c r="EQ528" s="29"/>
      <c r="ER528" s="29"/>
      <c r="ES528" s="29"/>
      <c r="ET528" s="29"/>
      <c r="EU528" s="29"/>
      <c r="EV528" s="29"/>
      <c r="EW528" s="29"/>
      <c r="EX528" s="29"/>
      <c r="EY528" s="29"/>
      <c r="EZ528" s="29"/>
      <c r="FA528" s="29"/>
      <c r="FB528" s="29"/>
      <c r="FC528" s="29"/>
      <c r="FD528" s="29"/>
      <c r="FE528" s="29"/>
      <c r="FF528" s="29"/>
      <c r="FG528" s="29"/>
      <c r="FH528" s="29"/>
      <c r="FI528" s="29"/>
      <c r="FJ528" s="29"/>
      <c r="FK528" s="29"/>
      <c r="FL528" s="29"/>
      <c r="FM528" s="29"/>
      <c r="FN528" s="30"/>
    </row>
    <row r="529" spans="1:170" ht="14">
      <c r="A529" s="50"/>
      <c r="CI529" s="32"/>
      <c r="CL529" s="26" t="s">
        <v>244</v>
      </c>
      <c r="FN529" s="32"/>
    </row>
    <row r="530" spans="1:170" ht="14">
      <c r="A530" s="50"/>
      <c r="CI530" s="32"/>
      <c r="FN530" s="32"/>
    </row>
    <row r="531" spans="1:170" ht="14">
      <c r="A531" s="50"/>
      <c r="CI531" s="32"/>
      <c r="FN531" s="32"/>
    </row>
    <row r="532" spans="1:170" ht="14">
      <c r="A532" s="50"/>
      <c r="CI532" s="32"/>
      <c r="FN532" s="32"/>
    </row>
    <row r="533" spans="1:170" ht="14">
      <c r="A533" s="50"/>
      <c r="CI533" s="32"/>
      <c r="FN533" s="32"/>
    </row>
    <row r="534" spans="1:170" ht="14">
      <c r="A534" s="50"/>
      <c r="CI534" s="32"/>
      <c r="FN534" s="32"/>
    </row>
    <row r="535" spans="1:170" ht="14">
      <c r="A535" s="50"/>
      <c r="CI535" s="32"/>
      <c r="FN535" s="32"/>
    </row>
    <row r="536" spans="1:170" ht="14">
      <c r="A536" s="50"/>
      <c r="CI536" s="32"/>
      <c r="FN536" s="32"/>
    </row>
    <row r="537" spans="1:170" ht="14">
      <c r="A537" s="50"/>
      <c r="CI537" s="32"/>
      <c r="FN537" s="32"/>
    </row>
    <row r="538" spans="1:170" ht="14">
      <c r="A538" s="50"/>
      <c r="CI538" s="32"/>
      <c r="FN538" s="32"/>
    </row>
    <row r="539" spans="1:170" ht="14">
      <c r="A539" s="50"/>
      <c r="CI539" s="32"/>
      <c r="FN539" s="32"/>
    </row>
    <row r="540" spans="1:170" ht="14">
      <c r="A540" s="50"/>
      <c r="CI540" s="32"/>
      <c r="FN540" s="32"/>
    </row>
    <row r="541" spans="1:170" ht="14">
      <c r="A541" s="50"/>
      <c r="CI541" s="32"/>
      <c r="FN541" s="32"/>
    </row>
    <row r="542" spans="1:170" ht="14">
      <c r="A542" s="50"/>
      <c r="CI542" s="32"/>
      <c r="FN542" s="32"/>
    </row>
    <row r="543" spans="1:170" ht="14">
      <c r="A543" s="50"/>
      <c r="CI543" s="32"/>
      <c r="FN543" s="32"/>
    </row>
    <row r="544" spans="1:170" ht="14">
      <c r="A544" s="50"/>
      <c r="CI544" s="32"/>
      <c r="FN544" s="32"/>
    </row>
    <row r="545" spans="1:170" ht="14">
      <c r="A545" s="50"/>
      <c r="CI545" s="32"/>
      <c r="FN545" s="32"/>
    </row>
    <row r="546" spans="1:170" ht="14">
      <c r="A546" s="50"/>
      <c r="CI546" s="32"/>
      <c r="FN546" s="32"/>
    </row>
    <row r="547" spans="1:170" ht="14">
      <c r="A547" s="50"/>
      <c r="CI547" s="32"/>
      <c r="FN547" s="32"/>
    </row>
    <row r="548" spans="1:170" ht="14">
      <c r="A548" s="50"/>
      <c r="CI548" s="32"/>
      <c r="FN548" s="32"/>
    </row>
    <row r="549" spans="1:170" ht="14">
      <c r="A549" s="50"/>
      <c r="CI549" s="32"/>
      <c r="FN549" s="32"/>
    </row>
    <row r="550" spans="1:170" ht="14">
      <c r="A550" s="50"/>
      <c r="CI550" s="32"/>
      <c r="FN550" s="32"/>
    </row>
    <row r="551" spans="1:170" ht="14">
      <c r="A551" s="50"/>
      <c r="CI551" s="32"/>
      <c r="FN551" s="32"/>
    </row>
    <row r="552" spans="1:170" ht="14">
      <c r="A552" s="50"/>
      <c r="CI552" s="32"/>
      <c r="FN552" s="32"/>
    </row>
    <row r="553" spans="1:170" ht="14">
      <c r="A553" s="50"/>
      <c r="CI553" s="32"/>
      <c r="FN553" s="32"/>
    </row>
    <row r="554" spans="1:170" ht="14">
      <c r="A554" s="50"/>
      <c r="CI554" s="32"/>
      <c r="FN554" s="32"/>
    </row>
    <row r="555" spans="1:170" ht="14">
      <c r="A555" s="50"/>
      <c r="CI555" s="32"/>
      <c r="FN555" s="32"/>
    </row>
    <row r="556" spans="1:170" ht="14">
      <c r="A556" s="50"/>
      <c r="CI556" s="32"/>
      <c r="FN556" s="32"/>
    </row>
    <row r="557" spans="1:170" ht="14">
      <c r="A557" s="50"/>
      <c r="CI557" s="32"/>
      <c r="FN557" s="32"/>
    </row>
    <row r="558" spans="1:170" ht="14">
      <c r="A558" s="50"/>
      <c r="CI558" s="32"/>
      <c r="FN558" s="32"/>
    </row>
    <row r="559" spans="1:170" ht="14">
      <c r="A559" s="50"/>
      <c r="CI559" s="32"/>
      <c r="FN559" s="32"/>
    </row>
    <row r="560" spans="1:170" ht="14">
      <c r="A560" s="50"/>
      <c r="CI560" s="32"/>
      <c r="FN560" s="32"/>
    </row>
    <row r="561" spans="1:170" ht="14">
      <c r="A561" s="50"/>
      <c r="CI561" s="32"/>
      <c r="FN561" s="32"/>
    </row>
    <row r="562" spans="1:170" ht="14">
      <c r="A562" s="50"/>
      <c r="CI562" s="32"/>
      <c r="FN562" s="32"/>
    </row>
    <row r="563" spans="1:170" ht="14">
      <c r="A563" s="50"/>
      <c r="CI563" s="32"/>
      <c r="FN563" s="32"/>
    </row>
    <row r="564" spans="1:170" ht="14">
      <c r="A564" s="50"/>
      <c r="CI564" s="32"/>
      <c r="FN564" s="32"/>
    </row>
    <row r="565" spans="1:170" ht="14">
      <c r="A565" s="50"/>
      <c r="CI565" s="32"/>
      <c r="FN565" s="32"/>
    </row>
    <row r="566" spans="1:170" ht="14">
      <c r="A566" s="50"/>
      <c r="CI566" s="32"/>
      <c r="FN566" s="32"/>
    </row>
    <row r="567" spans="1:170" ht="3.65" customHeight="1">
      <c r="A567" s="50"/>
      <c r="CI567" s="32"/>
      <c r="FN567" s="32"/>
    </row>
    <row r="568" spans="1:170" ht="14" hidden="1">
      <c r="A568" s="50"/>
      <c r="CI568" s="32"/>
      <c r="FN568" s="32"/>
    </row>
    <row r="569" spans="1:170" ht="14" hidden="1">
      <c r="A569" s="50"/>
      <c r="CI569" s="32"/>
      <c r="FN569" s="32"/>
    </row>
    <row r="570" spans="1:170" ht="14" hidden="1">
      <c r="A570" s="50"/>
      <c r="CI570" s="32"/>
      <c r="FN570" s="32"/>
    </row>
    <row r="571" spans="1:170" ht="14" hidden="1">
      <c r="A571" s="50"/>
      <c r="CI571" s="32"/>
      <c r="FN571" s="32"/>
    </row>
    <row r="572" spans="1:170" ht="14">
      <c r="A572" s="36">
        <v>8</v>
      </c>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c r="AT572" s="29"/>
      <c r="AU572" s="29"/>
      <c r="AV572" s="29"/>
      <c r="AW572" s="29"/>
      <c r="AX572" s="29"/>
      <c r="AY572" s="29"/>
      <c r="AZ572" s="29"/>
      <c r="BA572" s="29"/>
      <c r="BB572" s="29"/>
      <c r="BC572" s="29"/>
      <c r="BD572" s="29"/>
      <c r="BE572" s="29"/>
      <c r="BF572" s="29"/>
      <c r="BG572" s="29"/>
      <c r="BH572" s="29"/>
      <c r="BI572" s="29"/>
      <c r="BJ572" s="29"/>
      <c r="BK572" s="29"/>
      <c r="BL572" s="29"/>
      <c r="BM572" s="29"/>
      <c r="BN572" s="29"/>
      <c r="BO572" s="29"/>
      <c r="BP572" s="29"/>
      <c r="BQ572" s="29"/>
      <c r="BR572" s="29"/>
      <c r="BS572" s="29"/>
      <c r="BT572" s="29"/>
      <c r="BU572" s="29"/>
      <c r="BV572" s="29"/>
      <c r="BW572" s="29"/>
      <c r="BX572" s="29"/>
      <c r="BY572" s="29"/>
      <c r="BZ572" s="29"/>
      <c r="CA572" s="29"/>
      <c r="CB572" s="29"/>
      <c r="CC572" s="29"/>
      <c r="CD572" s="29"/>
      <c r="CE572" s="29"/>
      <c r="CF572" s="29"/>
      <c r="CG572" s="29"/>
      <c r="CH572" s="29"/>
      <c r="CI572" s="30"/>
      <c r="CJ572" s="29"/>
      <c r="CK572" s="29"/>
      <c r="CL572" s="29"/>
      <c r="CM572" s="29"/>
      <c r="CN572" s="29"/>
      <c r="CO572" s="29"/>
      <c r="CP572" s="29"/>
      <c r="CQ572" s="29"/>
      <c r="CR572" s="29"/>
      <c r="CS572" s="29"/>
      <c r="CT572" s="29"/>
      <c r="CU572" s="29"/>
      <c r="CV572" s="29"/>
      <c r="CW572" s="29"/>
      <c r="CX572" s="29"/>
      <c r="CY572" s="29"/>
      <c r="CZ572" s="29"/>
      <c r="DA572" s="29"/>
      <c r="DB572" s="29"/>
      <c r="DC572" s="29"/>
      <c r="DD572" s="29"/>
      <c r="DE572" s="29"/>
      <c r="DF572" s="29"/>
      <c r="DG572" s="29"/>
      <c r="DH572" s="29"/>
      <c r="DI572" s="29"/>
      <c r="DJ572" s="29"/>
      <c r="DK572" s="29"/>
      <c r="DL572" s="29"/>
      <c r="DM572" s="29"/>
      <c r="DN572" s="29"/>
      <c r="DO572" s="29"/>
      <c r="DP572" s="29"/>
      <c r="DQ572" s="29"/>
      <c r="DR572" s="29"/>
      <c r="DS572" s="29"/>
      <c r="DT572" s="29"/>
      <c r="DU572" s="29"/>
      <c r="DV572" s="29"/>
      <c r="DW572" s="29"/>
      <c r="DX572" s="29"/>
      <c r="DY572" s="29"/>
      <c r="DZ572" s="29"/>
      <c r="EA572" s="29"/>
      <c r="EB572" s="29"/>
      <c r="EC572" s="29"/>
      <c r="ED572" s="29"/>
      <c r="EE572" s="29"/>
      <c r="EF572" s="29"/>
      <c r="EG572" s="29"/>
      <c r="EH572" s="29"/>
      <c r="EI572" s="29"/>
      <c r="EJ572" s="29"/>
      <c r="EK572" s="29"/>
      <c r="EL572" s="29"/>
      <c r="EM572" s="29"/>
      <c r="EN572" s="29"/>
      <c r="EO572" s="29"/>
      <c r="EP572" s="29"/>
      <c r="EQ572" s="29"/>
      <c r="ER572" s="29"/>
      <c r="ES572" s="29"/>
      <c r="ET572" s="29"/>
      <c r="EU572" s="29"/>
      <c r="EV572" s="29"/>
      <c r="EW572" s="29"/>
      <c r="EX572" s="29"/>
      <c r="EY572" s="29"/>
      <c r="EZ572" s="29"/>
      <c r="FA572" s="29"/>
      <c r="FB572" s="29"/>
      <c r="FC572" s="29"/>
      <c r="FD572" s="29"/>
      <c r="FE572" s="29"/>
      <c r="FF572" s="29"/>
      <c r="FG572" s="29"/>
      <c r="FH572" s="29"/>
      <c r="FI572" s="29"/>
      <c r="FJ572" s="29"/>
      <c r="FK572" s="29"/>
      <c r="FL572" s="29"/>
      <c r="FM572" s="29"/>
      <c r="FN572" s="30"/>
    </row>
    <row r="573" spans="1:170" ht="14">
      <c r="A573" s="31"/>
      <c r="CI573" s="32"/>
      <c r="FN573" s="32"/>
    </row>
    <row r="574" spans="1:170" ht="14">
      <c r="A574" s="31"/>
      <c r="CI574" s="32"/>
      <c r="FN574" s="32"/>
    </row>
    <row r="575" spans="1:170" ht="14">
      <c r="A575" s="31"/>
      <c r="CI575" s="32"/>
      <c r="FN575" s="32"/>
    </row>
    <row r="576" spans="1:170" ht="14">
      <c r="A576" s="31"/>
      <c r="CI576" s="32"/>
      <c r="FN576" s="32"/>
    </row>
    <row r="577" spans="1:170" ht="14">
      <c r="A577" s="31"/>
      <c r="CI577" s="32"/>
      <c r="FN577" s="32"/>
    </row>
    <row r="578" spans="1:170" ht="14">
      <c r="A578" s="31"/>
      <c r="CI578" s="32"/>
      <c r="FN578" s="32"/>
    </row>
    <row r="579" spans="1:170" ht="14">
      <c r="A579" s="31"/>
      <c r="CI579" s="32"/>
      <c r="FN579" s="32"/>
    </row>
    <row r="580" spans="1:170" ht="14">
      <c r="A580" s="31"/>
      <c r="CI580" s="32"/>
      <c r="FN580" s="32"/>
    </row>
    <row r="581" spans="1:170" ht="14">
      <c r="A581" s="31"/>
      <c r="CI581" s="32"/>
      <c r="FN581" s="32"/>
    </row>
    <row r="582" spans="1:170" ht="14">
      <c r="A582" s="31"/>
      <c r="CI582" s="32"/>
      <c r="FN582" s="32"/>
    </row>
    <row r="583" spans="1:170" ht="14">
      <c r="A583" s="31"/>
      <c r="CI583" s="32"/>
      <c r="FN583" s="32"/>
    </row>
    <row r="584" spans="1:170" ht="14">
      <c r="A584" s="31"/>
      <c r="CI584" s="32"/>
      <c r="FN584" s="32"/>
    </row>
    <row r="585" spans="1:170" ht="14">
      <c r="A585" s="31"/>
      <c r="CI585" s="32"/>
      <c r="FN585" s="32"/>
    </row>
    <row r="586" spans="1:170" ht="14">
      <c r="A586" s="31"/>
      <c r="CI586" s="32"/>
      <c r="FN586" s="32"/>
    </row>
    <row r="587" spans="1:170" ht="14">
      <c r="A587" s="31"/>
      <c r="CI587" s="32"/>
      <c r="FN587" s="32"/>
    </row>
    <row r="588" spans="1:170" ht="14">
      <c r="A588" s="31"/>
      <c r="CI588" s="32"/>
      <c r="FN588" s="32"/>
    </row>
    <row r="589" spans="1:170" ht="14">
      <c r="A589" s="31"/>
      <c r="CI589" s="32"/>
      <c r="FN589" s="32"/>
    </row>
    <row r="590" spans="1:170" ht="14">
      <c r="A590" s="31"/>
      <c r="CI590" s="32"/>
      <c r="FN590" s="32"/>
    </row>
    <row r="591" spans="1:170" ht="14">
      <c r="A591" s="31"/>
      <c r="CI591" s="32"/>
      <c r="FN591" s="32"/>
    </row>
    <row r="592" spans="1:170" ht="236.5" customHeight="1">
      <c r="A592" s="31"/>
      <c r="CI592" s="32"/>
      <c r="FN592" s="32"/>
    </row>
    <row r="593" spans="1:170" ht="14" hidden="1">
      <c r="A593" s="31"/>
      <c r="CI593" s="32"/>
      <c r="FN593" s="32"/>
    </row>
    <row r="594" spans="1:170" ht="14" hidden="1">
      <c r="A594" s="31"/>
      <c r="CI594" s="32"/>
      <c r="FN594" s="32"/>
    </row>
    <row r="595" spans="1:170" ht="14" hidden="1">
      <c r="A595" s="31"/>
      <c r="CI595" s="32"/>
      <c r="FN595" s="32"/>
    </row>
    <row r="596" spans="1:170" ht="14" hidden="1">
      <c r="A596" s="31"/>
      <c r="CI596" s="32"/>
      <c r="FN596" s="32"/>
    </row>
    <row r="597" spans="1:170" ht="14" hidden="1">
      <c r="A597" s="31"/>
      <c r="CI597" s="32"/>
      <c r="FN597" s="32"/>
    </row>
    <row r="598" spans="1:170" ht="14" hidden="1">
      <c r="A598" s="31"/>
      <c r="CI598" s="32"/>
      <c r="FN598" s="32"/>
    </row>
    <row r="599" spans="1:170" ht="14" hidden="1">
      <c r="A599" s="31"/>
      <c r="CI599" s="32"/>
      <c r="FN599" s="32"/>
    </row>
    <row r="600" spans="1:170" ht="14" hidden="1">
      <c r="A600" s="31"/>
      <c r="CI600" s="32"/>
      <c r="FN600" s="32"/>
    </row>
    <row r="601" spans="1:170" ht="14" hidden="1">
      <c r="A601" s="31"/>
      <c r="CI601" s="32"/>
      <c r="FN601" s="32"/>
    </row>
    <row r="602" spans="1:170" ht="14" hidden="1">
      <c r="A602" s="31"/>
      <c r="CI602" s="32"/>
      <c r="FN602" s="32"/>
    </row>
    <row r="603" spans="1:170" ht="14" hidden="1">
      <c r="A603" s="31"/>
      <c r="CI603" s="32"/>
      <c r="FN603" s="32"/>
    </row>
    <row r="604" spans="1:170" ht="14" hidden="1">
      <c r="A604" s="31"/>
      <c r="CI604" s="32"/>
      <c r="FN604" s="32"/>
    </row>
    <row r="605" spans="1:170" ht="14" hidden="1">
      <c r="A605" s="31"/>
      <c r="CI605" s="32"/>
      <c r="FN605" s="32"/>
    </row>
    <row r="606" spans="1:170" ht="14" hidden="1">
      <c r="A606" s="31"/>
      <c r="CI606" s="32"/>
      <c r="FN606" s="32"/>
    </row>
    <row r="607" spans="1:170" ht="14" hidden="1">
      <c r="A607" s="31"/>
      <c r="CI607" s="32"/>
      <c r="FN607" s="32"/>
    </row>
    <row r="608" spans="1:170" ht="14" hidden="1">
      <c r="A608" s="31"/>
      <c r="CI608" s="32"/>
      <c r="FN608" s="32"/>
    </row>
    <row r="609" spans="1:170" ht="14" hidden="1">
      <c r="A609" s="31"/>
      <c r="CI609" s="32"/>
      <c r="FN609" s="32"/>
    </row>
    <row r="610" spans="1:170" ht="14" hidden="1">
      <c r="A610" s="31"/>
      <c r="CI610" s="32"/>
      <c r="FN610" s="32"/>
    </row>
    <row r="611" spans="1:170" ht="14" hidden="1">
      <c r="A611" s="31"/>
      <c r="CI611" s="32"/>
      <c r="FN611" s="32"/>
    </row>
    <row r="612" spans="1:170" ht="14" hidden="1">
      <c r="A612" s="31"/>
      <c r="CI612" s="32"/>
      <c r="FN612" s="32"/>
    </row>
    <row r="613" spans="1:170" ht="14" hidden="1">
      <c r="A613" s="31"/>
      <c r="CI613" s="32"/>
      <c r="FN613" s="32"/>
    </row>
    <row r="614" spans="1:170" ht="14" hidden="1">
      <c r="A614" s="31"/>
      <c r="CI614" s="32"/>
      <c r="FN614" s="32"/>
    </row>
    <row r="615" spans="1:170" ht="14" hidden="1">
      <c r="A615" s="31"/>
      <c r="CI615" s="32"/>
      <c r="FN615" s="32"/>
    </row>
    <row r="616" spans="1:170" ht="14" hidden="1">
      <c r="A616" s="31"/>
      <c r="CI616" s="32"/>
      <c r="FN616" s="32"/>
    </row>
    <row r="617" spans="1:170" ht="14" hidden="1">
      <c r="A617" s="31"/>
      <c r="CI617" s="32"/>
      <c r="FN617" s="32"/>
    </row>
    <row r="618" spans="1:170" ht="14" hidden="1">
      <c r="A618" s="31"/>
      <c r="CI618" s="32"/>
      <c r="FN618" s="32"/>
    </row>
    <row r="619" spans="1:170" ht="14" hidden="1">
      <c r="A619" s="31"/>
      <c r="CI619" s="32"/>
      <c r="FN619" s="32"/>
    </row>
    <row r="620" spans="1:170" ht="14" hidden="1">
      <c r="A620" s="31"/>
      <c r="CI620" s="32"/>
      <c r="FN620" s="32"/>
    </row>
    <row r="621" spans="1:170" ht="14" hidden="1">
      <c r="A621" s="31"/>
      <c r="CI621" s="32"/>
      <c r="FN621" s="32"/>
    </row>
    <row r="622" spans="1:170" ht="14" hidden="1">
      <c r="A622" s="31"/>
      <c r="CI622" s="32"/>
      <c r="FN622" s="32"/>
    </row>
    <row r="623" spans="1:170" ht="1.5" customHeight="1">
      <c r="A623" s="31"/>
      <c r="CI623" s="32"/>
      <c r="FN623" s="32"/>
    </row>
    <row r="624" spans="1:170" ht="4.5" customHeight="1">
      <c r="A624" s="31"/>
      <c r="CI624" s="32"/>
      <c r="FN624" s="32"/>
    </row>
    <row r="625" spans="1:170" ht="14" hidden="1">
      <c r="A625" s="31"/>
      <c r="CI625" s="32"/>
      <c r="FN625" s="32"/>
    </row>
    <row r="626" spans="1:170" ht="14" hidden="1">
      <c r="A626" s="31"/>
      <c r="CI626" s="32"/>
      <c r="FN626" s="32"/>
    </row>
    <row r="627" spans="1:170" ht="14" hidden="1">
      <c r="A627" s="31"/>
      <c r="CI627" s="32"/>
      <c r="FN627" s="32"/>
    </row>
    <row r="628" spans="1:170" ht="14" hidden="1">
      <c r="A628" s="31"/>
      <c r="CI628" s="32"/>
      <c r="FN628" s="32"/>
    </row>
    <row r="629" spans="1:170" ht="14" hidden="1">
      <c r="A629" s="31"/>
      <c r="CI629" s="32"/>
      <c r="FN629" s="32"/>
    </row>
    <row r="630" spans="1:170" ht="14" hidden="1">
      <c r="A630" s="31"/>
      <c r="CI630" s="32"/>
      <c r="FN630" s="32"/>
    </row>
    <row r="631" spans="1:170" ht="14" hidden="1">
      <c r="A631" s="31"/>
      <c r="CI631" s="32"/>
      <c r="FN631" s="32"/>
    </row>
    <row r="632" spans="1:170" ht="14" hidden="1">
      <c r="A632" s="31"/>
      <c r="CI632" s="32"/>
      <c r="FN632" s="32"/>
    </row>
    <row r="633" spans="1:170" ht="14" hidden="1">
      <c r="A633" s="31"/>
      <c r="CI633" s="32"/>
      <c r="FN633" s="32"/>
    </row>
    <row r="634" spans="1:170" ht="14" hidden="1">
      <c r="A634" s="31"/>
      <c r="CI634" s="32"/>
      <c r="FN634" s="32"/>
    </row>
    <row r="635" spans="1:170" ht="14" hidden="1">
      <c r="A635" s="31"/>
      <c r="CI635" s="32"/>
      <c r="FN635" s="32"/>
    </row>
    <row r="636" spans="1:170" ht="14" hidden="1">
      <c r="A636" s="31"/>
      <c r="CI636" s="32"/>
      <c r="FN636" s="32"/>
    </row>
    <row r="637" spans="1:170" ht="14" hidden="1">
      <c r="A637" s="31"/>
      <c r="CI637" s="32"/>
      <c r="FN637" s="32"/>
    </row>
    <row r="638" spans="1:170" ht="14" hidden="1">
      <c r="A638" s="31"/>
      <c r="CI638" s="32"/>
      <c r="FN638" s="32"/>
    </row>
    <row r="639" spans="1:170" ht="14" hidden="1">
      <c r="A639" s="31"/>
      <c r="CI639" s="32"/>
      <c r="FN639" s="32"/>
    </row>
    <row r="640" spans="1:170" ht="14" hidden="1">
      <c r="A640" s="31"/>
      <c r="CI640" s="32"/>
      <c r="FN640" s="32"/>
    </row>
    <row r="641" spans="1:170" ht="14" hidden="1">
      <c r="A641" s="31"/>
      <c r="CI641" s="32"/>
      <c r="FN641" s="32"/>
    </row>
    <row r="642" spans="1:170" ht="14" hidden="1">
      <c r="A642" s="31"/>
      <c r="CI642" s="32"/>
      <c r="FN642" s="32"/>
    </row>
    <row r="643" spans="1:170" ht="14" hidden="1">
      <c r="A643" s="31"/>
      <c r="CI643" s="32"/>
      <c r="FN643" s="32"/>
    </row>
    <row r="644" spans="1:170" ht="14" hidden="1">
      <c r="A644" s="31"/>
      <c r="CI644" s="32"/>
      <c r="FN644" s="32"/>
    </row>
    <row r="645" spans="1:170" ht="14" hidden="1">
      <c r="A645" s="31"/>
      <c r="CI645" s="32"/>
      <c r="FN645" s="32"/>
    </row>
    <row r="646" spans="1:170" ht="14" hidden="1">
      <c r="A646" s="31"/>
      <c r="CI646" s="32"/>
      <c r="FN646" s="32"/>
    </row>
    <row r="647" spans="1:170" ht="14" hidden="1">
      <c r="A647" s="31"/>
      <c r="CI647" s="32"/>
      <c r="FN647" s="32"/>
    </row>
    <row r="648" spans="1:170" ht="14" hidden="1">
      <c r="A648" s="31"/>
      <c r="CI648" s="32"/>
      <c r="FN648" s="32"/>
    </row>
    <row r="649" spans="1:170" ht="14" hidden="1">
      <c r="A649" s="31"/>
      <c r="CI649" s="32"/>
      <c r="FN649" s="32"/>
    </row>
    <row r="650" spans="1:170" ht="14" hidden="1">
      <c r="A650" s="31"/>
      <c r="CI650" s="32"/>
      <c r="FN650" s="32"/>
    </row>
    <row r="651" spans="1:170" ht="14" hidden="1">
      <c r="A651" s="31"/>
      <c r="CI651" s="32"/>
      <c r="FN651" s="32"/>
    </row>
    <row r="652" spans="1:170" ht="14" hidden="1">
      <c r="A652" s="31"/>
      <c r="CI652" s="32"/>
      <c r="FN652" s="32"/>
    </row>
    <row r="653" spans="1:170" ht="14" hidden="1">
      <c r="A653" s="31"/>
      <c r="CI653" s="32"/>
      <c r="FN653" s="32"/>
    </row>
    <row r="654" spans="1:170" ht="14" hidden="1">
      <c r="A654" s="31"/>
      <c r="CI654" s="32"/>
      <c r="FN654" s="32"/>
    </row>
    <row r="655" spans="1:170" ht="125" customHeight="1">
      <c r="A655" s="33"/>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c r="AE655" s="34"/>
      <c r="AF655" s="34"/>
      <c r="AG655" s="34"/>
      <c r="AH655" s="34"/>
      <c r="AI655" s="34"/>
      <c r="AJ655" s="34"/>
      <c r="AK655" s="34"/>
      <c r="AL655" s="34"/>
      <c r="AM655" s="34"/>
      <c r="AN655" s="34"/>
      <c r="AO655" s="34"/>
      <c r="AP655" s="34"/>
      <c r="AQ655" s="34"/>
      <c r="AR655" s="34"/>
      <c r="AS655" s="34"/>
      <c r="AT655" s="34"/>
      <c r="AU655" s="34"/>
      <c r="AV655" s="34"/>
      <c r="AW655" s="34"/>
      <c r="AX655" s="34"/>
      <c r="AY655" s="34"/>
      <c r="AZ655" s="34"/>
      <c r="BA655" s="34"/>
      <c r="BB655" s="34"/>
      <c r="BC655" s="34"/>
      <c r="BD655" s="34"/>
      <c r="BE655" s="34"/>
      <c r="BF655" s="34"/>
      <c r="BG655" s="34"/>
      <c r="BH655" s="34"/>
      <c r="BI655" s="34"/>
      <c r="BJ655" s="34"/>
      <c r="BK655" s="34"/>
      <c r="BL655" s="34"/>
      <c r="BM655" s="34"/>
      <c r="BN655" s="34"/>
      <c r="BO655" s="34"/>
      <c r="BP655" s="34"/>
      <c r="BQ655" s="34"/>
      <c r="BR655" s="34"/>
      <c r="BS655" s="34"/>
      <c r="BT655" s="34"/>
      <c r="BU655" s="34"/>
      <c r="BV655" s="34"/>
      <c r="BW655" s="34"/>
      <c r="BX655" s="34"/>
      <c r="BY655" s="34"/>
      <c r="BZ655" s="34"/>
      <c r="CA655" s="34"/>
      <c r="CB655" s="34"/>
      <c r="CC655" s="34"/>
      <c r="CD655" s="34"/>
      <c r="CE655" s="34"/>
      <c r="CF655" s="34"/>
      <c r="CG655" s="34"/>
      <c r="CH655" s="34"/>
      <c r="CI655" s="35"/>
      <c r="CJ655" s="34"/>
      <c r="CK655" s="34"/>
      <c r="CL655" s="34"/>
      <c r="CM655" s="34"/>
      <c r="CN655" s="34"/>
      <c r="CO655" s="34"/>
      <c r="CP655" s="34"/>
      <c r="CQ655" s="34"/>
      <c r="CR655" s="34"/>
      <c r="CS655" s="34"/>
      <c r="CT655" s="34"/>
      <c r="CU655" s="34"/>
      <c r="CV655" s="34"/>
      <c r="CW655" s="34"/>
      <c r="CX655" s="34"/>
      <c r="CY655" s="34"/>
      <c r="CZ655" s="34"/>
      <c r="DA655" s="34"/>
      <c r="DB655" s="34"/>
      <c r="DC655" s="34"/>
      <c r="DD655" s="34"/>
      <c r="DE655" s="34"/>
      <c r="DF655" s="34"/>
      <c r="DG655" s="34"/>
      <c r="DH655" s="34"/>
      <c r="DI655" s="34"/>
      <c r="DJ655" s="34"/>
      <c r="DK655" s="34"/>
      <c r="DL655" s="34"/>
      <c r="DM655" s="34"/>
      <c r="DN655" s="34"/>
      <c r="DO655" s="34"/>
      <c r="DP655" s="34"/>
      <c r="DQ655" s="34"/>
      <c r="DR655" s="34"/>
      <c r="DS655" s="34"/>
      <c r="DT655" s="34"/>
      <c r="DU655" s="34"/>
      <c r="DV655" s="34"/>
      <c r="DW655" s="34"/>
      <c r="DX655" s="34"/>
      <c r="DY655" s="34"/>
      <c r="DZ655" s="34"/>
      <c r="EA655" s="34"/>
      <c r="EB655" s="34"/>
      <c r="EC655" s="34"/>
      <c r="ED655" s="34"/>
      <c r="EE655" s="34"/>
      <c r="EF655" s="34"/>
      <c r="EG655" s="34"/>
      <c r="EH655" s="34"/>
      <c r="EI655" s="34"/>
      <c r="EJ655" s="34"/>
      <c r="EK655" s="34"/>
      <c r="EL655" s="34"/>
      <c r="EM655" s="34"/>
      <c r="EN655" s="34"/>
      <c r="EO655" s="34"/>
      <c r="EP655" s="34"/>
      <c r="EQ655" s="34"/>
      <c r="ER655" s="34"/>
      <c r="ES655" s="34"/>
      <c r="ET655" s="34"/>
      <c r="EU655" s="34"/>
      <c r="EV655" s="34"/>
      <c r="EW655" s="34"/>
      <c r="EX655" s="34"/>
      <c r="EY655" s="34"/>
      <c r="EZ655" s="34"/>
      <c r="FA655" s="34"/>
      <c r="FB655" s="34"/>
      <c r="FC655" s="34"/>
      <c r="FD655" s="34"/>
      <c r="FE655" s="34"/>
      <c r="FF655" s="34"/>
      <c r="FG655" s="34"/>
      <c r="FH655" s="34"/>
      <c r="FI655" s="34"/>
      <c r="FJ655" s="34"/>
      <c r="FK655" s="34"/>
      <c r="FL655" s="34"/>
      <c r="FM655" s="34"/>
      <c r="FN655" s="35"/>
    </row>
    <row r="656" spans="1:170" ht="14">
      <c r="A656" s="36">
        <v>9</v>
      </c>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c r="AT656" s="29"/>
      <c r="AU656" s="29"/>
      <c r="AV656" s="29"/>
      <c r="AW656" s="29"/>
      <c r="AX656" s="29"/>
      <c r="AY656" s="29"/>
      <c r="AZ656" s="29"/>
      <c r="BA656" s="29"/>
      <c r="BB656" s="29"/>
      <c r="BC656" s="29"/>
      <c r="BD656" s="29"/>
      <c r="BE656" s="29"/>
      <c r="BF656" s="29"/>
      <c r="BG656" s="29"/>
      <c r="BH656" s="29"/>
      <c r="BI656" s="29"/>
      <c r="BJ656" s="29"/>
      <c r="BK656" s="29"/>
      <c r="BL656" s="29"/>
      <c r="BM656" s="29"/>
      <c r="BN656" s="29"/>
      <c r="BO656" s="29"/>
      <c r="BP656" s="29"/>
      <c r="BQ656" s="29"/>
      <c r="BR656" s="29"/>
      <c r="BS656" s="29"/>
      <c r="BT656" s="29"/>
      <c r="BU656" s="29"/>
      <c r="BV656" s="29"/>
      <c r="BW656" s="29"/>
      <c r="BX656" s="29"/>
      <c r="BY656" s="29"/>
      <c r="BZ656" s="29"/>
      <c r="CA656" s="29"/>
      <c r="CB656" s="29"/>
      <c r="CC656" s="29"/>
      <c r="CD656" s="29"/>
      <c r="CE656" s="29"/>
      <c r="CF656" s="29"/>
      <c r="CG656" s="29"/>
      <c r="CH656" s="29"/>
      <c r="CI656" s="30"/>
      <c r="CJ656" s="29"/>
      <c r="CK656" s="29"/>
      <c r="CL656" s="29"/>
      <c r="CM656" s="29"/>
      <c r="CN656" s="29"/>
      <c r="CO656" s="29"/>
      <c r="CP656" s="29"/>
      <c r="CQ656" s="29"/>
      <c r="CR656" s="29"/>
      <c r="CS656" s="29"/>
      <c r="CT656" s="29"/>
      <c r="CU656" s="29"/>
      <c r="CV656" s="29"/>
      <c r="CW656" s="29"/>
      <c r="CX656" s="29"/>
      <c r="CY656" s="29"/>
      <c r="CZ656" s="29"/>
      <c r="DA656" s="29"/>
      <c r="DB656" s="29"/>
      <c r="DC656" s="29"/>
      <c r="DD656" s="29"/>
      <c r="DE656" s="29"/>
      <c r="DF656" s="29"/>
      <c r="DG656" s="29"/>
      <c r="DH656" s="29"/>
      <c r="DI656" s="29"/>
      <c r="DJ656" s="29"/>
      <c r="DK656" s="29"/>
      <c r="DL656" s="29"/>
      <c r="DM656" s="29"/>
      <c r="DN656" s="29"/>
      <c r="DO656" s="29"/>
      <c r="DP656" s="29"/>
      <c r="DQ656" s="29"/>
      <c r="DR656" s="29"/>
      <c r="DS656" s="29"/>
      <c r="DT656" s="29"/>
      <c r="DU656" s="29"/>
      <c r="DV656" s="29"/>
      <c r="DW656" s="29"/>
      <c r="DX656" s="29"/>
      <c r="DY656" s="29"/>
      <c r="DZ656" s="29"/>
      <c r="EA656" s="29"/>
      <c r="EB656" s="29"/>
      <c r="EC656" s="29"/>
      <c r="ED656" s="29"/>
      <c r="EE656" s="29"/>
      <c r="EF656" s="29"/>
      <c r="EG656" s="29"/>
      <c r="EH656" s="29"/>
      <c r="EI656" s="29"/>
      <c r="EJ656" s="29"/>
      <c r="EK656" s="29"/>
      <c r="EL656" s="29"/>
      <c r="EM656" s="29"/>
      <c r="EN656" s="29"/>
      <c r="EO656" s="29"/>
      <c r="EP656" s="29"/>
      <c r="EQ656" s="29"/>
      <c r="ER656" s="29"/>
      <c r="ES656" s="29"/>
      <c r="ET656" s="29"/>
      <c r="EU656" s="29"/>
      <c r="EV656" s="29"/>
      <c r="EW656" s="29"/>
      <c r="EX656" s="29"/>
      <c r="EY656" s="29"/>
      <c r="EZ656" s="29"/>
      <c r="FA656" s="29"/>
      <c r="FB656" s="29"/>
      <c r="FC656" s="29"/>
      <c r="FD656" s="29"/>
      <c r="FE656" s="29"/>
      <c r="FF656" s="29"/>
      <c r="FG656" s="29"/>
      <c r="FH656" s="29"/>
      <c r="FI656" s="29"/>
      <c r="FJ656" s="29"/>
      <c r="FK656" s="29"/>
      <c r="FL656" s="29"/>
      <c r="FM656" s="29"/>
      <c r="FN656" s="30"/>
    </row>
    <row r="657" spans="1:170" ht="14">
      <c r="A657" s="31"/>
      <c r="CI657" s="32"/>
      <c r="FN657" s="32"/>
    </row>
    <row r="658" spans="1:170" ht="14">
      <c r="A658" s="31"/>
      <c r="CI658" s="32"/>
      <c r="FN658" s="32"/>
    </row>
    <row r="659" spans="1:170" ht="14">
      <c r="A659" s="31"/>
      <c r="CI659" s="32"/>
      <c r="FN659" s="32"/>
    </row>
    <row r="660" spans="1:170" ht="14">
      <c r="A660" s="31"/>
      <c r="CI660" s="32"/>
      <c r="FN660" s="32"/>
    </row>
    <row r="661" spans="1:170" ht="14">
      <c r="A661" s="31"/>
      <c r="CI661" s="32"/>
      <c r="FN661" s="32"/>
    </row>
    <row r="662" spans="1:170" ht="14">
      <c r="A662" s="31"/>
      <c r="CI662" s="32"/>
      <c r="FN662" s="32"/>
    </row>
    <row r="663" spans="1:170" ht="14">
      <c r="A663" s="31"/>
      <c r="CI663" s="32"/>
      <c r="FN663" s="32"/>
    </row>
    <row r="664" spans="1:170" ht="14">
      <c r="A664" s="31"/>
      <c r="CI664" s="32"/>
      <c r="FN664" s="32"/>
    </row>
    <row r="665" spans="1:170" ht="14">
      <c r="A665" s="31"/>
      <c r="CI665" s="32"/>
      <c r="FN665" s="32"/>
    </row>
    <row r="666" spans="1:170" ht="14">
      <c r="A666" s="31"/>
      <c r="CI666" s="32"/>
      <c r="FN666" s="32"/>
    </row>
    <row r="667" spans="1:170" ht="14">
      <c r="A667" s="31"/>
      <c r="CI667" s="32"/>
      <c r="FN667" s="32"/>
    </row>
    <row r="668" spans="1:170" ht="14">
      <c r="A668" s="31"/>
      <c r="CI668" s="32"/>
      <c r="FN668" s="32"/>
    </row>
    <row r="669" spans="1:170" ht="14">
      <c r="A669" s="31"/>
      <c r="CI669" s="32"/>
      <c r="FN669" s="32"/>
    </row>
    <row r="670" spans="1:170" ht="14">
      <c r="A670" s="31"/>
      <c r="CI670" s="32"/>
      <c r="FN670" s="32"/>
    </row>
    <row r="671" spans="1:170" ht="14">
      <c r="A671" s="31"/>
      <c r="CI671" s="32"/>
      <c r="FN671" s="32"/>
    </row>
    <row r="672" spans="1:170" ht="14">
      <c r="A672" s="31"/>
      <c r="CI672" s="32"/>
      <c r="FN672" s="32"/>
    </row>
    <row r="673" spans="1:170" ht="14">
      <c r="A673" s="31"/>
      <c r="CI673" s="32"/>
      <c r="FN673" s="32"/>
    </row>
    <row r="674" spans="1:170" ht="14">
      <c r="A674" s="31"/>
      <c r="CI674" s="32"/>
      <c r="FN674" s="32"/>
    </row>
    <row r="675" spans="1:170" ht="14">
      <c r="A675" s="31"/>
      <c r="CI675" s="32"/>
      <c r="FN675" s="32"/>
    </row>
    <row r="676" spans="1:170" ht="14">
      <c r="A676" s="31"/>
      <c r="CI676" s="32"/>
      <c r="FN676" s="32"/>
    </row>
    <row r="677" spans="1:170" ht="14">
      <c r="A677" s="31"/>
      <c r="CI677" s="32"/>
      <c r="FN677" s="32"/>
    </row>
    <row r="678" spans="1:170" ht="14">
      <c r="A678" s="31"/>
      <c r="CI678" s="32"/>
      <c r="FN678" s="32"/>
    </row>
    <row r="679" spans="1:170" ht="14">
      <c r="A679" s="31"/>
      <c r="CI679" s="32"/>
      <c r="FN679" s="32"/>
    </row>
    <row r="680" spans="1:170" ht="14">
      <c r="A680" s="31"/>
      <c r="CI680" s="32"/>
      <c r="FN680" s="32"/>
    </row>
    <row r="681" spans="1:170" ht="14">
      <c r="A681" s="31"/>
      <c r="CI681" s="32"/>
      <c r="FN681" s="32"/>
    </row>
    <row r="682" spans="1:170" ht="14">
      <c r="A682" s="31"/>
      <c r="CI682" s="32"/>
      <c r="FN682" s="32"/>
    </row>
    <row r="683" spans="1:170" ht="14">
      <c r="A683" s="31"/>
      <c r="CI683" s="32"/>
      <c r="FN683" s="32"/>
    </row>
    <row r="684" spans="1:170" ht="14">
      <c r="A684" s="31"/>
      <c r="CI684" s="32"/>
      <c r="FN684" s="32"/>
    </row>
    <row r="685" spans="1:170" ht="14">
      <c r="A685" s="31"/>
      <c r="CI685" s="32"/>
      <c r="FN685" s="32"/>
    </row>
    <row r="686" spans="1:170" ht="14">
      <c r="A686" s="31"/>
      <c r="CI686" s="32"/>
      <c r="FN686" s="32"/>
    </row>
    <row r="687" spans="1:170" ht="14">
      <c r="A687" s="31"/>
      <c r="CI687" s="32"/>
      <c r="FN687" s="32"/>
    </row>
    <row r="688" spans="1:170" ht="14">
      <c r="A688" s="31"/>
      <c r="CI688" s="32"/>
      <c r="FN688" s="32"/>
    </row>
    <row r="689" spans="1:170" ht="14">
      <c r="A689" s="31"/>
      <c r="CI689" s="32"/>
      <c r="FN689" s="32"/>
    </row>
    <row r="690" spans="1:170" ht="14">
      <c r="A690" s="31"/>
      <c r="CI690" s="32"/>
      <c r="FN690" s="32"/>
    </row>
    <row r="691" spans="1:170" ht="14">
      <c r="A691" s="31"/>
      <c r="CI691" s="32"/>
      <c r="FN691" s="32"/>
    </row>
    <row r="692" spans="1:170" ht="14">
      <c r="A692" s="31"/>
      <c r="CI692" s="32"/>
      <c r="FN692" s="32"/>
    </row>
    <row r="693" spans="1:170" ht="14">
      <c r="A693" s="31"/>
      <c r="CI693" s="32"/>
      <c r="FN693" s="32"/>
    </row>
    <row r="694" spans="1:170" ht="14">
      <c r="A694" s="31"/>
      <c r="CI694" s="32"/>
      <c r="FN694" s="32"/>
    </row>
    <row r="695" spans="1:170" ht="14">
      <c r="A695" s="31"/>
      <c r="CI695" s="32"/>
      <c r="FN695" s="32"/>
    </row>
    <row r="696" spans="1:170" ht="14">
      <c r="A696" s="31"/>
      <c r="CI696" s="32"/>
      <c r="FN696" s="32"/>
    </row>
    <row r="697" spans="1:170" ht="14">
      <c r="A697" s="31"/>
      <c r="CI697" s="32"/>
      <c r="FN697" s="32"/>
    </row>
    <row r="698" spans="1:170" ht="14">
      <c r="A698" s="31"/>
      <c r="CI698" s="32"/>
      <c r="FN698" s="32"/>
    </row>
    <row r="699" spans="1:170" ht="14">
      <c r="A699" s="31"/>
      <c r="CI699" s="32"/>
      <c r="FN699" s="32"/>
    </row>
    <row r="700" spans="1:170" ht="14">
      <c r="A700" s="31"/>
      <c r="CI700" s="32"/>
      <c r="FN700" s="32"/>
    </row>
    <row r="701" spans="1:170" ht="14">
      <c r="A701" s="31"/>
      <c r="CI701" s="32"/>
      <c r="FN701" s="32"/>
    </row>
    <row r="702" spans="1:170" ht="14">
      <c r="A702" s="31"/>
      <c r="CI702" s="32"/>
      <c r="FN702" s="32"/>
    </row>
    <row r="703" spans="1:170" ht="14">
      <c r="A703" s="31"/>
      <c r="CI703" s="32"/>
      <c r="FN703" s="32"/>
    </row>
    <row r="704" spans="1:170" ht="14">
      <c r="A704" s="31"/>
      <c r="CI704" s="32"/>
      <c r="FN704" s="32"/>
    </row>
    <row r="705" spans="1:170" ht="14">
      <c r="A705" s="31"/>
      <c r="CI705" s="32"/>
      <c r="FN705" s="32"/>
    </row>
    <row r="706" spans="1:170" ht="14">
      <c r="A706" s="31"/>
      <c r="CI706" s="32"/>
      <c r="FN706" s="32"/>
    </row>
    <row r="707" spans="1:170" ht="14">
      <c r="A707" s="31"/>
      <c r="CI707" s="32"/>
      <c r="FN707" s="32"/>
    </row>
    <row r="708" spans="1:170" ht="14">
      <c r="A708" s="31"/>
      <c r="CI708" s="32"/>
      <c r="FN708" s="32"/>
    </row>
    <row r="709" spans="1:170" ht="14">
      <c r="A709" s="31"/>
      <c r="CI709" s="32"/>
      <c r="FN709" s="32"/>
    </row>
    <row r="710" spans="1:170" ht="14">
      <c r="A710" s="31"/>
      <c r="CI710" s="32"/>
      <c r="FN710" s="32"/>
    </row>
    <row r="711" spans="1:170" ht="14">
      <c r="A711" s="31"/>
      <c r="CI711" s="32"/>
      <c r="FN711" s="32"/>
    </row>
    <row r="712" spans="1:170" ht="14">
      <c r="A712" s="31"/>
      <c r="CI712" s="32"/>
      <c r="FN712" s="32"/>
    </row>
    <row r="713" spans="1:170" ht="14">
      <c r="A713" s="31"/>
      <c r="CI713" s="32"/>
      <c r="FN713" s="32"/>
    </row>
    <row r="714" spans="1:170" ht="14">
      <c r="A714" s="31"/>
      <c r="CI714" s="32"/>
      <c r="FN714" s="32"/>
    </row>
    <row r="715" spans="1:170" ht="14">
      <c r="A715" s="31"/>
      <c r="CI715" s="32"/>
      <c r="FN715" s="32"/>
    </row>
    <row r="716" spans="1:170" ht="14">
      <c r="A716" s="31"/>
      <c r="CI716" s="32"/>
      <c r="FN716" s="32"/>
    </row>
    <row r="717" spans="1:170" ht="14">
      <c r="A717" s="31"/>
      <c r="CI717" s="32"/>
      <c r="FN717" s="32"/>
    </row>
    <row r="718" spans="1:170" ht="14">
      <c r="A718" s="31"/>
      <c r="CI718" s="32"/>
      <c r="FN718" s="32"/>
    </row>
    <row r="719" spans="1:170" ht="14">
      <c r="A719" s="31"/>
      <c r="CI719" s="32"/>
      <c r="FN719" s="32"/>
    </row>
    <row r="720" spans="1:170" ht="14">
      <c r="A720" s="31"/>
      <c r="CI720" s="32"/>
      <c r="FN720" s="32"/>
    </row>
    <row r="721" spans="1:170" ht="3" customHeight="1">
      <c r="A721" s="31"/>
      <c r="CI721" s="32"/>
      <c r="FN721" s="32"/>
    </row>
    <row r="722" spans="1:170" ht="14" hidden="1">
      <c r="A722" s="31"/>
      <c r="CI722" s="32"/>
      <c r="FN722" s="32"/>
    </row>
    <row r="723" spans="1:170" ht="14" hidden="1">
      <c r="A723" s="31"/>
      <c r="CI723" s="32"/>
      <c r="FN723" s="32"/>
    </row>
    <row r="724" spans="1:170" ht="14" hidden="1">
      <c r="A724" s="31"/>
      <c r="CI724" s="32"/>
      <c r="FN724" s="32"/>
    </row>
    <row r="725" spans="1:170" ht="14" hidden="1">
      <c r="A725" s="31"/>
      <c r="CI725" s="32"/>
      <c r="FN725" s="32"/>
    </row>
    <row r="726" spans="1:170" ht="14" hidden="1">
      <c r="A726" s="31"/>
      <c r="CI726" s="32"/>
      <c r="FN726" s="32"/>
    </row>
    <row r="727" spans="1:170" ht="14" hidden="1">
      <c r="A727" s="31"/>
      <c r="CI727" s="32"/>
      <c r="FN727" s="32"/>
    </row>
    <row r="728" spans="1:170" ht="14" hidden="1">
      <c r="A728" s="31"/>
      <c r="CI728" s="32"/>
      <c r="FN728" s="32"/>
    </row>
    <row r="729" spans="1:170" ht="14" hidden="1">
      <c r="A729" s="31"/>
      <c r="CI729" s="32"/>
      <c r="FN729" s="32"/>
    </row>
    <row r="730" spans="1:170" ht="14" hidden="1">
      <c r="A730" s="31"/>
      <c r="CI730" s="32"/>
      <c r="FN730" s="32"/>
    </row>
    <row r="731" spans="1:170" ht="14" hidden="1">
      <c r="A731" s="31"/>
      <c r="CI731" s="32"/>
      <c r="FN731" s="32"/>
    </row>
    <row r="732" spans="1:170" ht="14" hidden="1">
      <c r="A732" s="31"/>
      <c r="CI732" s="32"/>
      <c r="FN732" s="32"/>
    </row>
    <row r="733" spans="1:170" ht="14" hidden="1">
      <c r="A733" s="31"/>
      <c r="CI733" s="32"/>
      <c r="FN733" s="32"/>
    </row>
    <row r="734" spans="1:170" ht="14" hidden="1">
      <c r="A734" s="31"/>
      <c r="CI734" s="32"/>
      <c r="FN734" s="32"/>
    </row>
    <row r="735" spans="1:170" ht="14" hidden="1">
      <c r="A735" s="31"/>
      <c r="CI735" s="32"/>
      <c r="FN735" s="32"/>
    </row>
    <row r="736" spans="1:170" ht="14" hidden="1">
      <c r="A736" s="31"/>
      <c r="CI736" s="32"/>
      <c r="FN736" s="32"/>
    </row>
    <row r="737" spans="1:170" ht="14" hidden="1">
      <c r="A737" s="31"/>
      <c r="CI737" s="32"/>
      <c r="FN737" s="32"/>
    </row>
    <row r="738" spans="1:170" ht="14" hidden="1">
      <c r="A738" s="31"/>
      <c r="CI738" s="32"/>
      <c r="FN738" s="32"/>
    </row>
    <row r="739" spans="1:170" ht="14" hidden="1">
      <c r="A739" s="31"/>
      <c r="CI739" s="32"/>
      <c r="FN739" s="32"/>
    </row>
    <row r="740" spans="1:170" ht="14" hidden="1">
      <c r="A740" s="31"/>
      <c r="CI740" s="32"/>
      <c r="FN740" s="32"/>
    </row>
    <row r="741" spans="1:170" ht="14" hidden="1">
      <c r="A741" s="31"/>
      <c r="CI741" s="32"/>
      <c r="FN741" s="32"/>
    </row>
    <row r="742" spans="1:170" ht="14" hidden="1">
      <c r="A742" s="31"/>
      <c r="CI742" s="32"/>
      <c r="FN742" s="32"/>
    </row>
    <row r="743" spans="1:170" ht="14" hidden="1">
      <c r="A743" s="31"/>
      <c r="CI743" s="32"/>
      <c r="FN743" s="32"/>
    </row>
    <row r="744" spans="1:170" ht="14" hidden="1">
      <c r="A744" s="31"/>
      <c r="CI744" s="32"/>
      <c r="FN744" s="32"/>
    </row>
    <row r="745" spans="1:170" ht="14" hidden="1">
      <c r="A745" s="31"/>
      <c r="CI745" s="32"/>
      <c r="FN745" s="32"/>
    </row>
    <row r="746" spans="1:170" ht="14" hidden="1">
      <c r="A746" s="31"/>
      <c r="CI746" s="32"/>
      <c r="FN746" s="32"/>
    </row>
    <row r="747" spans="1:170" ht="14">
      <c r="A747" s="36">
        <v>10</v>
      </c>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c r="AT747" s="29"/>
      <c r="AU747" s="29"/>
      <c r="AV747" s="29"/>
      <c r="AW747" s="29"/>
      <c r="AX747" s="29"/>
      <c r="AY747" s="29"/>
      <c r="AZ747" s="29"/>
      <c r="BA747" s="29"/>
      <c r="BB747" s="29"/>
      <c r="BC747" s="29"/>
      <c r="BD747" s="29"/>
      <c r="BE747" s="29"/>
      <c r="BF747" s="29"/>
      <c r="BG747" s="29"/>
      <c r="BH747" s="29"/>
      <c r="BI747" s="29"/>
      <c r="BJ747" s="29"/>
      <c r="BK747" s="29"/>
      <c r="BL747" s="29"/>
      <c r="BM747" s="29"/>
      <c r="BN747" s="29"/>
      <c r="BO747" s="29"/>
      <c r="BP747" s="29"/>
      <c r="BQ747" s="29"/>
      <c r="BR747" s="29"/>
      <c r="BS747" s="29"/>
      <c r="BT747" s="29"/>
      <c r="BU747" s="29"/>
      <c r="BV747" s="29"/>
      <c r="BW747" s="29"/>
      <c r="BX747" s="29"/>
      <c r="BY747" s="29"/>
      <c r="BZ747" s="29"/>
      <c r="CA747" s="29"/>
      <c r="CB747" s="29"/>
      <c r="CC747" s="29"/>
      <c r="CD747" s="29"/>
      <c r="CE747" s="29"/>
      <c r="CF747" s="29"/>
      <c r="CG747" s="29"/>
      <c r="CH747" s="29"/>
      <c r="CI747" s="30"/>
      <c r="CJ747" s="29"/>
      <c r="CK747" s="29"/>
      <c r="CL747" s="29"/>
      <c r="CM747" s="29"/>
      <c r="CN747" s="29"/>
      <c r="CO747" s="29"/>
      <c r="CP747" s="29"/>
      <c r="CQ747" s="29"/>
      <c r="CR747" s="29"/>
      <c r="CS747" s="29"/>
      <c r="CT747" s="29"/>
      <c r="CU747" s="29"/>
      <c r="CV747" s="29"/>
      <c r="CW747" s="29"/>
      <c r="CX747" s="29"/>
      <c r="CY747" s="29"/>
      <c r="CZ747" s="29"/>
      <c r="DA747" s="29"/>
      <c r="DB747" s="29"/>
      <c r="DC747" s="29"/>
      <c r="DD747" s="29"/>
      <c r="DE747" s="29"/>
      <c r="DF747" s="29"/>
      <c r="DG747" s="29"/>
      <c r="DH747" s="29"/>
      <c r="DI747" s="29"/>
      <c r="DJ747" s="29"/>
      <c r="DK747" s="29"/>
      <c r="DL747" s="29"/>
      <c r="DM747" s="29"/>
      <c r="DN747" s="29"/>
      <c r="DO747" s="29"/>
      <c r="DP747" s="29"/>
      <c r="DQ747" s="29"/>
      <c r="DR747" s="29"/>
      <c r="DS747" s="29"/>
      <c r="DT747" s="29"/>
      <c r="DU747" s="29"/>
      <c r="DV747" s="29"/>
      <c r="DW747" s="29"/>
      <c r="DX747" s="29"/>
      <c r="DY747" s="29"/>
      <c r="DZ747" s="29"/>
      <c r="EA747" s="29"/>
      <c r="EB747" s="29"/>
      <c r="EC747" s="29"/>
      <c r="ED747" s="29"/>
      <c r="EE747" s="29"/>
      <c r="EF747" s="29"/>
      <c r="EG747" s="29"/>
      <c r="EH747" s="29"/>
      <c r="EI747" s="29"/>
      <c r="EJ747" s="29"/>
      <c r="EK747" s="29"/>
      <c r="EL747" s="29"/>
      <c r="EM747" s="29"/>
      <c r="EN747" s="29"/>
      <c r="EO747" s="29"/>
      <c r="EP747" s="29"/>
      <c r="EQ747" s="29"/>
      <c r="ER747" s="29"/>
      <c r="ES747" s="29"/>
      <c r="ET747" s="29"/>
      <c r="EU747" s="29"/>
      <c r="EV747" s="29"/>
      <c r="EW747" s="29"/>
      <c r="EX747" s="29"/>
      <c r="EY747" s="29"/>
      <c r="EZ747" s="29"/>
      <c r="FA747" s="29"/>
      <c r="FB747" s="29"/>
      <c r="FC747" s="29"/>
      <c r="FD747" s="29"/>
      <c r="FE747" s="29"/>
      <c r="FF747" s="29"/>
      <c r="FG747" s="29"/>
      <c r="FH747" s="29"/>
      <c r="FI747" s="29"/>
      <c r="FJ747" s="29"/>
      <c r="FK747" s="29"/>
      <c r="FL747" s="29"/>
      <c r="FM747" s="29"/>
      <c r="FN747" s="30"/>
    </row>
    <row r="748" spans="1:170" ht="14">
      <c r="A748" s="31"/>
      <c r="CI748" s="32"/>
      <c r="FN748" s="32"/>
    </row>
    <row r="749" spans="1:170" ht="14">
      <c r="A749" s="31"/>
      <c r="CI749" s="32"/>
      <c r="FN749" s="32"/>
    </row>
    <row r="750" spans="1:170" ht="14">
      <c r="A750" s="31"/>
      <c r="CI750" s="32"/>
      <c r="FN750" s="32"/>
    </row>
    <row r="751" spans="1:170" ht="14">
      <c r="A751" s="31"/>
      <c r="CI751" s="32"/>
      <c r="FN751" s="32"/>
    </row>
    <row r="752" spans="1:170" ht="14">
      <c r="A752" s="31"/>
      <c r="CI752" s="32"/>
      <c r="FN752" s="32"/>
    </row>
    <row r="753" spans="1:170" ht="14">
      <c r="A753" s="31"/>
      <c r="CI753" s="32"/>
      <c r="FN753" s="32"/>
    </row>
    <row r="754" spans="1:170" ht="14">
      <c r="A754" s="31"/>
      <c r="CI754" s="32"/>
      <c r="FN754" s="32"/>
    </row>
    <row r="755" spans="1:170" ht="14">
      <c r="A755" s="31"/>
      <c r="CI755" s="32"/>
      <c r="FN755" s="32"/>
    </row>
    <row r="756" spans="1:170" ht="14">
      <c r="A756" s="31"/>
      <c r="CI756" s="32"/>
      <c r="FN756" s="32"/>
    </row>
    <row r="757" spans="1:170" ht="14">
      <c r="A757" s="31"/>
      <c r="CI757" s="32"/>
      <c r="FN757" s="32"/>
    </row>
    <row r="758" spans="1:170" ht="14">
      <c r="A758" s="31"/>
      <c r="CI758" s="32"/>
      <c r="FN758" s="32"/>
    </row>
    <row r="759" spans="1:170" ht="14">
      <c r="A759" s="31"/>
      <c r="CI759" s="32"/>
      <c r="FN759" s="32"/>
    </row>
    <row r="760" spans="1:170" ht="14">
      <c r="A760" s="31"/>
      <c r="CI760" s="32"/>
      <c r="FN760" s="32"/>
    </row>
    <row r="761" spans="1:170" ht="14">
      <c r="A761" s="31"/>
      <c r="CI761" s="32"/>
      <c r="FN761" s="32"/>
    </row>
    <row r="762" spans="1:170" ht="14">
      <c r="A762" s="31"/>
      <c r="CI762" s="32"/>
      <c r="FN762" s="32"/>
    </row>
    <row r="763" spans="1:170" ht="14">
      <c r="A763" s="31"/>
      <c r="CI763" s="32"/>
      <c r="FN763" s="32"/>
    </row>
    <row r="764" spans="1:170" ht="14">
      <c r="A764" s="31"/>
      <c r="CI764" s="32"/>
      <c r="FN764" s="32"/>
    </row>
    <row r="765" spans="1:170" ht="14">
      <c r="A765" s="31"/>
      <c r="CI765" s="32"/>
      <c r="FN765" s="32"/>
    </row>
    <row r="766" spans="1:170" ht="14">
      <c r="A766" s="31"/>
      <c r="CI766" s="32"/>
      <c r="FN766" s="32"/>
    </row>
    <row r="767" spans="1:170" ht="14">
      <c r="A767" s="31"/>
      <c r="CI767" s="32"/>
      <c r="FN767" s="32"/>
    </row>
    <row r="768" spans="1:170" ht="14">
      <c r="A768" s="31"/>
      <c r="CI768" s="32"/>
      <c r="FN768" s="32"/>
    </row>
    <row r="769" spans="1:170" ht="14">
      <c r="A769" s="31"/>
      <c r="CI769" s="32"/>
      <c r="FN769" s="32"/>
    </row>
    <row r="770" spans="1:170" ht="14">
      <c r="A770" s="31"/>
      <c r="CI770" s="32"/>
      <c r="FN770" s="32"/>
    </row>
    <row r="771" spans="1:170" ht="14">
      <c r="A771" s="31"/>
      <c r="CI771" s="32"/>
      <c r="FN771" s="32"/>
    </row>
    <row r="772" spans="1:170" ht="14">
      <c r="A772" s="31"/>
      <c r="CI772" s="32"/>
      <c r="FN772" s="32"/>
    </row>
    <row r="773" spans="1:170" ht="14">
      <c r="A773" s="31"/>
      <c r="CI773" s="32"/>
      <c r="FN773" s="32"/>
    </row>
    <row r="774" spans="1:170" ht="14">
      <c r="A774" s="31"/>
      <c r="CI774" s="32"/>
      <c r="FN774" s="32"/>
    </row>
    <row r="775" spans="1:170" ht="14">
      <c r="A775" s="31"/>
      <c r="CI775" s="32"/>
      <c r="FN775" s="32"/>
    </row>
    <row r="776" spans="1:170" ht="14">
      <c r="A776" s="31"/>
      <c r="CI776" s="32"/>
      <c r="FN776" s="32"/>
    </row>
    <row r="777" spans="1:170" ht="14">
      <c r="A777" s="31"/>
      <c r="CI777" s="32"/>
      <c r="FN777" s="32"/>
    </row>
    <row r="778" spans="1:170" ht="14">
      <c r="A778" s="31"/>
      <c r="CI778" s="32"/>
      <c r="FN778" s="32"/>
    </row>
    <row r="779" spans="1:170" ht="14">
      <c r="A779" s="31"/>
      <c r="CI779" s="32"/>
      <c r="FN779" s="32"/>
    </row>
    <row r="780" spans="1:170" ht="14">
      <c r="A780" s="31"/>
      <c r="CI780" s="32"/>
      <c r="FN780" s="32"/>
    </row>
    <row r="781" spans="1:170" ht="14">
      <c r="A781" s="31"/>
      <c r="CI781" s="32"/>
      <c r="FN781" s="32"/>
    </row>
    <row r="782" spans="1:170" ht="14">
      <c r="A782" s="31"/>
      <c r="CI782" s="32"/>
      <c r="FN782" s="32"/>
    </row>
    <row r="783" spans="1:170" ht="213.5" customHeight="1">
      <c r="A783" s="31"/>
      <c r="CI783" s="32"/>
      <c r="FN783" s="32"/>
    </row>
    <row r="784" spans="1:170" ht="14" hidden="1">
      <c r="A784" s="31"/>
      <c r="CI784" s="32"/>
      <c r="FN784" s="32"/>
    </row>
    <row r="785" spans="1:170" ht="14" hidden="1">
      <c r="A785" s="31"/>
      <c r="CI785" s="32"/>
      <c r="FN785" s="32"/>
    </row>
    <row r="786" spans="1:170" ht="14" hidden="1">
      <c r="A786" s="31"/>
      <c r="CI786" s="32"/>
      <c r="FN786" s="32"/>
    </row>
    <row r="787" spans="1:170" ht="14" hidden="1">
      <c r="A787" s="31"/>
      <c r="CI787" s="32"/>
      <c r="FN787" s="32"/>
    </row>
    <row r="788" spans="1:170" ht="14" hidden="1">
      <c r="A788" s="33"/>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c r="AE788" s="34"/>
      <c r="AF788" s="34"/>
      <c r="AG788" s="34"/>
      <c r="AH788" s="34"/>
      <c r="AI788" s="34"/>
      <c r="AJ788" s="34"/>
      <c r="AK788" s="34"/>
      <c r="AL788" s="34"/>
      <c r="AM788" s="34"/>
      <c r="AN788" s="34"/>
      <c r="AO788" s="34"/>
      <c r="AP788" s="34"/>
      <c r="AQ788" s="34"/>
      <c r="AR788" s="34"/>
      <c r="AS788" s="34"/>
      <c r="AT788" s="34"/>
      <c r="AU788" s="34"/>
      <c r="AV788" s="34"/>
      <c r="AW788" s="34"/>
      <c r="AX788" s="34"/>
      <c r="AY788" s="34"/>
      <c r="AZ788" s="34"/>
      <c r="BA788" s="34"/>
      <c r="BB788" s="34"/>
      <c r="BC788" s="34"/>
      <c r="BD788" s="34"/>
      <c r="BE788" s="34"/>
      <c r="BF788" s="34"/>
      <c r="BG788" s="34"/>
      <c r="BH788" s="34"/>
      <c r="BI788" s="34"/>
      <c r="BJ788" s="34"/>
      <c r="BK788" s="34"/>
      <c r="BL788" s="34"/>
      <c r="BM788" s="34"/>
      <c r="BN788" s="34"/>
      <c r="BO788" s="34"/>
      <c r="BP788" s="34"/>
      <c r="BQ788" s="34"/>
      <c r="BR788" s="34"/>
      <c r="BS788" s="34"/>
      <c r="BT788" s="34"/>
      <c r="BU788" s="34"/>
      <c r="BV788" s="34"/>
      <c r="BW788" s="34"/>
      <c r="BX788" s="34"/>
      <c r="BY788" s="34"/>
      <c r="BZ788" s="34"/>
      <c r="CA788" s="34"/>
      <c r="CB788" s="34"/>
      <c r="CC788" s="34"/>
      <c r="CD788" s="34"/>
      <c r="CE788" s="34"/>
      <c r="CF788" s="34"/>
      <c r="CG788" s="34"/>
      <c r="CH788" s="34"/>
      <c r="CI788" s="35"/>
      <c r="CJ788" s="34"/>
      <c r="CK788" s="34"/>
      <c r="CL788" s="34"/>
      <c r="CM788" s="34"/>
      <c r="CN788" s="34"/>
      <c r="CO788" s="34"/>
      <c r="CP788" s="34"/>
      <c r="CQ788" s="34"/>
      <c r="CR788" s="34"/>
      <c r="CS788" s="34"/>
      <c r="CT788" s="34"/>
      <c r="CU788" s="34"/>
      <c r="CV788" s="34"/>
      <c r="CW788" s="34"/>
      <c r="CX788" s="34"/>
      <c r="CY788" s="34"/>
      <c r="CZ788" s="34"/>
      <c r="DA788" s="34"/>
      <c r="DB788" s="34"/>
      <c r="DC788" s="34"/>
      <c r="DD788" s="34"/>
      <c r="DE788" s="34"/>
      <c r="DF788" s="34"/>
      <c r="DG788" s="34"/>
      <c r="DH788" s="34"/>
      <c r="DI788" s="34"/>
      <c r="DJ788" s="34"/>
      <c r="DK788" s="34"/>
      <c r="DL788" s="34"/>
      <c r="DM788" s="34"/>
      <c r="DN788" s="34"/>
      <c r="DO788" s="34"/>
      <c r="DP788" s="34"/>
      <c r="DQ788" s="34"/>
      <c r="DR788" s="34"/>
      <c r="DS788" s="34"/>
      <c r="DT788" s="34"/>
      <c r="DU788" s="34"/>
      <c r="DV788" s="34"/>
      <c r="DW788" s="34"/>
      <c r="DX788" s="34"/>
      <c r="DY788" s="34"/>
      <c r="DZ788" s="34"/>
      <c r="EA788" s="34"/>
      <c r="EB788" s="34"/>
      <c r="EC788" s="34"/>
      <c r="ED788" s="34"/>
      <c r="EE788" s="34"/>
      <c r="EF788" s="34"/>
      <c r="EG788" s="34"/>
      <c r="EH788" s="34"/>
      <c r="EI788" s="34"/>
      <c r="EJ788" s="34"/>
      <c r="EK788" s="34"/>
      <c r="EL788" s="34"/>
      <c r="EM788" s="34"/>
      <c r="EN788" s="34"/>
      <c r="EO788" s="34"/>
      <c r="EP788" s="34"/>
      <c r="EQ788" s="34"/>
      <c r="ER788" s="34"/>
      <c r="ES788" s="34"/>
      <c r="ET788" s="34"/>
      <c r="EU788" s="34"/>
      <c r="EV788" s="34"/>
      <c r="EW788" s="34"/>
      <c r="EX788" s="34"/>
      <c r="EY788" s="34"/>
      <c r="EZ788" s="34"/>
      <c r="FA788" s="34"/>
      <c r="FB788" s="34"/>
      <c r="FC788" s="34"/>
      <c r="FD788" s="34"/>
      <c r="FE788" s="34"/>
      <c r="FF788" s="34"/>
      <c r="FG788" s="34"/>
      <c r="FH788" s="34"/>
      <c r="FI788" s="34"/>
      <c r="FJ788" s="34"/>
      <c r="FK788" s="34"/>
      <c r="FL788" s="34"/>
      <c r="FM788" s="34"/>
      <c r="FN788" s="35"/>
    </row>
    <row r="789" spans="1:170" ht="14">
      <c r="A789" s="36">
        <v>11</v>
      </c>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c r="AE789" s="29"/>
      <c r="AF789" s="29"/>
      <c r="AG789" s="29"/>
      <c r="AH789" s="29"/>
      <c r="AI789" s="29"/>
      <c r="AJ789" s="29"/>
      <c r="AK789" s="29"/>
      <c r="AL789" s="29"/>
      <c r="AM789" s="29"/>
      <c r="AN789" s="29"/>
      <c r="AO789" s="29"/>
      <c r="AP789" s="29"/>
      <c r="AQ789" s="29"/>
      <c r="AR789" s="29"/>
      <c r="AS789" s="29"/>
      <c r="AT789" s="29"/>
      <c r="AU789" s="29"/>
      <c r="AV789" s="29"/>
      <c r="AW789" s="29"/>
      <c r="AX789" s="29"/>
      <c r="AY789" s="29"/>
      <c r="AZ789" s="29"/>
      <c r="BA789" s="29"/>
      <c r="BB789" s="29"/>
      <c r="BC789" s="29"/>
      <c r="BD789" s="29"/>
      <c r="BE789" s="29"/>
      <c r="BF789" s="29"/>
      <c r="BG789" s="29"/>
      <c r="BH789" s="29"/>
      <c r="BI789" s="29"/>
      <c r="BJ789" s="29"/>
      <c r="BK789" s="29"/>
      <c r="BL789" s="29"/>
      <c r="BM789" s="29"/>
      <c r="BN789" s="29"/>
      <c r="BO789" s="29"/>
      <c r="BP789" s="29"/>
      <c r="BQ789" s="29"/>
      <c r="BR789" s="29"/>
      <c r="BS789" s="29"/>
      <c r="BT789" s="29"/>
      <c r="BU789" s="29"/>
      <c r="BV789" s="29"/>
      <c r="BW789" s="29"/>
      <c r="BX789" s="29"/>
      <c r="BY789" s="29"/>
      <c r="BZ789" s="29"/>
      <c r="CA789" s="29"/>
      <c r="CB789" s="29"/>
      <c r="CC789" s="29"/>
      <c r="CD789" s="29"/>
      <c r="CE789" s="29"/>
      <c r="CF789" s="29"/>
      <c r="CG789" s="29"/>
      <c r="CH789" s="29"/>
      <c r="CI789" s="30"/>
      <c r="CJ789" s="29"/>
      <c r="CK789" s="29"/>
      <c r="CL789" s="29"/>
      <c r="CM789" s="29"/>
      <c r="CN789" s="29"/>
      <c r="CO789" s="29"/>
      <c r="CP789" s="29"/>
      <c r="CQ789" s="29"/>
      <c r="CR789" s="29"/>
      <c r="CS789" s="29"/>
      <c r="CT789" s="29"/>
      <c r="CU789" s="29"/>
      <c r="CV789" s="29"/>
      <c r="CW789" s="29"/>
      <c r="CX789" s="29"/>
      <c r="CY789" s="29"/>
      <c r="CZ789" s="29"/>
      <c r="DA789" s="29"/>
      <c r="DB789" s="29"/>
      <c r="DC789" s="29"/>
      <c r="DD789" s="29"/>
      <c r="DE789" s="29"/>
      <c r="DF789" s="29"/>
      <c r="DG789" s="29"/>
      <c r="DH789" s="29"/>
      <c r="DI789" s="29"/>
      <c r="DJ789" s="29"/>
      <c r="DK789" s="29"/>
      <c r="DL789" s="29"/>
      <c r="DM789" s="29"/>
      <c r="DN789" s="29"/>
      <c r="DO789" s="29"/>
      <c r="DP789" s="29"/>
      <c r="DQ789" s="29"/>
      <c r="DR789" s="29"/>
      <c r="DS789" s="29"/>
      <c r="DT789" s="29"/>
      <c r="DU789" s="29"/>
      <c r="DV789" s="29"/>
      <c r="DW789" s="29"/>
      <c r="DX789" s="29"/>
      <c r="DY789" s="29"/>
      <c r="DZ789" s="29"/>
      <c r="EA789" s="29"/>
      <c r="EB789" s="29"/>
      <c r="EC789" s="29"/>
      <c r="ED789" s="29"/>
      <c r="EE789" s="29"/>
      <c r="EF789" s="29"/>
      <c r="EG789" s="29"/>
      <c r="EH789" s="29"/>
      <c r="EI789" s="29"/>
      <c r="EJ789" s="29"/>
      <c r="EK789" s="29"/>
      <c r="EL789" s="29"/>
      <c r="EM789" s="29"/>
      <c r="EN789" s="29"/>
      <c r="EO789" s="29"/>
      <c r="EP789" s="29"/>
      <c r="EQ789" s="29"/>
      <c r="ER789" s="29"/>
      <c r="ES789" s="29"/>
      <c r="ET789" s="29"/>
      <c r="EU789" s="29"/>
      <c r="EV789" s="29"/>
      <c r="EW789" s="29"/>
      <c r="EX789" s="29"/>
      <c r="EY789" s="29"/>
      <c r="EZ789" s="29"/>
      <c r="FA789" s="29"/>
      <c r="FB789" s="29"/>
      <c r="FC789" s="29"/>
      <c r="FD789" s="29"/>
      <c r="FE789" s="29"/>
      <c r="FF789" s="29"/>
      <c r="FG789" s="29"/>
      <c r="FH789" s="29"/>
      <c r="FI789" s="29"/>
      <c r="FJ789" s="29"/>
      <c r="FK789" s="29"/>
      <c r="FL789" s="29"/>
      <c r="FM789" s="29"/>
      <c r="FN789" s="30"/>
    </row>
    <row r="790" spans="1:170" ht="14">
      <c r="A790" s="31"/>
      <c r="CI790" s="32"/>
      <c r="FN790" s="32"/>
    </row>
    <row r="791" spans="1:170" ht="14">
      <c r="A791" s="31"/>
      <c r="CI791" s="32"/>
      <c r="FN791" s="32"/>
    </row>
    <row r="792" spans="1:170" ht="14">
      <c r="A792" s="31"/>
      <c r="CI792" s="32"/>
      <c r="FN792" s="32"/>
    </row>
    <row r="793" spans="1:170" ht="14">
      <c r="A793" s="31"/>
      <c r="CI793" s="32"/>
      <c r="FN793" s="32"/>
    </row>
    <row r="794" spans="1:170" ht="14">
      <c r="A794" s="31"/>
      <c r="CI794" s="32"/>
      <c r="FN794" s="32"/>
    </row>
    <row r="795" spans="1:170" ht="14">
      <c r="A795" s="31"/>
      <c r="CI795" s="32"/>
      <c r="FN795" s="32"/>
    </row>
    <row r="796" spans="1:170" ht="14">
      <c r="A796" s="31"/>
      <c r="CI796" s="32"/>
      <c r="FN796" s="32"/>
    </row>
    <row r="797" spans="1:170" ht="14">
      <c r="A797" s="31"/>
      <c r="CI797" s="32"/>
      <c r="FN797" s="32"/>
    </row>
    <row r="798" spans="1:170" ht="14">
      <c r="A798" s="31"/>
      <c r="CI798" s="32"/>
      <c r="FN798" s="32"/>
    </row>
    <row r="799" spans="1:170" ht="14">
      <c r="A799" s="31"/>
      <c r="CI799" s="32"/>
      <c r="FN799" s="32"/>
    </row>
    <row r="800" spans="1:170" ht="14">
      <c r="A800" s="31"/>
      <c r="CI800" s="32"/>
      <c r="FN800" s="32"/>
    </row>
    <row r="801" spans="1:170" ht="14">
      <c r="A801" s="31"/>
      <c r="CI801" s="32"/>
      <c r="FN801" s="32"/>
    </row>
    <row r="802" spans="1:170" ht="14">
      <c r="A802" s="31"/>
      <c r="CI802" s="32"/>
      <c r="FN802" s="32"/>
    </row>
    <row r="803" spans="1:170" ht="14">
      <c r="A803" s="31"/>
      <c r="CI803" s="32"/>
      <c r="FN803" s="32"/>
    </row>
    <row r="804" spans="1:170" ht="14">
      <c r="A804" s="31"/>
      <c r="CI804" s="32"/>
      <c r="FN804" s="32"/>
    </row>
    <row r="805" spans="1:170" ht="14">
      <c r="A805" s="31"/>
      <c r="CI805" s="32"/>
      <c r="FN805" s="32"/>
    </row>
    <row r="806" spans="1:170" ht="14">
      <c r="A806" s="31"/>
      <c r="CI806" s="32"/>
      <c r="FN806" s="32"/>
    </row>
    <row r="807" spans="1:170" ht="14">
      <c r="A807" s="31"/>
      <c r="CI807" s="32"/>
      <c r="FN807" s="32"/>
    </row>
    <row r="808" spans="1:170" ht="14">
      <c r="A808" s="31"/>
      <c r="CI808" s="32"/>
      <c r="FN808" s="32"/>
    </row>
    <row r="809" spans="1:170" ht="14">
      <c r="A809" s="31"/>
      <c r="CI809" s="32"/>
      <c r="FN809" s="32"/>
    </row>
    <row r="810" spans="1:170" ht="14">
      <c r="A810" s="31"/>
      <c r="CI810" s="32"/>
      <c r="FN810" s="32"/>
    </row>
    <row r="811" spans="1:170" ht="14">
      <c r="A811" s="31"/>
      <c r="CI811" s="32"/>
      <c r="FN811" s="32"/>
    </row>
    <row r="812" spans="1:170" ht="14">
      <c r="A812" s="31"/>
      <c r="CI812" s="32"/>
      <c r="FN812" s="32"/>
    </row>
    <row r="813" spans="1:170" ht="14">
      <c r="A813" s="31"/>
      <c r="CI813" s="32"/>
      <c r="FN813" s="32"/>
    </row>
    <row r="814" spans="1:170" ht="14">
      <c r="A814" s="31"/>
      <c r="CI814" s="32"/>
      <c r="FN814" s="32"/>
    </row>
    <row r="815" spans="1:170" ht="14">
      <c r="A815" s="31"/>
      <c r="CI815" s="32"/>
      <c r="FN815" s="32"/>
    </row>
    <row r="816" spans="1:170" ht="14">
      <c r="A816" s="31"/>
      <c r="CI816" s="32"/>
      <c r="FN816" s="32"/>
    </row>
    <row r="817" spans="1:170" ht="14">
      <c r="A817" s="31"/>
      <c r="CI817" s="32"/>
      <c r="FN817" s="32"/>
    </row>
    <row r="818" spans="1:170" ht="14">
      <c r="A818" s="31"/>
      <c r="CI818" s="32"/>
      <c r="FN818" s="32"/>
    </row>
    <row r="819" spans="1:170" ht="14">
      <c r="A819" s="31"/>
      <c r="CI819" s="32"/>
      <c r="FN819" s="32"/>
    </row>
    <row r="820" spans="1:170" ht="14">
      <c r="A820" s="31"/>
      <c r="CI820" s="32"/>
      <c r="FN820" s="32"/>
    </row>
    <row r="821" spans="1:170" ht="14">
      <c r="A821" s="31"/>
      <c r="CI821" s="32"/>
      <c r="FN821" s="32"/>
    </row>
    <row r="822" spans="1:170" ht="14">
      <c r="A822" s="31"/>
      <c r="CI822" s="32"/>
      <c r="FN822" s="32"/>
    </row>
    <row r="823" spans="1:170" ht="14">
      <c r="A823" s="31"/>
      <c r="CI823" s="32"/>
      <c r="FN823" s="32"/>
    </row>
    <row r="824" spans="1:170" ht="14">
      <c r="A824" s="31"/>
      <c r="CI824" s="32"/>
      <c r="FN824" s="32"/>
    </row>
    <row r="825" spans="1:170" ht="14">
      <c r="A825" s="31"/>
      <c r="CI825" s="32"/>
      <c r="FN825" s="32"/>
    </row>
    <row r="826" spans="1:170" ht="14">
      <c r="A826" s="31"/>
      <c r="CI826" s="32"/>
      <c r="FN826" s="32"/>
    </row>
    <row r="827" spans="1:170" ht="14">
      <c r="A827" s="31"/>
      <c r="CI827" s="32"/>
      <c r="FN827" s="32"/>
    </row>
    <row r="828" spans="1:170" ht="14">
      <c r="A828" s="31"/>
      <c r="CI828" s="32"/>
      <c r="FN828" s="32"/>
    </row>
    <row r="829" spans="1:170" ht="155.5" customHeight="1">
      <c r="A829" s="31"/>
      <c r="CI829" s="32"/>
      <c r="FN829" s="32"/>
    </row>
    <row r="830" spans="1:170" ht="14">
      <c r="A830" s="36">
        <v>12</v>
      </c>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c r="AE830" s="29"/>
      <c r="AF830" s="29"/>
      <c r="AG830" s="29"/>
      <c r="AH830" s="29"/>
      <c r="AI830" s="29"/>
      <c r="AJ830" s="29"/>
      <c r="AK830" s="29"/>
      <c r="AL830" s="29"/>
      <c r="AM830" s="29"/>
      <c r="AN830" s="29"/>
      <c r="AO830" s="29"/>
      <c r="AP830" s="29"/>
      <c r="AQ830" s="29"/>
      <c r="AR830" s="29"/>
      <c r="AS830" s="29"/>
      <c r="AT830" s="29"/>
      <c r="AU830" s="29"/>
      <c r="AV830" s="29"/>
      <c r="AW830" s="29"/>
      <c r="AX830" s="29"/>
      <c r="AY830" s="29"/>
      <c r="AZ830" s="29"/>
      <c r="BA830" s="29"/>
      <c r="BB830" s="29"/>
      <c r="BC830" s="29"/>
      <c r="BD830" s="29"/>
      <c r="BE830" s="29"/>
      <c r="BF830" s="29"/>
      <c r="BG830" s="29"/>
      <c r="BH830" s="29"/>
      <c r="BI830" s="29"/>
      <c r="BJ830" s="29"/>
      <c r="BK830" s="29"/>
      <c r="BL830" s="29"/>
      <c r="BM830" s="29"/>
      <c r="BN830" s="29"/>
      <c r="BO830" s="29"/>
      <c r="BP830" s="29"/>
      <c r="BQ830" s="29"/>
      <c r="BR830" s="29"/>
      <c r="BS830" s="29"/>
      <c r="BT830" s="29"/>
      <c r="BU830" s="29"/>
      <c r="BV830" s="29"/>
      <c r="BW830" s="29"/>
      <c r="BX830" s="29"/>
      <c r="BY830" s="29"/>
      <c r="BZ830" s="29"/>
      <c r="CA830" s="29"/>
      <c r="CB830" s="29"/>
      <c r="CC830" s="29"/>
      <c r="CD830" s="29"/>
      <c r="CE830" s="29"/>
      <c r="CF830" s="29"/>
      <c r="CG830" s="29"/>
      <c r="CH830" s="29"/>
      <c r="CI830" s="30"/>
      <c r="CJ830" s="29"/>
      <c r="CK830" s="29"/>
      <c r="CL830" s="29"/>
      <c r="CM830" s="29"/>
      <c r="CN830" s="29"/>
      <c r="CO830" s="29"/>
      <c r="CP830" s="29"/>
      <c r="CQ830" s="29"/>
      <c r="CR830" s="29"/>
      <c r="CS830" s="29"/>
      <c r="CT830" s="29"/>
      <c r="CU830" s="29"/>
      <c r="CV830" s="29"/>
      <c r="CW830" s="29"/>
      <c r="CX830" s="29"/>
      <c r="CY830" s="29"/>
      <c r="CZ830" s="29"/>
      <c r="DA830" s="29"/>
      <c r="DB830" s="29"/>
      <c r="DC830" s="29"/>
      <c r="DD830" s="29"/>
      <c r="DE830" s="29"/>
      <c r="DF830" s="29"/>
      <c r="DG830" s="29"/>
      <c r="DH830" s="29"/>
      <c r="DI830" s="29"/>
      <c r="DJ830" s="29"/>
      <c r="DK830" s="29"/>
      <c r="DL830" s="29"/>
      <c r="DM830" s="29"/>
      <c r="DN830" s="29"/>
      <c r="DO830" s="29"/>
      <c r="DP830" s="29"/>
      <c r="DQ830" s="29"/>
      <c r="DR830" s="29"/>
      <c r="DS830" s="29"/>
      <c r="DT830" s="29"/>
      <c r="DU830" s="29"/>
      <c r="DV830" s="29"/>
      <c r="DW830" s="29"/>
      <c r="DX830" s="29"/>
      <c r="DY830" s="29"/>
      <c r="DZ830" s="29"/>
      <c r="EA830" s="29"/>
      <c r="EB830" s="29"/>
      <c r="EC830" s="29"/>
      <c r="ED830" s="29"/>
      <c r="EE830" s="29"/>
      <c r="EF830" s="29"/>
      <c r="EG830" s="29"/>
      <c r="EH830" s="29"/>
      <c r="EI830" s="29"/>
      <c r="EJ830" s="29"/>
      <c r="EK830" s="29"/>
      <c r="EL830" s="29"/>
      <c r="EM830" s="29"/>
      <c r="EN830" s="29"/>
      <c r="EO830" s="29"/>
      <c r="EP830" s="29"/>
      <c r="EQ830" s="29"/>
      <c r="ER830" s="29"/>
      <c r="ES830" s="29"/>
      <c r="ET830" s="29"/>
      <c r="EU830" s="29"/>
      <c r="EV830" s="29"/>
      <c r="EW830" s="29"/>
      <c r="EX830" s="29"/>
      <c r="EY830" s="29"/>
      <c r="EZ830" s="29"/>
      <c r="FA830" s="29"/>
      <c r="FB830" s="29"/>
      <c r="FC830" s="29"/>
      <c r="FD830" s="29"/>
      <c r="FE830" s="29"/>
      <c r="FF830" s="29"/>
      <c r="FG830" s="29"/>
      <c r="FH830" s="29"/>
      <c r="FI830" s="29"/>
      <c r="FJ830" s="29"/>
      <c r="FK830" s="29"/>
      <c r="FL830" s="29"/>
      <c r="FM830" s="29"/>
      <c r="FN830" s="30"/>
    </row>
    <row r="831" spans="1:170" ht="14">
      <c r="A831" s="31"/>
      <c r="CI831" s="32"/>
      <c r="FN831" s="32"/>
    </row>
    <row r="832" spans="1:170" ht="14">
      <c r="A832" s="31"/>
      <c r="CI832" s="32"/>
      <c r="FN832" s="32"/>
    </row>
    <row r="833" spans="1:170" ht="14">
      <c r="A833" s="31"/>
      <c r="CI833" s="32"/>
      <c r="FN833" s="32"/>
    </row>
    <row r="834" spans="1:170" ht="14">
      <c r="A834" s="31"/>
      <c r="CI834" s="32"/>
      <c r="FN834" s="32"/>
    </row>
    <row r="835" spans="1:170" ht="14">
      <c r="A835" s="31"/>
      <c r="CI835" s="32"/>
      <c r="FN835" s="32"/>
    </row>
    <row r="836" spans="1:170" ht="14">
      <c r="A836" s="31"/>
      <c r="CI836" s="32"/>
      <c r="FN836" s="32"/>
    </row>
    <row r="837" spans="1:170" ht="14">
      <c r="A837" s="31"/>
      <c r="CI837" s="32"/>
      <c r="FN837" s="32"/>
    </row>
    <row r="838" spans="1:170" ht="14">
      <c r="A838" s="31"/>
      <c r="CI838" s="32"/>
      <c r="FN838" s="32"/>
    </row>
    <row r="839" spans="1:170" ht="14">
      <c r="A839" s="31"/>
      <c r="CI839" s="32"/>
      <c r="FN839" s="32"/>
    </row>
    <row r="840" spans="1:170" ht="14">
      <c r="A840" s="31"/>
      <c r="CI840" s="32"/>
      <c r="FN840" s="32"/>
    </row>
    <row r="841" spans="1:170" ht="14">
      <c r="A841" s="31"/>
      <c r="CI841" s="32"/>
      <c r="FN841" s="32"/>
    </row>
    <row r="842" spans="1:170" ht="14">
      <c r="A842" s="31"/>
      <c r="CI842" s="32"/>
      <c r="FN842" s="32"/>
    </row>
    <row r="843" spans="1:170" ht="14">
      <c r="A843" s="31"/>
      <c r="CI843" s="32"/>
      <c r="FN843" s="32"/>
    </row>
    <row r="844" spans="1:170" ht="14">
      <c r="A844" s="31"/>
      <c r="CI844" s="32"/>
      <c r="FN844" s="32"/>
    </row>
    <row r="845" spans="1:170" ht="14">
      <c r="A845" s="31"/>
      <c r="CI845" s="32"/>
      <c r="FN845" s="32"/>
    </row>
    <row r="846" spans="1:170" ht="14">
      <c r="A846" s="31"/>
      <c r="CI846" s="32"/>
      <c r="FN846" s="32"/>
    </row>
    <row r="847" spans="1:170" ht="14">
      <c r="A847" s="31"/>
      <c r="CI847" s="32"/>
      <c r="FN847" s="32"/>
    </row>
    <row r="848" spans="1:170" ht="14">
      <c r="A848" s="31"/>
      <c r="CI848" s="32"/>
      <c r="FN848" s="32"/>
    </row>
    <row r="849" spans="1:170" ht="14">
      <c r="A849" s="31"/>
      <c r="CI849" s="32"/>
      <c r="FN849" s="32"/>
    </row>
    <row r="850" spans="1:170" ht="14">
      <c r="A850" s="31"/>
      <c r="CI850" s="32"/>
      <c r="FN850" s="32"/>
    </row>
    <row r="851" spans="1:170" ht="14">
      <c r="A851" s="31"/>
      <c r="CI851" s="32"/>
      <c r="FN851" s="32"/>
    </row>
    <row r="852" spans="1:170" ht="14">
      <c r="A852" s="31"/>
      <c r="CI852" s="32"/>
      <c r="FN852" s="32"/>
    </row>
    <row r="853" spans="1:170" ht="14">
      <c r="A853" s="31"/>
      <c r="CI853" s="32"/>
      <c r="FN853" s="32"/>
    </row>
    <row r="854" spans="1:170" ht="14">
      <c r="A854" s="31"/>
      <c r="CI854" s="32"/>
      <c r="FN854" s="32"/>
    </row>
    <row r="855" spans="1:170" ht="14">
      <c r="A855" s="31"/>
      <c r="CI855" s="32"/>
      <c r="FN855" s="32"/>
    </row>
    <row r="856" spans="1:170" ht="14">
      <c r="A856" s="31"/>
      <c r="CI856" s="32"/>
      <c r="FN856" s="32"/>
    </row>
    <row r="857" spans="1:170" ht="14">
      <c r="A857" s="31"/>
      <c r="CI857" s="32"/>
      <c r="FN857" s="32"/>
    </row>
    <row r="858" spans="1:170" ht="14">
      <c r="A858" s="31"/>
      <c r="CI858" s="32"/>
      <c r="FN858" s="32"/>
    </row>
    <row r="859" spans="1:170" ht="14">
      <c r="A859" s="31"/>
      <c r="CI859" s="32"/>
      <c r="FN859" s="32"/>
    </row>
    <row r="860" spans="1:170" ht="14">
      <c r="A860" s="31"/>
      <c r="CI860" s="32"/>
      <c r="FN860" s="32"/>
    </row>
    <row r="861" spans="1:170" ht="14">
      <c r="A861" s="31"/>
      <c r="CI861" s="32"/>
      <c r="FN861" s="32"/>
    </row>
    <row r="862" spans="1:170" ht="14">
      <c r="A862" s="31"/>
      <c r="CI862" s="32"/>
      <c r="FN862" s="32"/>
    </row>
    <row r="863" spans="1:170" ht="14">
      <c r="A863" s="31"/>
      <c r="CI863" s="32"/>
      <c r="FN863" s="32"/>
    </row>
    <row r="864" spans="1:170" ht="14">
      <c r="A864" s="31"/>
      <c r="CI864" s="32"/>
      <c r="FN864" s="32"/>
    </row>
    <row r="865" spans="1:170" ht="14">
      <c r="A865" s="31"/>
      <c r="CI865" s="32"/>
      <c r="FN865" s="32"/>
    </row>
    <row r="866" spans="1:170" ht="14">
      <c r="A866" s="31"/>
      <c r="CI866" s="32"/>
      <c r="FN866" s="32"/>
    </row>
    <row r="867" spans="1:170" ht="14">
      <c r="A867" s="31"/>
      <c r="CI867" s="32"/>
      <c r="FN867" s="32"/>
    </row>
    <row r="868" spans="1:170" ht="14">
      <c r="A868" s="31"/>
      <c r="CI868" s="32"/>
      <c r="FN868" s="32"/>
    </row>
    <row r="869" spans="1:170" ht="14">
      <c r="A869" s="31"/>
      <c r="CI869" s="32"/>
      <c r="FN869" s="32"/>
    </row>
    <row r="870" spans="1:170" ht="110.5" customHeight="1">
      <c r="A870" s="31"/>
      <c r="CI870" s="32"/>
      <c r="FN870" s="32"/>
    </row>
    <row r="871" spans="1:170" ht="14">
      <c r="A871" s="36">
        <v>13</v>
      </c>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c r="AE871" s="29"/>
      <c r="AF871" s="29"/>
      <c r="AG871" s="29"/>
      <c r="AH871" s="29"/>
      <c r="AI871" s="29"/>
      <c r="AJ871" s="29"/>
      <c r="AK871" s="29"/>
      <c r="AL871" s="29"/>
      <c r="AM871" s="29"/>
      <c r="AN871" s="29"/>
      <c r="AO871" s="29"/>
      <c r="AP871" s="29"/>
      <c r="AQ871" s="29"/>
      <c r="AR871" s="29"/>
      <c r="AS871" s="29"/>
      <c r="AT871" s="29"/>
      <c r="AU871" s="29"/>
      <c r="AV871" s="29"/>
      <c r="AW871" s="29"/>
      <c r="AX871" s="29"/>
      <c r="AY871" s="29"/>
      <c r="AZ871" s="29"/>
      <c r="BA871" s="29"/>
      <c r="BB871" s="29"/>
      <c r="BC871" s="29"/>
      <c r="BD871" s="29"/>
      <c r="BE871" s="29"/>
      <c r="BF871" s="29"/>
      <c r="BG871" s="29"/>
      <c r="BH871" s="29"/>
      <c r="BI871" s="29"/>
      <c r="BJ871" s="29"/>
      <c r="BK871" s="29"/>
      <c r="BL871" s="29"/>
      <c r="BM871" s="29"/>
      <c r="BN871" s="29"/>
      <c r="BO871" s="29"/>
      <c r="BP871" s="29"/>
      <c r="BQ871" s="29"/>
      <c r="BR871" s="29"/>
      <c r="BS871" s="29"/>
      <c r="BT871" s="29"/>
      <c r="BU871" s="29"/>
      <c r="BV871" s="29"/>
      <c r="BW871" s="29"/>
      <c r="BX871" s="29"/>
      <c r="BY871" s="29"/>
      <c r="BZ871" s="29"/>
      <c r="CA871" s="29"/>
      <c r="CB871" s="29"/>
      <c r="CC871" s="29"/>
      <c r="CD871" s="29"/>
      <c r="CE871" s="29"/>
      <c r="CF871" s="29"/>
      <c r="CG871" s="29"/>
      <c r="CH871" s="29"/>
      <c r="CI871" s="30"/>
      <c r="CJ871" s="29"/>
      <c r="CK871" s="29"/>
      <c r="CL871" s="29"/>
      <c r="CM871" s="29"/>
      <c r="CN871" s="29"/>
      <c r="CO871" s="29"/>
      <c r="CP871" s="29"/>
      <c r="CQ871" s="29"/>
      <c r="CR871" s="29"/>
      <c r="CS871" s="29"/>
      <c r="CT871" s="29"/>
      <c r="CU871" s="29"/>
      <c r="CV871" s="29"/>
      <c r="CW871" s="29"/>
      <c r="CX871" s="29"/>
      <c r="CY871" s="29"/>
      <c r="CZ871" s="29"/>
      <c r="DA871" s="29"/>
      <c r="DB871" s="29"/>
      <c r="DC871" s="29"/>
      <c r="DD871" s="29"/>
      <c r="DE871" s="29"/>
      <c r="DF871" s="29"/>
      <c r="DG871" s="29"/>
      <c r="DH871" s="29"/>
      <c r="DI871" s="29"/>
      <c r="DJ871" s="29"/>
      <c r="DK871" s="29"/>
      <c r="DL871" s="29"/>
      <c r="DM871" s="29"/>
      <c r="DN871" s="29"/>
      <c r="DO871" s="29"/>
      <c r="DP871" s="29"/>
      <c r="DQ871" s="29"/>
      <c r="DR871" s="29"/>
      <c r="DS871" s="29"/>
      <c r="DT871" s="29"/>
      <c r="DU871" s="29"/>
      <c r="DV871" s="29"/>
      <c r="DW871" s="29"/>
      <c r="DX871" s="29"/>
      <c r="DY871" s="29"/>
      <c r="DZ871" s="29"/>
      <c r="EA871" s="29"/>
      <c r="EB871" s="29"/>
      <c r="EC871" s="29"/>
      <c r="ED871" s="29"/>
      <c r="EE871" s="29"/>
      <c r="EF871" s="29"/>
      <c r="EG871" s="29"/>
      <c r="EH871" s="29"/>
      <c r="EI871" s="29"/>
      <c r="EJ871" s="29"/>
      <c r="EK871" s="29"/>
      <c r="EL871" s="29"/>
      <c r="EM871" s="29"/>
      <c r="EN871" s="29"/>
      <c r="EO871" s="29"/>
      <c r="EP871" s="29"/>
      <c r="EQ871" s="29"/>
      <c r="ER871" s="29"/>
      <c r="ES871" s="29"/>
      <c r="ET871" s="29"/>
      <c r="EU871" s="29"/>
      <c r="EV871" s="29"/>
      <c r="EW871" s="29"/>
      <c r="EX871" s="29"/>
      <c r="EY871" s="29"/>
      <c r="EZ871" s="29"/>
      <c r="FA871" s="29"/>
      <c r="FB871" s="29"/>
      <c r="FC871" s="29"/>
      <c r="FD871" s="29"/>
      <c r="FE871" s="29"/>
      <c r="FF871" s="29"/>
      <c r="FG871" s="29"/>
      <c r="FH871" s="29"/>
      <c r="FI871" s="29"/>
      <c r="FJ871" s="29"/>
      <c r="FK871" s="29"/>
      <c r="FL871" s="29"/>
      <c r="FM871" s="29"/>
      <c r="FN871" s="30"/>
    </row>
    <row r="872" spans="1:170" ht="14">
      <c r="A872" s="31"/>
      <c r="CI872" s="32"/>
      <c r="FN872" s="32"/>
    </row>
    <row r="873" spans="1:170" ht="14">
      <c r="A873" s="31"/>
      <c r="CI873" s="32"/>
      <c r="FN873" s="32"/>
    </row>
    <row r="874" spans="1:170" ht="14">
      <c r="A874" s="31"/>
      <c r="CI874" s="32"/>
      <c r="FN874" s="32"/>
    </row>
    <row r="875" spans="1:170" ht="14">
      <c r="A875" s="31"/>
      <c r="CI875" s="32"/>
      <c r="FN875" s="32"/>
    </row>
    <row r="876" spans="1:170" ht="14">
      <c r="A876" s="31"/>
      <c r="CI876" s="32"/>
      <c r="FN876" s="32"/>
    </row>
    <row r="877" spans="1:170" ht="14">
      <c r="A877" s="31"/>
      <c r="CI877" s="32"/>
      <c r="FN877" s="32"/>
    </row>
    <row r="878" spans="1:170" ht="14">
      <c r="A878" s="31"/>
      <c r="CI878" s="32"/>
      <c r="FN878" s="32"/>
    </row>
    <row r="879" spans="1:170" ht="14">
      <c r="A879" s="31"/>
      <c r="CI879" s="32"/>
      <c r="FN879" s="32"/>
    </row>
    <row r="880" spans="1:170" ht="14">
      <c r="A880" s="31"/>
      <c r="CI880" s="32"/>
      <c r="FN880" s="32"/>
    </row>
    <row r="881" spans="1:170" ht="14">
      <c r="A881" s="31"/>
      <c r="CI881" s="32"/>
      <c r="FN881" s="32"/>
    </row>
    <row r="882" spans="1:170" ht="14">
      <c r="A882" s="31"/>
      <c r="CI882" s="32"/>
      <c r="FN882" s="32"/>
    </row>
    <row r="883" spans="1:170" ht="14">
      <c r="A883" s="31"/>
      <c r="CI883" s="32"/>
      <c r="FN883" s="32"/>
    </row>
    <row r="884" spans="1:170" ht="14">
      <c r="A884" s="31"/>
      <c r="CI884" s="32"/>
      <c r="FN884" s="32"/>
    </row>
    <row r="885" spans="1:170" ht="14">
      <c r="A885" s="31"/>
      <c r="CI885" s="32"/>
      <c r="FN885" s="32"/>
    </row>
    <row r="886" spans="1:170" ht="14">
      <c r="A886" s="31"/>
      <c r="CI886" s="32"/>
      <c r="FN886" s="32"/>
    </row>
    <row r="887" spans="1:170" ht="14">
      <c r="A887" s="31"/>
      <c r="CI887" s="32"/>
      <c r="FN887" s="32"/>
    </row>
    <row r="888" spans="1:170" ht="14">
      <c r="A888" s="31"/>
      <c r="CI888" s="32"/>
      <c r="FN888" s="32"/>
    </row>
    <row r="889" spans="1:170" ht="14">
      <c r="A889" s="31"/>
      <c r="CI889" s="32"/>
      <c r="FN889" s="32"/>
    </row>
    <row r="890" spans="1:170" ht="14">
      <c r="A890" s="31"/>
      <c r="CI890" s="32"/>
      <c r="FN890" s="32"/>
    </row>
    <row r="891" spans="1:170" ht="14">
      <c r="A891" s="31"/>
      <c r="CI891" s="32"/>
      <c r="FN891" s="32"/>
    </row>
    <row r="892" spans="1:170" ht="14">
      <c r="A892" s="31"/>
      <c r="CI892" s="32"/>
      <c r="FN892" s="32"/>
    </row>
    <row r="893" spans="1:170" ht="14">
      <c r="A893" s="31"/>
      <c r="CI893" s="32"/>
      <c r="FN893" s="32"/>
    </row>
    <row r="894" spans="1:170" ht="14">
      <c r="A894" s="31"/>
      <c r="CI894" s="32"/>
      <c r="FN894" s="32"/>
    </row>
    <row r="895" spans="1:170" ht="14">
      <c r="A895" s="31"/>
      <c r="CI895" s="32"/>
      <c r="FN895" s="32"/>
    </row>
    <row r="896" spans="1:170" ht="14">
      <c r="A896" s="31"/>
      <c r="CI896" s="32"/>
      <c r="FN896" s="32"/>
    </row>
    <row r="897" spans="1:170" ht="14">
      <c r="A897" s="31"/>
      <c r="CI897" s="32"/>
      <c r="FN897" s="32"/>
    </row>
    <row r="898" spans="1:170" ht="14">
      <c r="A898" s="31"/>
      <c r="CI898" s="32"/>
      <c r="FN898" s="32"/>
    </row>
    <row r="899" spans="1:170" ht="14">
      <c r="A899" s="31"/>
      <c r="CI899" s="32"/>
      <c r="FN899" s="32"/>
    </row>
    <row r="900" spans="1:170" ht="14">
      <c r="A900" s="31"/>
      <c r="CI900" s="32"/>
      <c r="FN900" s="32"/>
    </row>
    <row r="901" spans="1:170" ht="14">
      <c r="A901" s="31"/>
      <c r="CI901" s="32"/>
      <c r="FN901" s="32"/>
    </row>
    <row r="902" spans="1:170" ht="14">
      <c r="A902" s="31"/>
      <c r="CI902" s="32"/>
      <c r="FN902" s="32"/>
    </row>
    <row r="903" spans="1:170" ht="14">
      <c r="A903" s="31"/>
      <c r="CI903" s="32"/>
      <c r="FN903" s="32"/>
    </row>
    <row r="904" spans="1:170" ht="14">
      <c r="A904" s="31"/>
      <c r="CI904" s="32"/>
      <c r="FN904" s="32"/>
    </row>
    <row r="905" spans="1:170" ht="14">
      <c r="A905" s="31"/>
      <c r="CI905" s="32"/>
      <c r="FN905" s="32"/>
    </row>
    <row r="906" spans="1:170" ht="14">
      <c r="A906" s="31"/>
      <c r="CI906" s="32"/>
      <c r="FN906" s="32"/>
    </row>
    <row r="907" spans="1:170" ht="14">
      <c r="A907" s="31"/>
      <c r="CI907" s="32"/>
      <c r="FN907" s="32"/>
    </row>
    <row r="908" spans="1:170" ht="14">
      <c r="A908" s="31"/>
      <c r="CI908" s="32"/>
      <c r="FN908" s="32"/>
    </row>
    <row r="909" spans="1:170" ht="14">
      <c r="A909" s="31"/>
      <c r="CI909" s="32"/>
      <c r="FN909" s="32"/>
    </row>
    <row r="910" spans="1:170" ht="14">
      <c r="A910" s="31"/>
      <c r="CI910" s="32"/>
      <c r="FN910" s="32"/>
    </row>
    <row r="911" spans="1:170" ht="14">
      <c r="A911" s="31"/>
      <c r="CI911" s="32"/>
      <c r="FN911" s="32"/>
    </row>
    <row r="912" spans="1:170" ht="14">
      <c r="A912" s="31"/>
      <c r="CI912" s="32"/>
      <c r="FN912" s="32"/>
    </row>
    <row r="913" spans="1:170" ht="14">
      <c r="A913" s="31"/>
      <c r="CI913" s="32"/>
      <c r="FN913" s="32"/>
    </row>
    <row r="914" spans="1:170" ht="14">
      <c r="A914" s="31"/>
      <c r="CI914" s="32"/>
      <c r="FN914" s="32"/>
    </row>
    <row r="915" spans="1:170" ht="14">
      <c r="A915" s="31"/>
      <c r="CI915" s="32"/>
      <c r="FN915" s="32"/>
    </row>
    <row r="916" spans="1:170" ht="14">
      <c r="A916" s="31"/>
      <c r="CI916" s="32"/>
      <c r="FN916" s="32"/>
    </row>
    <row r="917" spans="1:170" ht="14">
      <c r="A917" s="31"/>
      <c r="CI917" s="32"/>
      <c r="FN917" s="32"/>
    </row>
    <row r="918" spans="1:170" ht="14">
      <c r="A918" s="33"/>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c r="AE918" s="34"/>
      <c r="AF918" s="34"/>
      <c r="AG918" s="34"/>
      <c r="AH918" s="34"/>
      <c r="AI918" s="34"/>
      <c r="AJ918" s="34"/>
      <c r="AK918" s="34"/>
      <c r="AL918" s="34"/>
      <c r="AM918" s="34"/>
      <c r="AN918" s="34"/>
      <c r="AO918" s="34"/>
      <c r="AP918" s="34"/>
      <c r="AQ918" s="34"/>
      <c r="AR918" s="34"/>
      <c r="AS918" s="34"/>
      <c r="AT918" s="34"/>
      <c r="AU918" s="34"/>
      <c r="AV918" s="34"/>
      <c r="AW918" s="34"/>
      <c r="AX918" s="34"/>
      <c r="AY918" s="34"/>
      <c r="AZ918" s="34"/>
      <c r="BA918" s="34"/>
      <c r="BB918" s="34"/>
      <c r="BC918" s="34"/>
      <c r="BD918" s="34"/>
      <c r="BE918" s="34"/>
      <c r="BF918" s="34"/>
      <c r="BG918" s="34"/>
      <c r="BH918" s="34"/>
      <c r="BI918" s="34"/>
      <c r="BJ918" s="34"/>
      <c r="BK918" s="34"/>
      <c r="BL918" s="34"/>
      <c r="BM918" s="34"/>
      <c r="BN918" s="34"/>
      <c r="BO918" s="34"/>
      <c r="BP918" s="34"/>
      <c r="BQ918" s="34"/>
      <c r="BR918" s="34"/>
      <c r="BS918" s="34"/>
      <c r="BT918" s="34"/>
      <c r="BU918" s="34"/>
      <c r="BV918" s="34"/>
      <c r="BW918" s="34"/>
      <c r="BX918" s="34"/>
      <c r="BY918" s="34"/>
      <c r="BZ918" s="34"/>
      <c r="CA918" s="34"/>
      <c r="CB918" s="34"/>
      <c r="CC918" s="34"/>
      <c r="CD918" s="34"/>
      <c r="CE918" s="34"/>
      <c r="CF918" s="34"/>
      <c r="CG918" s="34"/>
      <c r="CH918" s="34"/>
      <c r="CI918" s="35"/>
      <c r="CJ918" s="34"/>
      <c r="CK918" s="34"/>
      <c r="CL918" s="34"/>
      <c r="CM918" s="34"/>
      <c r="CN918" s="34"/>
      <c r="CO918" s="34"/>
      <c r="CP918" s="34"/>
      <c r="CQ918" s="34"/>
      <c r="CR918" s="34"/>
      <c r="CS918" s="34"/>
      <c r="CT918" s="34"/>
      <c r="CU918" s="34"/>
      <c r="CV918" s="34"/>
      <c r="CW918" s="34"/>
      <c r="CX918" s="34"/>
      <c r="CY918" s="34"/>
      <c r="CZ918" s="34"/>
      <c r="DA918" s="34"/>
      <c r="DB918" s="34"/>
      <c r="DC918" s="34"/>
      <c r="DD918" s="34"/>
      <c r="DE918" s="34"/>
      <c r="DF918" s="34"/>
      <c r="DG918" s="34"/>
      <c r="DH918" s="34"/>
      <c r="DI918" s="34"/>
      <c r="DJ918" s="34"/>
      <c r="DK918" s="34"/>
      <c r="DL918" s="34"/>
      <c r="DM918" s="34"/>
      <c r="DN918" s="34"/>
      <c r="DO918" s="34"/>
      <c r="DP918" s="34"/>
      <c r="DQ918" s="34"/>
      <c r="DR918" s="34"/>
      <c r="DS918" s="34"/>
      <c r="DT918" s="34"/>
      <c r="DU918" s="34"/>
      <c r="DV918" s="34"/>
      <c r="DW918" s="34"/>
      <c r="DX918" s="34"/>
      <c r="DY918" s="34"/>
      <c r="DZ918" s="34"/>
      <c r="EA918" s="34"/>
      <c r="EB918" s="34"/>
      <c r="EC918" s="34"/>
      <c r="ED918" s="34"/>
      <c r="EE918" s="34"/>
      <c r="EF918" s="34"/>
      <c r="EG918" s="34"/>
      <c r="EH918" s="34"/>
      <c r="EI918" s="34"/>
      <c r="EJ918" s="34"/>
      <c r="EK918" s="34"/>
      <c r="EL918" s="34"/>
      <c r="EM918" s="34"/>
      <c r="EN918" s="34"/>
      <c r="EO918" s="34"/>
      <c r="EP918" s="34"/>
      <c r="EQ918" s="34"/>
      <c r="ER918" s="34"/>
      <c r="ES918" s="34"/>
      <c r="ET918" s="34"/>
      <c r="EU918" s="34"/>
      <c r="EV918" s="34"/>
      <c r="EW918" s="34"/>
      <c r="EX918" s="34"/>
      <c r="EY918" s="34"/>
      <c r="EZ918" s="34"/>
      <c r="FA918" s="34"/>
      <c r="FB918" s="34"/>
      <c r="FC918" s="34"/>
      <c r="FD918" s="34"/>
      <c r="FE918" s="34"/>
      <c r="FF918" s="34"/>
      <c r="FG918" s="34"/>
      <c r="FH918" s="34"/>
      <c r="FI918" s="34"/>
      <c r="FJ918" s="34"/>
      <c r="FK918" s="34"/>
      <c r="FL918" s="34"/>
      <c r="FM918" s="34"/>
      <c r="FN918" s="35"/>
    </row>
    <row r="919" spans="1:170" ht="14">
      <c r="A919" s="36">
        <v>14</v>
      </c>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c r="AE919" s="29"/>
      <c r="AF919" s="29"/>
      <c r="AG919" s="29"/>
      <c r="AH919" s="29"/>
      <c r="AI919" s="29"/>
      <c r="AJ919" s="29"/>
      <c r="AK919" s="29"/>
      <c r="AL919" s="29"/>
      <c r="AM919" s="29"/>
      <c r="AN919" s="29"/>
      <c r="AO919" s="29"/>
      <c r="AP919" s="29"/>
      <c r="AQ919" s="29"/>
      <c r="AR919" s="29"/>
      <c r="AS919" s="29"/>
      <c r="AT919" s="29"/>
      <c r="AU919" s="29"/>
      <c r="AV919" s="29"/>
      <c r="AW919" s="29"/>
      <c r="AX919" s="29"/>
      <c r="AY919" s="29"/>
      <c r="AZ919" s="29"/>
      <c r="BA919" s="29"/>
      <c r="BB919" s="29"/>
      <c r="BC919" s="29"/>
      <c r="BD919" s="29"/>
      <c r="BE919" s="29"/>
      <c r="BF919" s="29"/>
      <c r="BG919" s="29"/>
      <c r="BH919" s="29"/>
      <c r="BI919" s="29"/>
      <c r="BJ919" s="29"/>
      <c r="BK919" s="29"/>
      <c r="BL919" s="29"/>
      <c r="BM919" s="29"/>
      <c r="BN919" s="29"/>
      <c r="BO919" s="29"/>
      <c r="BP919" s="29"/>
      <c r="BQ919" s="29"/>
      <c r="BR919" s="29"/>
      <c r="BS919" s="29"/>
      <c r="BT919" s="29"/>
      <c r="BU919" s="29"/>
      <c r="BV919" s="29"/>
      <c r="BW919" s="29"/>
      <c r="BX919" s="29"/>
      <c r="BY919" s="29"/>
      <c r="BZ919" s="29"/>
      <c r="CA919" s="29"/>
      <c r="CB919" s="29"/>
      <c r="CC919" s="29"/>
      <c r="CD919" s="29"/>
      <c r="CE919" s="29"/>
      <c r="CF919" s="29"/>
      <c r="CG919" s="29"/>
      <c r="CH919" s="29"/>
      <c r="CI919" s="30"/>
      <c r="CJ919" s="29"/>
      <c r="CK919" s="29"/>
      <c r="CL919" s="29"/>
      <c r="CM919" s="29"/>
      <c r="CN919" s="29"/>
      <c r="CO919" s="29"/>
      <c r="CP919" s="29"/>
      <c r="CQ919" s="29"/>
      <c r="CR919" s="29"/>
      <c r="CS919" s="29"/>
      <c r="CT919" s="29"/>
      <c r="CU919" s="29"/>
      <c r="CV919" s="29"/>
      <c r="CW919" s="29"/>
      <c r="CX919" s="29"/>
      <c r="CY919" s="29"/>
      <c r="CZ919" s="29"/>
      <c r="DA919" s="29"/>
      <c r="DB919" s="29"/>
      <c r="DC919" s="29"/>
      <c r="DD919" s="29"/>
      <c r="DE919" s="29"/>
      <c r="DF919" s="29"/>
      <c r="DG919" s="29"/>
      <c r="DH919" s="29"/>
      <c r="DI919" s="29"/>
      <c r="DJ919" s="29"/>
      <c r="DK919" s="29"/>
      <c r="DL919" s="29"/>
      <c r="DM919" s="29"/>
      <c r="DN919" s="29"/>
      <c r="DO919" s="29"/>
      <c r="DP919" s="29"/>
      <c r="DQ919" s="29"/>
      <c r="DR919" s="29"/>
      <c r="DS919" s="29"/>
      <c r="DT919" s="29"/>
      <c r="DU919" s="29"/>
      <c r="DV919" s="29"/>
      <c r="DW919" s="29"/>
      <c r="DX919" s="29"/>
      <c r="DY919" s="29"/>
      <c r="DZ919" s="29"/>
      <c r="EA919" s="29"/>
      <c r="EB919" s="29"/>
      <c r="EC919" s="29"/>
      <c r="ED919" s="29"/>
      <c r="EE919" s="29"/>
      <c r="EF919" s="29"/>
      <c r="EG919" s="29"/>
      <c r="EH919" s="29"/>
      <c r="EI919" s="29"/>
      <c r="EJ919" s="29"/>
      <c r="EK919" s="29"/>
      <c r="EL919" s="29"/>
      <c r="EM919" s="29"/>
      <c r="EN919" s="29"/>
      <c r="EO919" s="29"/>
      <c r="EP919" s="29"/>
      <c r="EQ919" s="29"/>
      <c r="ER919" s="29"/>
      <c r="ES919" s="29"/>
      <c r="ET919" s="29"/>
      <c r="EU919" s="29"/>
      <c r="EV919" s="29"/>
      <c r="EW919" s="29"/>
      <c r="EX919" s="29"/>
      <c r="EY919" s="29"/>
      <c r="EZ919" s="29"/>
      <c r="FA919" s="29"/>
      <c r="FB919" s="29"/>
      <c r="FC919" s="29"/>
      <c r="FD919" s="29"/>
      <c r="FE919" s="29"/>
      <c r="FF919" s="29"/>
      <c r="FG919" s="29"/>
      <c r="FH919" s="29"/>
      <c r="FI919" s="29"/>
      <c r="FJ919" s="29"/>
      <c r="FK919" s="29"/>
      <c r="FL919" s="29"/>
      <c r="FM919" s="29"/>
      <c r="FN919" s="30"/>
    </row>
    <row r="920" spans="1:170" ht="14">
      <c r="A920" s="31"/>
      <c r="CI920" s="32"/>
      <c r="FN920" s="32"/>
    </row>
    <row r="921" spans="1:170" ht="14">
      <c r="A921" s="31"/>
      <c r="CI921" s="32"/>
      <c r="FN921" s="32"/>
    </row>
    <row r="922" spans="1:170" ht="14">
      <c r="A922" s="31"/>
      <c r="CI922" s="32"/>
      <c r="FN922" s="32"/>
    </row>
    <row r="923" spans="1:170" ht="14">
      <c r="A923" s="31"/>
      <c r="CI923" s="32"/>
      <c r="FN923" s="32"/>
    </row>
    <row r="924" spans="1:170" ht="14">
      <c r="A924" s="31"/>
      <c r="CI924" s="32"/>
      <c r="FN924" s="32"/>
    </row>
    <row r="925" spans="1:170" ht="14">
      <c r="A925" s="31"/>
      <c r="CI925" s="32"/>
      <c r="FN925" s="32"/>
    </row>
    <row r="926" spans="1:170" ht="14">
      <c r="A926" s="31"/>
      <c r="CI926" s="32"/>
      <c r="FN926" s="32"/>
    </row>
    <row r="927" spans="1:170" ht="14">
      <c r="A927" s="31"/>
      <c r="CI927" s="32"/>
      <c r="FN927" s="32"/>
    </row>
    <row r="928" spans="1:170" ht="14">
      <c r="A928" s="31"/>
      <c r="CI928" s="32"/>
      <c r="FN928" s="32"/>
    </row>
    <row r="929" spans="1:170" ht="14">
      <c r="A929" s="31"/>
      <c r="CI929" s="32"/>
      <c r="FN929" s="32"/>
    </row>
    <row r="930" spans="1:170" ht="14">
      <c r="A930" s="31"/>
      <c r="CI930" s="32"/>
      <c r="FN930" s="32"/>
    </row>
    <row r="931" spans="1:170" ht="14">
      <c r="A931" s="31"/>
      <c r="CI931" s="32"/>
      <c r="FN931" s="32"/>
    </row>
    <row r="932" spans="1:170" ht="14">
      <c r="A932" s="31"/>
      <c r="CI932" s="32"/>
      <c r="FN932" s="32"/>
    </row>
    <row r="933" spans="1:170" ht="14">
      <c r="A933" s="31"/>
      <c r="CI933" s="32"/>
      <c r="FN933" s="32"/>
    </row>
    <row r="934" spans="1:170" ht="14">
      <c r="A934" s="31"/>
      <c r="CI934" s="32"/>
      <c r="FN934" s="32"/>
    </row>
    <row r="935" spans="1:170" ht="14">
      <c r="A935" s="31"/>
      <c r="CI935" s="32"/>
      <c r="FN935" s="32"/>
    </row>
    <row r="936" spans="1:170" ht="14">
      <c r="A936" s="31"/>
      <c r="CI936" s="32"/>
      <c r="FN936" s="32"/>
    </row>
    <row r="937" spans="1:170" ht="14">
      <c r="A937" s="31"/>
      <c r="CI937" s="32"/>
      <c r="FN937" s="32"/>
    </row>
    <row r="938" spans="1:170" ht="14">
      <c r="A938" s="31"/>
      <c r="CI938" s="32"/>
      <c r="FN938" s="32"/>
    </row>
    <row r="939" spans="1:170" ht="14">
      <c r="A939" s="31"/>
      <c r="CI939" s="32"/>
      <c r="FN939" s="32"/>
    </row>
    <row r="940" spans="1:170" ht="14">
      <c r="A940" s="31"/>
      <c r="CI940" s="32"/>
      <c r="FN940" s="32"/>
    </row>
    <row r="941" spans="1:170" ht="14">
      <c r="A941" s="31"/>
      <c r="CI941" s="32"/>
      <c r="FN941" s="32"/>
    </row>
    <row r="942" spans="1:170" ht="14">
      <c r="A942" s="31"/>
      <c r="CI942" s="32"/>
      <c r="FN942" s="32"/>
    </row>
    <row r="943" spans="1:170" ht="14">
      <c r="A943" s="31"/>
      <c r="CI943" s="32"/>
      <c r="FN943" s="32"/>
    </row>
    <row r="944" spans="1:170" ht="14">
      <c r="A944" s="31"/>
      <c r="CI944" s="32"/>
      <c r="FN944" s="32"/>
    </row>
    <row r="945" spans="1:170" ht="14">
      <c r="A945" s="31"/>
      <c r="CI945" s="32"/>
      <c r="FN945" s="32"/>
    </row>
    <row r="946" spans="1:170" ht="14">
      <c r="A946" s="31"/>
      <c r="CI946" s="32"/>
      <c r="FN946" s="32"/>
    </row>
    <row r="947" spans="1:170" ht="14">
      <c r="A947" s="31"/>
      <c r="CI947" s="32"/>
      <c r="FN947" s="32"/>
    </row>
    <row r="948" spans="1:170" ht="14">
      <c r="A948" s="31"/>
      <c r="CI948" s="32"/>
      <c r="FN948" s="32"/>
    </row>
    <row r="949" spans="1:170" ht="14">
      <c r="A949" s="31"/>
      <c r="CI949" s="32"/>
      <c r="FN949" s="32"/>
    </row>
    <row r="950" spans="1:170" ht="14">
      <c r="A950" s="31"/>
      <c r="CI950" s="32"/>
      <c r="FN950" s="32"/>
    </row>
    <row r="951" spans="1:170" ht="14">
      <c r="A951" s="31"/>
      <c r="CI951" s="32"/>
      <c r="FN951" s="32"/>
    </row>
    <row r="952" spans="1:170" ht="14">
      <c r="A952" s="31"/>
      <c r="CI952" s="32"/>
      <c r="FN952" s="32"/>
    </row>
    <row r="953" spans="1:170" ht="14">
      <c r="A953" s="31"/>
      <c r="CI953" s="32"/>
      <c r="FN953" s="32"/>
    </row>
    <row r="954" spans="1:170" ht="14">
      <c r="A954" s="31"/>
      <c r="CI954" s="32"/>
      <c r="FN954" s="32"/>
    </row>
    <row r="955" spans="1:170" ht="14">
      <c r="A955" s="31"/>
      <c r="CI955" s="32"/>
      <c r="FN955" s="32"/>
    </row>
    <row r="956" spans="1:170" ht="14">
      <c r="A956" s="31"/>
      <c r="CI956" s="32"/>
      <c r="FN956" s="32"/>
    </row>
    <row r="957" spans="1:170" ht="14">
      <c r="A957" s="31"/>
      <c r="CI957" s="32"/>
      <c r="FN957" s="32"/>
    </row>
    <row r="958" spans="1:170" ht="14">
      <c r="A958" s="31"/>
      <c r="CI958" s="32"/>
      <c r="FN958" s="32"/>
    </row>
    <row r="959" spans="1:170" ht="14">
      <c r="A959" s="31"/>
      <c r="CI959" s="32"/>
      <c r="FN959" s="32"/>
    </row>
    <row r="960" spans="1:170" ht="14">
      <c r="A960" s="31"/>
      <c r="CI960" s="32"/>
      <c r="FN960" s="32"/>
    </row>
    <row r="961" spans="1:170" ht="14">
      <c r="A961" s="31"/>
      <c r="CI961" s="32"/>
      <c r="FN961" s="32"/>
    </row>
    <row r="962" spans="1:170" ht="14">
      <c r="A962" s="31"/>
      <c r="CI962" s="32"/>
      <c r="FN962" s="32"/>
    </row>
    <row r="963" spans="1:170" ht="14">
      <c r="A963" s="31"/>
      <c r="CI963" s="32"/>
      <c r="FN963" s="32"/>
    </row>
    <row r="964" spans="1:170" ht="14">
      <c r="A964" s="31"/>
      <c r="CI964" s="32"/>
      <c r="FN964" s="32"/>
    </row>
    <row r="965" spans="1:170" ht="14">
      <c r="A965" s="31"/>
      <c r="CI965" s="32"/>
      <c r="FN965" s="32"/>
    </row>
    <row r="966" spans="1:170" ht="14">
      <c r="A966" s="31"/>
      <c r="CI966" s="32"/>
      <c r="FN966" s="32"/>
    </row>
    <row r="967" spans="1:170" ht="14">
      <c r="A967" s="33"/>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c r="AE967" s="34"/>
      <c r="AF967" s="34"/>
      <c r="AG967" s="34"/>
      <c r="AH967" s="34"/>
      <c r="AI967" s="34"/>
      <c r="AJ967" s="34"/>
      <c r="AK967" s="34"/>
      <c r="AL967" s="34"/>
      <c r="AM967" s="34"/>
      <c r="AN967" s="34"/>
      <c r="AO967" s="34"/>
      <c r="AP967" s="34"/>
      <c r="AQ967" s="34"/>
      <c r="AR967" s="34"/>
      <c r="AS967" s="34"/>
      <c r="AT967" s="34"/>
      <c r="AU967" s="34"/>
      <c r="AV967" s="34"/>
      <c r="AW967" s="34"/>
      <c r="AX967" s="34"/>
      <c r="AY967" s="34"/>
      <c r="AZ967" s="34"/>
      <c r="BA967" s="34"/>
      <c r="BB967" s="34"/>
      <c r="BC967" s="34"/>
      <c r="BD967" s="34"/>
      <c r="BE967" s="34"/>
      <c r="BF967" s="34"/>
      <c r="BG967" s="34"/>
      <c r="BH967" s="34"/>
      <c r="BI967" s="34"/>
      <c r="BJ967" s="34"/>
      <c r="BK967" s="34"/>
      <c r="BL967" s="34"/>
      <c r="BM967" s="34"/>
      <c r="BN967" s="34"/>
      <c r="BO967" s="34"/>
      <c r="BP967" s="34"/>
      <c r="BQ967" s="34"/>
      <c r="BR967" s="34"/>
      <c r="BS967" s="34"/>
      <c r="BT967" s="34"/>
      <c r="BU967" s="34"/>
      <c r="BV967" s="34"/>
      <c r="BW967" s="34"/>
      <c r="BX967" s="34"/>
      <c r="BY967" s="34"/>
      <c r="BZ967" s="34"/>
      <c r="CA967" s="34"/>
      <c r="CB967" s="34"/>
      <c r="CC967" s="34"/>
      <c r="CD967" s="34"/>
      <c r="CE967" s="34"/>
      <c r="CF967" s="34"/>
      <c r="CG967" s="34"/>
      <c r="CH967" s="34"/>
      <c r="CI967" s="35"/>
      <c r="CJ967" s="34"/>
      <c r="CK967" s="34"/>
      <c r="CL967" s="34"/>
      <c r="CM967" s="34"/>
      <c r="CN967" s="34"/>
      <c r="CO967" s="34"/>
      <c r="CP967" s="34"/>
      <c r="CQ967" s="34"/>
      <c r="CR967" s="34"/>
      <c r="CS967" s="34"/>
      <c r="CT967" s="34"/>
      <c r="CU967" s="34"/>
      <c r="CV967" s="34"/>
      <c r="CW967" s="34"/>
      <c r="CX967" s="34"/>
      <c r="CY967" s="34"/>
      <c r="CZ967" s="34"/>
      <c r="DA967" s="34"/>
      <c r="DB967" s="34"/>
      <c r="DC967" s="34"/>
      <c r="DD967" s="34"/>
      <c r="DE967" s="34"/>
      <c r="DF967" s="34"/>
      <c r="DG967" s="34"/>
      <c r="DH967" s="34"/>
      <c r="DI967" s="34"/>
      <c r="DJ967" s="34"/>
      <c r="DK967" s="34"/>
      <c r="DL967" s="34"/>
      <c r="DM967" s="34"/>
      <c r="DN967" s="34"/>
      <c r="DO967" s="34"/>
      <c r="DP967" s="34"/>
      <c r="DQ967" s="34"/>
      <c r="DR967" s="34"/>
      <c r="DS967" s="34"/>
      <c r="DT967" s="34"/>
      <c r="DU967" s="34"/>
      <c r="DV967" s="34"/>
      <c r="DW967" s="34"/>
      <c r="DX967" s="34"/>
      <c r="DY967" s="34"/>
      <c r="DZ967" s="34"/>
      <c r="EA967" s="34"/>
      <c r="EB967" s="34"/>
      <c r="EC967" s="34"/>
      <c r="ED967" s="34"/>
      <c r="EE967" s="34"/>
      <c r="EF967" s="34"/>
      <c r="EG967" s="34"/>
      <c r="EH967" s="34"/>
      <c r="EI967" s="34"/>
      <c r="EJ967" s="34"/>
      <c r="EK967" s="34"/>
      <c r="EL967" s="34"/>
      <c r="EM967" s="34"/>
      <c r="EN967" s="34"/>
      <c r="EO967" s="34"/>
      <c r="EP967" s="34"/>
      <c r="EQ967" s="34"/>
      <c r="ER967" s="34"/>
      <c r="ES967" s="34"/>
      <c r="ET967" s="34"/>
      <c r="EU967" s="34"/>
      <c r="EV967" s="34"/>
      <c r="EW967" s="34"/>
      <c r="EX967" s="34"/>
      <c r="EY967" s="34"/>
      <c r="EZ967" s="34"/>
      <c r="FA967" s="34"/>
      <c r="FB967" s="34"/>
      <c r="FC967" s="34"/>
      <c r="FD967" s="34"/>
      <c r="FE967" s="34"/>
      <c r="FF967" s="34"/>
      <c r="FG967" s="34"/>
      <c r="FH967" s="34"/>
      <c r="FI967" s="34"/>
      <c r="FJ967" s="34"/>
      <c r="FK967" s="34"/>
      <c r="FL967" s="34"/>
      <c r="FM967" s="34"/>
      <c r="FN967" s="35"/>
    </row>
    <row r="968" spans="1:170" ht="14">
      <c r="A968" s="36">
        <v>15</v>
      </c>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c r="AE968" s="29"/>
      <c r="AF968" s="29"/>
      <c r="AG968" s="29"/>
      <c r="AH968" s="29"/>
      <c r="AI968" s="29"/>
      <c r="AJ968" s="29"/>
      <c r="AK968" s="29"/>
      <c r="AL968" s="29"/>
      <c r="AM968" s="29"/>
      <c r="AN968" s="29"/>
      <c r="AO968" s="29"/>
      <c r="AP968" s="29"/>
      <c r="AQ968" s="29"/>
      <c r="AR968" s="29"/>
      <c r="AS968" s="29"/>
      <c r="AT968" s="29"/>
      <c r="AU968" s="29"/>
      <c r="AV968" s="29"/>
      <c r="AW968" s="29"/>
      <c r="AX968" s="29"/>
      <c r="AY968" s="29"/>
      <c r="AZ968" s="29"/>
      <c r="BA968" s="29"/>
      <c r="BB968" s="29"/>
      <c r="BC968" s="29"/>
      <c r="BD968" s="29"/>
      <c r="BE968" s="29"/>
      <c r="BF968" s="29"/>
      <c r="BG968" s="29"/>
      <c r="BH968" s="29"/>
      <c r="BI968" s="29"/>
      <c r="BJ968" s="29"/>
      <c r="BK968" s="29"/>
      <c r="BL968" s="29"/>
      <c r="BM968" s="29"/>
      <c r="BN968" s="29"/>
      <c r="BO968" s="29"/>
      <c r="BP968" s="29"/>
      <c r="BQ968" s="29"/>
      <c r="BR968" s="29"/>
      <c r="BS968" s="29"/>
      <c r="BT968" s="29"/>
      <c r="BU968" s="29"/>
      <c r="BV968" s="29"/>
      <c r="BW968" s="29"/>
      <c r="BX968" s="29"/>
      <c r="BY968" s="29"/>
      <c r="BZ968" s="29"/>
      <c r="CA968" s="29"/>
      <c r="CB968" s="29"/>
      <c r="CC968" s="29"/>
      <c r="CD968" s="29"/>
      <c r="CE968" s="29"/>
      <c r="CF968" s="29"/>
      <c r="CG968" s="29"/>
      <c r="CH968" s="29"/>
      <c r="CI968" s="30"/>
      <c r="CJ968" s="29"/>
      <c r="CK968" s="29"/>
      <c r="CL968" s="29"/>
      <c r="CM968" s="29"/>
      <c r="CN968" s="29"/>
      <c r="CO968" s="29"/>
      <c r="CP968" s="29"/>
      <c r="CQ968" s="29"/>
      <c r="CR968" s="29"/>
      <c r="CS968" s="29"/>
      <c r="CT968" s="29"/>
      <c r="CU968" s="29"/>
      <c r="CV968" s="29"/>
      <c r="CW968" s="29"/>
      <c r="CX968" s="29"/>
      <c r="CY968" s="29"/>
      <c r="CZ968" s="29"/>
      <c r="DA968" s="29"/>
      <c r="DB968" s="29"/>
      <c r="DC968" s="29"/>
      <c r="DD968" s="29"/>
      <c r="DE968" s="29"/>
      <c r="DF968" s="29"/>
      <c r="DG968" s="29"/>
      <c r="DH968" s="29"/>
      <c r="DI968" s="29"/>
      <c r="DJ968" s="29"/>
      <c r="DK968" s="29"/>
      <c r="DL968" s="29"/>
      <c r="DM968" s="29"/>
      <c r="DN968" s="29"/>
      <c r="DO968" s="29"/>
      <c r="DP968" s="29"/>
      <c r="DQ968" s="29"/>
      <c r="DR968" s="29"/>
      <c r="DS968" s="29"/>
      <c r="DT968" s="29"/>
      <c r="DU968" s="29"/>
      <c r="DV968" s="29"/>
      <c r="DW968" s="29"/>
      <c r="DX968" s="29"/>
      <c r="DY968" s="29"/>
      <c r="DZ968" s="29"/>
      <c r="EA968" s="29"/>
      <c r="EB968" s="29"/>
      <c r="EC968" s="29"/>
      <c r="ED968" s="29"/>
      <c r="EE968" s="29"/>
      <c r="EF968" s="29"/>
      <c r="EG968" s="29"/>
      <c r="EH968" s="29"/>
      <c r="EI968" s="29"/>
      <c r="EJ968" s="29"/>
      <c r="EK968" s="29"/>
      <c r="EL968" s="29"/>
      <c r="EM968" s="29"/>
      <c r="EN968" s="29"/>
      <c r="EO968" s="29"/>
      <c r="EP968" s="29"/>
      <c r="EQ968" s="29"/>
      <c r="ER968" s="29"/>
      <c r="ES968" s="29"/>
      <c r="ET968" s="29"/>
      <c r="EU968" s="29"/>
      <c r="EV968" s="29"/>
      <c r="EW968" s="29"/>
      <c r="EX968" s="29"/>
      <c r="EY968" s="29"/>
      <c r="EZ968" s="29"/>
      <c r="FA968" s="29"/>
      <c r="FB968" s="29"/>
      <c r="FC968" s="29"/>
      <c r="FD968" s="29"/>
      <c r="FE968" s="29"/>
      <c r="FF968" s="29"/>
      <c r="FG968" s="29"/>
      <c r="FH968" s="29"/>
      <c r="FI968" s="29"/>
      <c r="FJ968" s="29"/>
      <c r="FK968" s="29"/>
      <c r="FL968" s="29"/>
      <c r="FM968" s="29"/>
      <c r="FN968" s="30"/>
    </row>
    <row r="969" spans="1:170" ht="14">
      <c r="A969" s="31"/>
      <c r="CI969" s="32"/>
      <c r="FN969" s="32"/>
    </row>
    <row r="970" spans="1:170" ht="14">
      <c r="A970" s="31"/>
      <c r="CI970" s="32"/>
      <c r="FN970" s="32"/>
    </row>
    <row r="971" spans="1:170" ht="14">
      <c r="A971" s="31"/>
      <c r="CI971" s="32"/>
      <c r="FN971" s="32"/>
    </row>
    <row r="972" spans="1:170" ht="14">
      <c r="A972" s="31"/>
      <c r="CI972" s="32"/>
      <c r="FN972" s="32"/>
    </row>
    <row r="973" spans="1:170" ht="14">
      <c r="A973" s="31"/>
      <c r="CI973" s="32"/>
      <c r="FN973" s="32"/>
    </row>
    <row r="974" spans="1:170" ht="14">
      <c r="A974" s="31"/>
      <c r="CI974" s="32"/>
      <c r="FN974" s="32"/>
    </row>
    <row r="975" spans="1:170" ht="14">
      <c r="A975" s="31"/>
      <c r="CI975" s="32"/>
      <c r="FN975" s="32"/>
    </row>
    <row r="976" spans="1:170" ht="14">
      <c r="A976" s="31"/>
      <c r="CI976" s="32"/>
      <c r="FN976" s="32"/>
    </row>
    <row r="977" spans="1:170" ht="14">
      <c r="A977" s="31"/>
      <c r="CI977" s="32"/>
      <c r="FN977" s="32"/>
    </row>
    <row r="978" spans="1:170" ht="14">
      <c r="A978" s="31"/>
      <c r="CI978" s="32"/>
      <c r="FN978" s="32"/>
    </row>
    <row r="979" spans="1:170" ht="14">
      <c r="A979" s="31"/>
      <c r="CI979" s="32"/>
      <c r="FN979" s="32"/>
    </row>
    <row r="980" spans="1:170" ht="14">
      <c r="A980" s="31"/>
      <c r="CI980" s="32"/>
      <c r="FN980" s="32"/>
    </row>
    <row r="981" spans="1:170" ht="14">
      <c r="A981" s="31"/>
      <c r="CI981" s="32"/>
      <c r="FN981" s="32"/>
    </row>
    <row r="982" spans="1:170" ht="14">
      <c r="A982" s="31"/>
      <c r="CI982" s="32"/>
      <c r="FN982" s="32"/>
    </row>
    <row r="983" spans="1:170" ht="14">
      <c r="A983" s="31"/>
      <c r="CI983" s="32"/>
      <c r="FN983" s="32"/>
    </row>
    <row r="984" spans="1:170" ht="14">
      <c r="A984" s="31"/>
      <c r="CI984" s="32"/>
      <c r="FN984" s="32"/>
    </row>
    <row r="985" spans="1:170" ht="14">
      <c r="A985" s="31"/>
      <c r="CI985" s="32"/>
      <c r="FN985" s="32"/>
    </row>
    <row r="986" spans="1:170" ht="14">
      <c r="A986" s="31"/>
      <c r="CI986" s="32"/>
      <c r="FN986" s="32"/>
    </row>
    <row r="987" spans="1:170" ht="14">
      <c r="A987" s="31"/>
      <c r="CI987" s="32"/>
      <c r="FN987" s="32"/>
    </row>
    <row r="988" spans="1:170" ht="14">
      <c r="A988" s="31"/>
      <c r="CI988" s="32"/>
      <c r="FN988" s="32"/>
    </row>
    <row r="989" spans="1:170" ht="14">
      <c r="A989" s="31"/>
      <c r="CI989" s="32"/>
      <c r="FN989" s="32"/>
    </row>
    <row r="990" spans="1:170" ht="14">
      <c r="A990" s="31"/>
      <c r="CI990" s="32"/>
      <c r="FN990" s="32"/>
    </row>
    <row r="991" spans="1:170" ht="14">
      <c r="A991" s="31"/>
      <c r="CI991" s="32"/>
      <c r="FN991" s="32"/>
    </row>
    <row r="992" spans="1:170" ht="14">
      <c r="A992" s="31"/>
      <c r="CI992" s="32"/>
      <c r="FN992" s="32"/>
    </row>
    <row r="993" spans="1:170" ht="14">
      <c r="A993" s="31"/>
      <c r="CI993" s="32"/>
      <c r="FN993" s="32"/>
    </row>
    <row r="994" spans="1:170" ht="14">
      <c r="A994" s="31"/>
      <c r="CI994" s="32"/>
      <c r="FN994" s="32"/>
    </row>
    <row r="995" spans="1:170" ht="14">
      <c r="A995" s="31"/>
      <c r="CI995" s="32"/>
      <c r="FN995" s="32"/>
    </row>
    <row r="996" spans="1:170" ht="14">
      <c r="A996" s="31"/>
      <c r="CI996" s="32"/>
      <c r="FN996" s="32"/>
    </row>
    <row r="997" spans="1:170" ht="14">
      <c r="A997" s="31"/>
      <c r="CI997" s="32"/>
      <c r="FN997" s="32"/>
    </row>
    <row r="998" spans="1:170" ht="14">
      <c r="A998" s="31"/>
      <c r="CI998" s="32"/>
      <c r="FN998" s="32"/>
    </row>
    <row r="999" spans="1:170" ht="14">
      <c r="A999" s="31"/>
      <c r="CI999" s="32"/>
      <c r="FN999" s="32"/>
    </row>
    <row r="1000" spans="1:170" ht="14">
      <c r="A1000" s="31"/>
      <c r="CI1000" s="32"/>
      <c r="FN1000" s="32"/>
    </row>
    <row r="1001" spans="1:170" ht="14">
      <c r="A1001" s="31"/>
      <c r="CI1001" s="32"/>
      <c r="FN1001" s="32"/>
    </row>
    <row r="1002" spans="1:170" ht="14">
      <c r="A1002" s="31"/>
      <c r="CI1002" s="32"/>
      <c r="FN1002" s="32"/>
    </row>
    <row r="1003" spans="1:170" ht="14">
      <c r="A1003" s="31"/>
      <c r="CI1003" s="32"/>
      <c r="FN1003" s="32"/>
    </row>
    <row r="1004" spans="1:170" ht="14">
      <c r="A1004" s="31"/>
      <c r="CI1004" s="32"/>
      <c r="FN1004" s="32"/>
    </row>
    <row r="1005" spans="1:170" ht="14">
      <c r="A1005" s="31"/>
      <c r="CI1005" s="32"/>
      <c r="FN1005" s="32"/>
    </row>
    <row r="1006" spans="1:170" ht="14">
      <c r="A1006" s="31"/>
      <c r="CI1006" s="32"/>
      <c r="FN1006" s="32"/>
    </row>
    <row r="1007" spans="1:170" ht="14">
      <c r="A1007" s="31"/>
      <c r="CI1007" s="32"/>
      <c r="FN1007" s="32"/>
    </row>
    <row r="1008" spans="1:170" ht="14">
      <c r="A1008" s="31"/>
      <c r="CI1008" s="32"/>
      <c r="FN1008" s="32"/>
    </row>
    <row r="1009" spans="1:170" ht="14">
      <c r="A1009" s="31"/>
      <c r="CI1009" s="32"/>
      <c r="FN1009" s="32"/>
    </row>
    <row r="1010" spans="1:170" ht="14">
      <c r="A1010" s="31"/>
      <c r="CI1010" s="32"/>
      <c r="FN1010" s="32"/>
    </row>
    <row r="1011" spans="1:170" ht="14">
      <c r="A1011" s="31"/>
      <c r="CI1011" s="32"/>
      <c r="FN1011" s="32"/>
    </row>
    <row r="1012" spans="1:170" ht="14">
      <c r="A1012" s="31"/>
      <c r="CI1012" s="32"/>
      <c r="FN1012" s="32"/>
    </row>
    <row r="1013" spans="1:170" ht="90.5" customHeight="1">
      <c r="A1013" s="33"/>
      <c r="B1013" s="34"/>
      <c r="C1013" s="34"/>
      <c r="D1013" s="34"/>
      <c r="E1013" s="34"/>
      <c r="F1013" s="34"/>
      <c r="G1013" s="34"/>
      <c r="H1013" s="34"/>
      <c r="I1013" s="34"/>
      <c r="J1013" s="34"/>
      <c r="K1013" s="34"/>
      <c r="L1013" s="34"/>
      <c r="M1013" s="34"/>
      <c r="N1013" s="34"/>
      <c r="O1013" s="34"/>
      <c r="P1013" s="34"/>
      <c r="Q1013" s="34"/>
      <c r="R1013" s="34"/>
      <c r="S1013" s="34"/>
      <c r="T1013" s="34"/>
      <c r="U1013" s="34"/>
      <c r="V1013" s="34"/>
      <c r="W1013" s="34"/>
      <c r="X1013" s="34"/>
      <c r="Y1013" s="34"/>
      <c r="Z1013" s="34"/>
      <c r="AA1013" s="34"/>
      <c r="AB1013" s="34"/>
      <c r="AC1013" s="34"/>
      <c r="AD1013" s="34"/>
      <c r="AE1013" s="34"/>
      <c r="AF1013" s="34"/>
      <c r="AG1013" s="34"/>
      <c r="AH1013" s="34"/>
      <c r="AI1013" s="34"/>
      <c r="AJ1013" s="34"/>
      <c r="AK1013" s="34"/>
      <c r="AL1013" s="34"/>
      <c r="AM1013" s="34"/>
      <c r="AN1013" s="34"/>
      <c r="AO1013" s="34"/>
      <c r="AP1013" s="34"/>
      <c r="AQ1013" s="34"/>
      <c r="AR1013" s="34"/>
      <c r="AS1013" s="34"/>
      <c r="AT1013" s="34"/>
      <c r="AU1013" s="34"/>
      <c r="AV1013" s="34"/>
      <c r="AW1013" s="34"/>
      <c r="AX1013" s="34"/>
      <c r="AY1013" s="34"/>
      <c r="AZ1013" s="34"/>
      <c r="BA1013" s="34"/>
      <c r="BB1013" s="34"/>
      <c r="BC1013" s="34"/>
      <c r="BD1013" s="34"/>
      <c r="BE1013" s="34"/>
      <c r="BF1013" s="34"/>
      <c r="BG1013" s="34"/>
      <c r="BH1013" s="34"/>
      <c r="BI1013" s="34"/>
      <c r="BJ1013" s="34"/>
      <c r="BK1013" s="34"/>
      <c r="BL1013" s="34"/>
      <c r="BM1013" s="34"/>
      <c r="BN1013" s="34"/>
      <c r="BO1013" s="34"/>
      <c r="BP1013" s="34"/>
      <c r="BQ1013" s="34"/>
      <c r="BR1013" s="34"/>
      <c r="BS1013" s="34"/>
      <c r="BT1013" s="34"/>
      <c r="BU1013" s="34"/>
      <c r="BV1013" s="34"/>
      <c r="BW1013" s="34"/>
      <c r="BX1013" s="34"/>
      <c r="BY1013" s="34"/>
      <c r="BZ1013" s="34"/>
      <c r="CA1013" s="34"/>
      <c r="CB1013" s="34"/>
      <c r="CC1013" s="34"/>
      <c r="CD1013" s="34"/>
      <c r="CE1013" s="34"/>
      <c r="CF1013" s="34"/>
      <c r="CG1013" s="34"/>
      <c r="CH1013" s="34"/>
      <c r="CI1013" s="35"/>
      <c r="CJ1013" s="34"/>
      <c r="CK1013" s="34"/>
      <c r="CL1013" s="34"/>
      <c r="CM1013" s="34"/>
      <c r="CN1013" s="34"/>
      <c r="CO1013" s="34"/>
      <c r="CP1013" s="34"/>
      <c r="CQ1013" s="34"/>
      <c r="CR1013" s="34"/>
      <c r="CS1013" s="34"/>
      <c r="CT1013" s="34"/>
      <c r="CU1013" s="34"/>
      <c r="CV1013" s="34"/>
      <c r="CW1013" s="34"/>
      <c r="CX1013" s="34"/>
      <c r="CY1013" s="34"/>
      <c r="CZ1013" s="34"/>
      <c r="DA1013" s="34"/>
      <c r="DB1013" s="34"/>
      <c r="DC1013" s="34"/>
      <c r="DD1013" s="34"/>
      <c r="DE1013" s="34"/>
      <c r="DF1013" s="34"/>
      <c r="DG1013" s="34"/>
      <c r="DH1013" s="34"/>
      <c r="DI1013" s="34"/>
      <c r="DJ1013" s="34"/>
      <c r="DK1013" s="34"/>
      <c r="DL1013" s="34"/>
      <c r="DM1013" s="34"/>
      <c r="DN1013" s="34"/>
      <c r="DO1013" s="34"/>
      <c r="DP1013" s="34"/>
      <c r="DQ1013" s="34"/>
      <c r="DR1013" s="34"/>
      <c r="DS1013" s="34"/>
      <c r="DT1013" s="34"/>
      <c r="DU1013" s="34"/>
      <c r="DV1013" s="34"/>
      <c r="DW1013" s="34"/>
      <c r="DX1013" s="34"/>
      <c r="DY1013" s="34"/>
      <c r="DZ1013" s="34"/>
      <c r="EA1013" s="34"/>
      <c r="EB1013" s="34"/>
      <c r="EC1013" s="34"/>
      <c r="ED1013" s="34"/>
      <c r="EE1013" s="34"/>
      <c r="EF1013" s="34"/>
      <c r="EG1013" s="34"/>
      <c r="EH1013" s="34"/>
      <c r="EI1013" s="34"/>
      <c r="EJ1013" s="34"/>
      <c r="EK1013" s="34"/>
      <c r="EL1013" s="34"/>
      <c r="EM1013" s="34"/>
      <c r="EN1013" s="34"/>
      <c r="EO1013" s="34"/>
      <c r="EP1013" s="34"/>
      <c r="EQ1013" s="34"/>
      <c r="ER1013" s="34"/>
      <c r="ES1013" s="34"/>
      <c r="ET1013" s="34"/>
      <c r="EU1013" s="34"/>
      <c r="EV1013" s="34"/>
      <c r="EW1013" s="34"/>
      <c r="EX1013" s="34"/>
      <c r="EY1013" s="34"/>
      <c r="EZ1013" s="34"/>
      <c r="FA1013" s="34"/>
      <c r="FB1013" s="34"/>
      <c r="FC1013" s="34"/>
      <c r="FD1013" s="34"/>
      <c r="FE1013" s="34"/>
      <c r="FF1013" s="34"/>
      <c r="FG1013" s="34"/>
      <c r="FH1013" s="34"/>
      <c r="FI1013" s="34"/>
      <c r="FJ1013" s="34"/>
      <c r="FK1013" s="34"/>
      <c r="FL1013" s="34"/>
      <c r="FM1013" s="34"/>
      <c r="FN1013" s="35"/>
    </row>
  </sheetData>
  <mergeCells count="4">
    <mergeCell ref="B2:CI2"/>
    <mergeCell ref="B3:CI3"/>
    <mergeCell ref="B5:CI5"/>
    <mergeCell ref="CJ5:FN5"/>
  </mergeCells>
  <pageMargins left="0.7" right="0.7" top="0.75" bottom="0.75" header="0.3" footer="0.3"/>
  <pageSetup paperSize="9" scale="21"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57B9B-7D09-4391-84A7-29BC40DD40B3}">
  <sheetPr>
    <tabColor rgb="FFFFFF00"/>
    <pageSetUpPr fitToPage="1"/>
  </sheetPr>
  <dimension ref="A1:O73"/>
  <sheetViews>
    <sheetView zoomScale="55" zoomScaleNormal="55" workbookViewId="0">
      <selection activeCell="F6" sqref="F6"/>
    </sheetView>
  </sheetViews>
  <sheetFormatPr defaultRowHeight="14.5"/>
  <cols>
    <col min="1" max="1" width="27.7265625" customWidth="1"/>
    <col min="2" max="3" width="19.54296875" customWidth="1"/>
    <col min="4" max="4" width="14.1796875" customWidth="1"/>
    <col min="5" max="5" width="42.54296875" customWidth="1"/>
    <col min="6" max="6" width="56.453125" customWidth="1"/>
    <col min="7" max="8" width="19.54296875" customWidth="1"/>
    <col min="9" max="9" width="43.81640625" customWidth="1"/>
    <col min="10" max="10" width="18.81640625" bestFit="1" customWidth="1"/>
    <col min="11" max="13" width="19.54296875" customWidth="1"/>
  </cols>
  <sheetData>
    <row r="1" spans="1:15" ht="14.5" customHeight="1">
      <c r="A1" s="43" t="s">
        <v>89</v>
      </c>
      <c r="B1" s="77" t="s">
        <v>90</v>
      </c>
      <c r="C1" s="77"/>
      <c r="D1" s="77"/>
      <c r="E1" s="77"/>
      <c r="F1" s="77"/>
      <c r="G1" s="77"/>
      <c r="H1" s="77"/>
      <c r="I1" s="77"/>
      <c r="J1" s="46"/>
      <c r="K1" s="46"/>
      <c r="L1" s="46"/>
      <c r="M1" s="46"/>
      <c r="N1" s="38"/>
      <c r="O1" s="38"/>
    </row>
    <row r="2" spans="1:15" ht="29.25" customHeight="1">
      <c r="A2" s="43" t="s">
        <v>91</v>
      </c>
      <c r="B2" s="78" t="s">
        <v>92</v>
      </c>
      <c r="C2" s="78"/>
      <c r="D2" s="44" t="s">
        <v>93</v>
      </c>
      <c r="E2" s="47"/>
      <c r="F2" s="44" t="s">
        <v>94</v>
      </c>
      <c r="G2" s="47"/>
      <c r="H2" s="48" t="s">
        <v>95</v>
      </c>
      <c r="I2" s="47" t="s">
        <v>96</v>
      </c>
      <c r="J2" s="47"/>
      <c r="N2" s="38"/>
      <c r="O2" s="38"/>
    </row>
    <row r="3" spans="1:15">
      <c r="A3" s="38"/>
      <c r="B3" s="38"/>
      <c r="C3" s="40">
        <f>MAX($C$5:$C$37)</f>
        <v>0</v>
      </c>
      <c r="D3" s="38">
        <f>COUNTA($D$5:$D$10007)</f>
        <v>24</v>
      </c>
      <c r="E3" s="38"/>
      <c r="F3" s="38"/>
      <c r="G3" s="38">
        <f>COUNTIF($G$5:$G$48,"OK")</f>
        <v>21</v>
      </c>
      <c r="H3" s="38">
        <f>COUNTIF($G$5:$G$48,"FAIL")</f>
        <v>3</v>
      </c>
      <c r="I3" s="38"/>
      <c r="J3" s="38"/>
      <c r="K3" s="38"/>
      <c r="L3" s="38"/>
      <c r="M3" s="38"/>
      <c r="N3" s="38"/>
      <c r="O3" s="38"/>
    </row>
    <row r="4" spans="1:15">
      <c r="A4" s="44" t="s">
        <v>97</v>
      </c>
      <c r="B4" s="44" t="s">
        <v>98</v>
      </c>
      <c r="C4" s="44" t="s">
        <v>99</v>
      </c>
      <c r="D4" s="44" t="s">
        <v>100</v>
      </c>
      <c r="E4" s="44" t="s">
        <v>101</v>
      </c>
      <c r="F4" s="44" t="s">
        <v>102</v>
      </c>
      <c r="G4" s="44" t="s">
        <v>103</v>
      </c>
      <c r="H4" s="44" t="s">
        <v>104</v>
      </c>
      <c r="I4" s="43" t="s">
        <v>105</v>
      </c>
      <c r="J4" s="43" t="s">
        <v>5</v>
      </c>
      <c r="K4" s="38"/>
    </row>
    <row r="5" spans="1:15" ht="63" customHeight="1">
      <c r="A5" s="39" t="s">
        <v>106</v>
      </c>
      <c r="B5" s="40"/>
      <c r="C5" s="40"/>
      <c r="D5" s="39">
        <v>1</v>
      </c>
      <c r="E5" s="49" t="s">
        <v>246</v>
      </c>
      <c r="F5" s="45" t="s">
        <v>107</v>
      </c>
      <c r="G5" s="39" t="s">
        <v>108</v>
      </c>
      <c r="H5" s="41"/>
      <c r="I5" s="39"/>
      <c r="J5" s="39" t="s">
        <v>109</v>
      </c>
      <c r="K5" s="38"/>
    </row>
    <row r="6" spans="1:15" ht="84.5" customHeight="1">
      <c r="A6" s="42"/>
      <c r="B6" s="40"/>
      <c r="C6" s="40"/>
      <c r="D6" s="39">
        <v>2</v>
      </c>
      <c r="E6" s="49" t="s">
        <v>247</v>
      </c>
      <c r="F6" s="45" t="s">
        <v>107</v>
      </c>
      <c r="G6" s="39" t="s">
        <v>108</v>
      </c>
      <c r="H6" s="41"/>
      <c r="I6" s="39"/>
      <c r="J6" s="39" t="s">
        <v>109</v>
      </c>
      <c r="K6" s="38"/>
    </row>
    <row r="7" spans="1:15" ht="177.5" customHeight="1">
      <c r="A7" s="42"/>
      <c r="B7" s="40"/>
      <c r="C7" s="40"/>
      <c r="D7" s="39">
        <v>3</v>
      </c>
      <c r="E7" s="39" t="s">
        <v>248</v>
      </c>
      <c r="F7" s="42" t="s">
        <v>110</v>
      </c>
      <c r="G7" s="39" t="s">
        <v>108</v>
      </c>
      <c r="H7" s="41"/>
      <c r="I7" s="39" t="s">
        <v>111</v>
      </c>
      <c r="J7" s="39" t="s">
        <v>109</v>
      </c>
      <c r="K7" s="38"/>
    </row>
    <row r="8" spans="1:15" ht="119" customHeight="1">
      <c r="A8" s="39"/>
      <c r="B8" s="40"/>
      <c r="C8" s="40"/>
      <c r="D8" s="39">
        <v>4</v>
      </c>
      <c r="E8" s="42" t="s">
        <v>112</v>
      </c>
      <c r="F8" s="42"/>
      <c r="G8" s="39" t="s">
        <v>108</v>
      </c>
      <c r="H8" s="40"/>
      <c r="I8" s="39"/>
      <c r="J8" s="39"/>
      <c r="K8" s="38"/>
    </row>
    <row r="9" spans="1:15" ht="93" customHeight="1">
      <c r="A9" s="42"/>
      <c r="B9" s="40"/>
      <c r="C9" s="40"/>
      <c r="D9" s="39">
        <v>5</v>
      </c>
      <c r="E9" s="39" t="s">
        <v>113</v>
      </c>
      <c r="F9" s="39" t="s">
        <v>114</v>
      </c>
      <c r="G9" s="39" t="s">
        <v>108</v>
      </c>
      <c r="H9" s="39"/>
      <c r="I9" s="39"/>
      <c r="J9" s="39"/>
      <c r="K9" s="38"/>
      <c r="L9" s="38"/>
      <c r="M9" s="38"/>
      <c r="N9" s="38"/>
      <c r="O9" s="38"/>
    </row>
    <row r="10" spans="1:15" ht="58">
      <c r="A10" s="42"/>
      <c r="B10" s="40"/>
      <c r="C10" s="40"/>
      <c r="D10" s="39">
        <v>6</v>
      </c>
      <c r="E10" s="39" t="s">
        <v>115</v>
      </c>
      <c r="F10" s="39" t="s">
        <v>116</v>
      </c>
      <c r="G10" s="39" t="s">
        <v>108</v>
      </c>
      <c r="H10" s="39"/>
      <c r="I10" s="39"/>
      <c r="J10" s="39"/>
      <c r="K10" s="38"/>
      <c r="L10" s="38"/>
      <c r="M10" s="38"/>
      <c r="N10" s="38"/>
      <c r="O10" s="38"/>
    </row>
    <row r="11" spans="1:15" ht="143.5" customHeight="1">
      <c r="A11" s="42"/>
      <c r="B11" s="40"/>
      <c r="C11" s="40"/>
      <c r="D11" s="39">
        <v>7</v>
      </c>
      <c r="E11" s="39" t="s">
        <v>249</v>
      </c>
      <c r="F11" s="45" t="s">
        <v>107</v>
      </c>
      <c r="G11" s="39" t="s">
        <v>108</v>
      </c>
      <c r="H11" s="39"/>
      <c r="I11" s="39" t="s">
        <v>117</v>
      </c>
      <c r="J11" s="39"/>
      <c r="K11" s="38"/>
      <c r="L11" s="38"/>
      <c r="M11" s="38"/>
      <c r="N11" s="38"/>
      <c r="O11" s="38"/>
    </row>
    <row r="12" spans="1:15" ht="150" customHeight="1">
      <c r="A12" s="39"/>
      <c r="B12" s="40"/>
      <c r="C12" s="40"/>
      <c r="D12" s="39">
        <v>8</v>
      </c>
      <c r="E12" s="65" t="s">
        <v>118</v>
      </c>
      <c r="F12" s="39" t="s">
        <v>119</v>
      </c>
      <c r="G12" s="39" t="s">
        <v>108</v>
      </c>
      <c r="H12" s="64">
        <v>45189</v>
      </c>
      <c r="I12" s="39" t="s">
        <v>120</v>
      </c>
      <c r="J12" s="39"/>
      <c r="K12" s="38"/>
      <c r="L12" s="38"/>
      <c r="M12" s="38"/>
      <c r="N12" s="38"/>
      <c r="O12" s="38"/>
    </row>
    <row r="13" spans="1:15" ht="94.5" customHeight="1">
      <c r="A13" s="39"/>
      <c r="B13" s="40"/>
      <c r="C13" s="40"/>
      <c r="D13" s="39">
        <v>9</v>
      </c>
      <c r="E13" s="39" t="s">
        <v>121</v>
      </c>
      <c r="F13" s="45" t="s">
        <v>122</v>
      </c>
      <c r="G13" s="39" t="s">
        <v>108</v>
      </c>
      <c r="H13" s="39"/>
      <c r="I13" s="39" t="s">
        <v>123</v>
      </c>
      <c r="J13" s="39"/>
      <c r="K13" s="38"/>
      <c r="L13" s="38"/>
      <c r="M13" s="38"/>
      <c r="N13" s="38"/>
      <c r="O13" s="38"/>
    </row>
    <row r="14" spans="1:15" ht="157" customHeight="1">
      <c r="A14" s="42"/>
      <c r="B14" s="40"/>
      <c r="C14" s="40"/>
      <c r="D14" s="39">
        <v>10</v>
      </c>
      <c r="E14" s="49" t="s">
        <v>124</v>
      </c>
      <c r="F14" s="39" t="s">
        <v>125</v>
      </c>
      <c r="G14" s="39" t="s">
        <v>126</v>
      </c>
      <c r="H14" s="39"/>
      <c r="I14" s="39" t="s">
        <v>127</v>
      </c>
      <c r="J14" s="39" t="s">
        <v>128</v>
      </c>
      <c r="K14" s="38"/>
      <c r="L14" s="38"/>
      <c r="M14" s="38"/>
      <c r="N14" s="38"/>
      <c r="O14" s="38"/>
    </row>
    <row r="15" spans="1:15" ht="101.5">
      <c r="A15" s="42"/>
      <c r="B15" s="40"/>
      <c r="C15" s="40"/>
      <c r="D15" s="39">
        <v>11</v>
      </c>
      <c r="E15" s="49" t="s">
        <v>129</v>
      </c>
      <c r="F15" s="45" t="s">
        <v>130</v>
      </c>
      <c r="G15" s="39" t="s">
        <v>108</v>
      </c>
      <c r="H15" s="39"/>
      <c r="I15" s="39"/>
      <c r="J15" s="39"/>
      <c r="K15" s="38"/>
      <c r="L15" s="38"/>
      <c r="M15" s="38"/>
      <c r="N15" s="38"/>
      <c r="O15" s="38"/>
    </row>
    <row r="16" spans="1:15" ht="101.5">
      <c r="A16" s="42"/>
      <c r="B16" s="40"/>
      <c r="C16" s="40"/>
      <c r="D16" s="39">
        <v>12</v>
      </c>
      <c r="E16" s="49" t="s">
        <v>131</v>
      </c>
      <c r="F16" s="45" t="s">
        <v>132</v>
      </c>
      <c r="G16" s="39" t="s">
        <v>108</v>
      </c>
      <c r="H16" s="39"/>
      <c r="I16" s="39"/>
      <c r="J16" s="39"/>
      <c r="K16" s="38"/>
      <c r="L16" s="38"/>
      <c r="M16" s="38"/>
      <c r="N16" s="38"/>
      <c r="O16" s="38"/>
    </row>
    <row r="17" spans="1:15" ht="84" customHeight="1">
      <c r="A17" s="39"/>
      <c r="B17" s="40"/>
      <c r="C17" s="40"/>
      <c r="D17" s="39">
        <v>13</v>
      </c>
      <c r="E17" s="39" t="s">
        <v>133</v>
      </c>
      <c r="F17" s="45" t="s">
        <v>130</v>
      </c>
      <c r="G17" s="39" t="s">
        <v>108</v>
      </c>
      <c r="H17" s="39"/>
      <c r="I17" s="39"/>
      <c r="J17" s="39"/>
      <c r="K17" s="38"/>
      <c r="L17" s="38"/>
      <c r="M17" s="38"/>
      <c r="N17" s="38"/>
      <c r="O17" s="38"/>
    </row>
    <row r="18" spans="1:15" ht="100.5" customHeight="1">
      <c r="A18" s="39"/>
      <c r="B18" s="40"/>
      <c r="C18" s="40"/>
      <c r="D18" s="39">
        <v>14</v>
      </c>
      <c r="E18" s="39" t="s">
        <v>245</v>
      </c>
      <c r="F18" s="39" t="s">
        <v>119</v>
      </c>
      <c r="G18" s="39" t="s">
        <v>126</v>
      </c>
      <c r="H18" s="39"/>
      <c r="I18" s="39" t="s">
        <v>134</v>
      </c>
      <c r="J18" s="39"/>
      <c r="K18" s="38"/>
      <c r="L18" s="38"/>
      <c r="M18" s="38"/>
      <c r="N18" s="38"/>
      <c r="O18" s="38"/>
    </row>
    <row r="19" spans="1:15" ht="49" customHeight="1">
      <c r="A19" s="39"/>
      <c r="B19" s="40"/>
      <c r="C19" s="40"/>
      <c r="D19" s="39">
        <v>15</v>
      </c>
      <c r="E19" s="42" t="s">
        <v>135</v>
      </c>
      <c r="F19" s="42" t="s">
        <v>136</v>
      </c>
      <c r="G19" s="39" t="s">
        <v>108</v>
      </c>
      <c r="H19" s="39"/>
      <c r="I19" s="39"/>
      <c r="J19" s="39"/>
      <c r="K19" s="38"/>
      <c r="L19" s="38"/>
      <c r="M19" s="38"/>
      <c r="N19" s="38"/>
      <c r="O19" s="38"/>
    </row>
    <row r="20" spans="1:15" ht="101.5">
      <c r="A20" s="39"/>
      <c r="B20" s="40"/>
      <c r="C20" s="40"/>
      <c r="D20" s="39">
        <v>16</v>
      </c>
      <c r="E20" s="49" t="s">
        <v>137</v>
      </c>
      <c r="F20" s="42" t="s">
        <v>125</v>
      </c>
      <c r="G20" s="39" t="s">
        <v>108</v>
      </c>
      <c r="H20" s="39"/>
      <c r="I20" s="39"/>
      <c r="J20" s="39"/>
      <c r="K20" s="38"/>
      <c r="L20" s="38"/>
      <c r="M20" s="38"/>
      <c r="N20" s="38"/>
      <c r="O20" s="38"/>
    </row>
    <row r="21" spans="1:15" ht="43.5">
      <c r="A21" s="39"/>
      <c r="B21" s="40"/>
      <c r="C21" s="40"/>
      <c r="D21" s="39">
        <v>17</v>
      </c>
      <c r="E21" s="39" t="s">
        <v>138</v>
      </c>
      <c r="F21" s="45" t="s">
        <v>107</v>
      </c>
      <c r="G21" s="39" t="s">
        <v>108</v>
      </c>
      <c r="H21" s="39"/>
      <c r="I21" s="39"/>
      <c r="J21" s="39"/>
      <c r="K21" s="38"/>
      <c r="L21" s="38"/>
      <c r="M21" s="38"/>
      <c r="N21" s="38"/>
      <c r="O21" s="38"/>
    </row>
    <row r="22" spans="1:15" ht="37.5" customHeight="1">
      <c r="A22" s="39"/>
      <c r="B22" s="40"/>
      <c r="C22" s="40"/>
      <c r="D22" s="39">
        <v>18</v>
      </c>
      <c r="E22" s="39" t="s">
        <v>139</v>
      </c>
      <c r="F22" s="39" t="s">
        <v>140</v>
      </c>
      <c r="G22" s="39" t="s">
        <v>108</v>
      </c>
      <c r="H22" s="39"/>
      <c r="I22" s="39"/>
      <c r="J22" s="39"/>
      <c r="K22" s="38"/>
      <c r="L22" s="38"/>
      <c r="M22" s="38"/>
      <c r="N22" s="38"/>
      <c r="O22" s="38"/>
    </row>
    <row r="23" spans="1:15" ht="37.5" customHeight="1">
      <c r="A23" s="39"/>
      <c r="B23" s="40"/>
      <c r="C23" s="40"/>
      <c r="D23" s="39">
        <v>19</v>
      </c>
      <c r="E23" s="39" t="s">
        <v>141</v>
      </c>
      <c r="F23" s="39" t="s">
        <v>114</v>
      </c>
      <c r="G23" s="39" t="s">
        <v>108</v>
      </c>
      <c r="H23" s="39"/>
      <c r="I23" s="39"/>
      <c r="J23" s="39"/>
      <c r="K23" s="38"/>
      <c r="L23" s="38"/>
      <c r="M23" s="38"/>
      <c r="N23" s="38"/>
      <c r="O23" s="38"/>
    </row>
    <row r="24" spans="1:15" ht="43.5">
      <c r="A24" s="39"/>
      <c r="B24" s="40"/>
      <c r="C24" s="40"/>
      <c r="D24" s="39">
        <v>20</v>
      </c>
      <c r="E24" s="39" t="s">
        <v>142</v>
      </c>
      <c r="F24" s="39" t="s">
        <v>116</v>
      </c>
      <c r="G24" s="39" t="s">
        <v>108</v>
      </c>
      <c r="H24" s="39"/>
      <c r="I24" s="39"/>
      <c r="J24" s="39"/>
      <c r="K24" s="38"/>
      <c r="L24" s="38"/>
      <c r="M24" s="38"/>
      <c r="N24" s="38"/>
      <c r="O24" s="38"/>
    </row>
    <row r="25" spans="1:15" ht="56.15" customHeight="1">
      <c r="A25" s="39"/>
      <c r="B25" s="40"/>
      <c r="C25" s="40"/>
      <c r="D25" s="39">
        <v>21</v>
      </c>
      <c r="E25" s="39" t="s">
        <v>143</v>
      </c>
      <c r="F25" s="45" t="s">
        <v>107</v>
      </c>
      <c r="G25" s="39" t="s">
        <v>108</v>
      </c>
      <c r="H25" s="39"/>
      <c r="I25" s="39"/>
      <c r="J25" s="39"/>
      <c r="K25" s="38"/>
      <c r="L25" s="38"/>
      <c r="M25" s="38"/>
      <c r="N25" s="38"/>
      <c r="O25" s="38"/>
    </row>
    <row r="26" spans="1:15" ht="77.25" customHeight="1">
      <c r="A26" s="39"/>
      <c r="B26" s="40"/>
      <c r="C26" s="40"/>
      <c r="D26" s="39">
        <v>22</v>
      </c>
      <c r="E26" s="39" t="s">
        <v>144</v>
      </c>
      <c r="F26" s="39" t="s">
        <v>119</v>
      </c>
      <c r="G26" s="39" t="s">
        <v>126</v>
      </c>
      <c r="H26" s="39"/>
      <c r="I26" s="39" t="s">
        <v>145</v>
      </c>
      <c r="J26" s="39"/>
      <c r="K26" s="38"/>
      <c r="L26" s="38"/>
      <c r="M26" s="38"/>
      <c r="N26" s="38"/>
      <c r="O26" s="38"/>
    </row>
    <row r="27" spans="1:15" ht="69" customHeight="1">
      <c r="A27" s="39"/>
      <c r="B27" s="40"/>
      <c r="C27" s="40"/>
      <c r="D27" s="39">
        <v>23</v>
      </c>
      <c r="E27" s="39" t="s">
        <v>146</v>
      </c>
      <c r="F27" s="39" t="s">
        <v>125</v>
      </c>
      <c r="G27" s="39" t="s">
        <v>108</v>
      </c>
      <c r="H27" s="39"/>
      <c r="I27" s="39"/>
      <c r="J27" s="39"/>
      <c r="K27" s="38"/>
      <c r="L27" s="38"/>
      <c r="M27" s="38"/>
      <c r="N27" s="38"/>
      <c r="O27" s="38"/>
    </row>
    <row r="28" spans="1:15" ht="60.65" customHeight="1">
      <c r="A28" s="39"/>
      <c r="B28" s="40"/>
      <c r="C28" s="40"/>
      <c r="D28" s="39">
        <v>24</v>
      </c>
      <c r="E28" s="39" t="s">
        <v>147</v>
      </c>
      <c r="F28" s="39" t="s">
        <v>125</v>
      </c>
      <c r="G28" s="39" t="s">
        <v>108</v>
      </c>
      <c r="H28" s="39"/>
      <c r="I28" s="39"/>
      <c r="J28" s="39"/>
      <c r="K28" s="38"/>
      <c r="L28" s="38"/>
      <c r="M28" s="38"/>
      <c r="N28" s="38"/>
      <c r="O28" s="38"/>
    </row>
    <row r="29" spans="1:15">
      <c r="A29" s="38"/>
      <c r="B29" s="38"/>
      <c r="C29" s="38"/>
      <c r="D29" s="38"/>
      <c r="E29" s="38"/>
      <c r="F29" s="38"/>
      <c r="G29" s="38"/>
      <c r="H29" s="38"/>
      <c r="I29" s="38"/>
      <c r="J29" s="38"/>
      <c r="K29" s="38"/>
      <c r="L29" s="38"/>
      <c r="M29" s="38"/>
      <c r="N29" s="38"/>
      <c r="O29" s="38"/>
    </row>
    <row r="30" spans="1:15">
      <c r="A30" s="38"/>
      <c r="B30" s="38"/>
      <c r="C30" s="38"/>
      <c r="D30" s="38"/>
      <c r="E30" s="38"/>
      <c r="F30" s="38"/>
      <c r="G30" s="38"/>
      <c r="H30" s="38"/>
      <c r="I30" s="38"/>
      <c r="J30" s="38"/>
      <c r="K30" s="38"/>
      <c r="L30" s="38"/>
      <c r="M30" s="38"/>
      <c r="N30" s="38"/>
      <c r="O30" s="38"/>
    </row>
    <row r="31" spans="1:15">
      <c r="A31" s="38"/>
      <c r="B31" s="38"/>
      <c r="C31" s="38"/>
      <c r="D31" s="38"/>
      <c r="E31" s="38"/>
      <c r="F31" s="38"/>
      <c r="G31" s="38"/>
      <c r="H31" s="38"/>
      <c r="I31" s="38"/>
      <c r="J31" s="38"/>
      <c r="K31" s="38"/>
      <c r="L31" s="38"/>
      <c r="M31" s="38"/>
      <c r="N31" s="38"/>
      <c r="O31" s="38"/>
    </row>
    <row r="32" spans="1:15">
      <c r="A32" s="38"/>
      <c r="B32" s="38"/>
      <c r="C32" s="38"/>
      <c r="D32" s="38"/>
      <c r="E32" s="38"/>
      <c r="F32" s="38"/>
      <c r="G32" s="38"/>
      <c r="H32" s="38"/>
      <c r="I32" s="38"/>
      <c r="J32" s="38"/>
      <c r="K32" s="38"/>
      <c r="L32" s="38"/>
      <c r="M32" s="38"/>
      <c r="N32" s="38"/>
      <c r="O32" s="38"/>
    </row>
    <row r="33" spans="1:15">
      <c r="A33" s="38"/>
      <c r="B33" s="38"/>
      <c r="C33" s="38"/>
      <c r="D33" s="38"/>
      <c r="E33" s="38"/>
      <c r="F33" s="38"/>
      <c r="G33" s="38"/>
      <c r="H33" s="38"/>
      <c r="I33" s="38"/>
      <c r="J33" s="38"/>
      <c r="K33" s="38"/>
      <c r="L33" s="38"/>
      <c r="M33" s="38"/>
      <c r="N33" s="38"/>
      <c r="O33" s="38"/>
    </row>
    <row r="34" spans="1:15">
      <c r="A34" s="38"/>
      <c r="B34" s="38"/>
      <c r="C34" s="38"/>
      <c r="D34" s="38"/>
      <c r="E34" s="38"/>
      <c r="F34" s="38"/>
      <c r="G34" s="38"/>
      <c r="H34" s="38"/>
      <c r="I34" s="38"/>
      <c r="J34" s="38"/>
      <c r="K34" s="38"/>
      <c r="L34" s="38"/>
      <c r="M34" s="38"/>
      <c r="N34" s="38"/>
      <c r="O34" s="38"/>
    </row>
    <row r="35" spans="1:15">
      <c r="A35" s="38"/>
      <c r="B35" s="38"/>
      <c r="C35" s="38"/>
      <c r="D35" s="38"/>
      <c r="E35" s="38"/>
      <c r="F35" s="38"/>
      <c r="G35" s="38"/>
      <c r="H35" s="38"/>
      <c r="I35" s="38"/>
      <c r="J35" s="38"/>
      <c r="K35" s="38"/>
      <c r="L35" s="38"/>
      <c r="M35" s="38"/>
      <c r="N35" s="38"/>
      <c r="O35" s="38"/>
    </row>
    <row r="36" spans="1:15">
      <c r="A36" s="38"/>
      <c r="B36" s="38"/>
      <c r="C36" s="38"/>
      <c r="D36" s="38"/>
      <c r="E36" s="38"/>
      <c r="F36" s="38"/>
      <c r="G36" s="38"/>
      <c r="H36" s="38"/>
      <c r="I36" s="38"/>
      <c r="J36" s="38"/>
      <c r="K36" s="38"/>
      <c r="L36" s="38"/>
      <c r="M36" s="38"/>
      <c r="N36" s="38"/>
      <c r="O36" s="38"/>
    </row>
    <row r="37" spans="1:15">
      <c r="A37" s="38"/>
      <c r="B37" s="38"/>
      <c r="C37" s="38"/>
      <c r="D37" s="38"/>
      <c r="E37" s="38"/>
      <c r="F37" s="38"/>
      <c r="G37" s="38"/>
      <c r="H37" s="38"/>
      <c r="I37" s="38"/>
      <c r="J37" s="38"/>
      <c r="K37" s="38"/>
      <c r="L37" s="38"/>
      <c r="M37" s="38"/>
      <c r="N37" s="38"/>
      <c r="O37" s="38"/>
    </row>
    <row r="38" spans="1:15">
      <c r="A38" s="38"/>
      <c r="B38" s="38"/>
      <c r="C38" s="38"/>
      <c r="D38" s="38"/>
      <c r="E38" s="38"/>
      <c r="F38" s="38"/>
      <c r="G38" s="38"/>
      <c r="H38" s="38"/>
      <c r="I38" s="38"/>
      <c r="J38" s="38"/>
      <c r="K38" s="38"/>
      <c r="L38" s="38"/>
      <c r="M38" s="38"/>
      <c r="N38" s="38"/>
      <c r="O38" s="38"/>
    </row>
    <row r="39" spans="1:15">
      <c r="A39" s="38"/>
      <c r="B39" s="38"/>
      <c r="C39" s="38"/>
      <c r="D39" s="38"/>
      <c r="E39" s="38"/>
      <c r="F39" s="38"/>
      <c r="G39" s="38"/>
      <c r="H39" s="38"/>
      <c r="I39" s="38"/>
      <c r="J39" s="38"/>
      <c r="K39" s="38"/>
      <c r="L39" s="38"/>
      <c r="M39" s="38"/>
      <c r="N39" s="38"/>
      <c r="O39" s="38"/>
    </row>
    <row r="40" spans="1:15">
      <c r="A40" s="38"/>
      <c r="B40" s="38"/>
      <c r="C40" s="38"/>
      <c r="D40" s="38"/>
      <c r="E40" s="38"/>
      <c r="F40" s="38"/>
      <c r="G40" s="38"/>
      <c r="H40" s="38"/>
      <c r="I40" s="38"/>
      <c r="J40" s="38"/>
      <c r="K40" s="38"/>
      <c r="L40" s="38"/>
      <c r="M40" s="38"/>
      <c r="N40" s="38"/>
      <c r="O40" s="38"/>
    </row>
    <row r="41" spans="1:15">
      <c r="A41" s="38"/>
      <c r="B41" s="38"/>
      <c r="C41" s="38"/>
      <c r="D41" s="38"/>
      <c r="E41" s="38"/>
      <c r="F41" s="38"/>
      <c r="G41" s="38"/>
      <c r="H41" s="38"/>
      <c r="I41" s="38"/>
      <c r="J41" s="38"/>
      <c r="K41" s="38"/>
      <c r="L41" s="38"/>
      <c r="M41" s="38"/>
      <c r="N41" s="38"/>
      <c r="O41" s="38"/>
    </row>
    <row r="42" spans="1:15">
      <c r="A42" s="38"/>
      <c r="B42" s="38"/>
      <c r="C42" s="38"/>
      <c r="D42" s="38"/>
      <c r="E42" s="38"/>
      <c r="F42" s="38"/>
      <c r="G42" s="38"/>
      <c r="H42" s="38"/>
      <c r="I42" s="38"/>
      <c r="J42" s="38"/>
      <c r="K42" s="38"/>
      <c r="L42" s="38"/>
      <c r="M42" s="38"/>
      <c r="N42" s="38"/>
      <c r="O42" s="38"/>
    </row>
    <row r="43" spans="1:15">
      <c r="A43" s="38"/>
      <c r="B43" s="38"/>
      <c r="C43" s="38"/>
      <c r="D43" s="38"/>
      <c r="E43" s="38"/>
      <c r="F43" s="38"/>
      <c r="G43" s="38"/>
      <c r="H43" s="38"/>
      <c r="I43" s="38"/>
      <c r="J43" s="38"/>
      <c r="K43" s="38"/>
      <c r="L43" s="38"/>
      <c r="M43" s="38"/>
      <c r="N43" s="38"/>
      <c r="O43" s="38"/>
    </row>
    <row r="44" spans="1:15">
      <c r="A44" s="38"/>
      <c r="B44" s="38"/>
      <c r="C44" s="38"/>
      <c r="D44" s="38"/>
      <c r="E44" s="38"/>
      <c r="F44" s="38"/>
      <c r="G44" s="38"/>
      <c r="H44" s="38"/>
      <c r="I44" s="38"/>
      <c r="J44" s="38"/>
      <c r="K44" s="38"/>
      <c r="L44" s="38"/>
      <c r="M44" s="38"/>
      <c r="N44" s="38"/>
      <c r="O44" s="38"/>
    </row>
    <row r="45" spans="1:15">
      <c r="A45" s="38"/>
      <c r="B45" s="38"/>
      <c r="C45" s="38"/>
      <c r="D45" s="38"/>
      <c r="E45" s="38"/>
      <c r="F45" s="38"/>
      <c r="G45" s="38"/>
      <c r="H45" s="38"/>
      <c r="I45" s="38"/>
      <c r="J45" s="38"/>
      <c r="K45" s="38"/>
      <c r="L45" s="38"/>
      <c r="M45" s="38"/>
      <c r="N45" s="38"/>
      <c r="O45" s="38"/>
    </row>
    <row r="46" spans="1:15">
      <c r="A46" s="38"/>
      <c r="B46" s="38"/>
      <c r="C46" s="38"/>
      <c r="D46" s="38"/>
      <c r="E46" s="38"/>
      <c r="F46" s="38"/>
      <c r="G46" s="38"/>
      <c r="H46" s="38"/>
      <c r="I46" s="38"/>
      <c r="J46" s="38"/>
      <c r="K46" s="38"/>
      <c r="L46" s="38"/>
      <c r="M46" s="38"/>
      <c r="N46" s="38"/>
      <c r="O46" s="38"/>
    </row>
    <row r="47" spans="1:15">
      <c r="A47" s="38"/>
      <c r="B47" s="38"/>
      <c r="C47" s="38"/>
      <c r="D47" s="38"/>
      <c r="E47" s="38"/>
      <c r="F47" s="38"/>
      <c r="G47" s="38"/>
      <c r="H47" s="38"/>
      <c r="I47" s="38"/>
      <c r="J47" s="38"/>
      <c r="K47" s="38"/>
      <c r="L47" s="38"/>
      <c r="M47" s="38"/>
      <c r="N47" s="38"/>
      <c r="O47" s="38"/>
    </row>
    <row r="48" spans="1:15">
      <c r="A48" s="38"/>
      <c r="B48" s="38"/>
      <c r="C48" s="38"/>
      <c r="D48" s="38"/>
      <c r="E48" s="38"/>
      <c r="F48" s="38"/>
      <c r="G48" s="38"/>
      <c r="H48" s="38"/>
      <c r="I48" s="38"/>
      <c r="J48" s="38"/>
      <c r="K48" s="38"/>
      <c r="L48" s="38"/>
      <c r="M48" s="38"/>
      <c r="N48" s="38"/>
      <c r="O48" s="38"/>
    </row>
    <row r="49" spans="1:15">
      <c r="A49" s="38"/>
      <c r="B49" s="38"/>
      <c r="C49" s="38"/>
      <c r="D49" s="38"/>
      <c r="E49" s="38"/>
      <c r="F49" s="38"/>
      <c r="G49" s="38"/>
      <c r="H49" s="38"/>
      <c r="I49" s="38"/>
      <c r="J49" s="38"/>
      <c r="K49" s="38"/>
      <c r="L49" s="38"/>
      <c r="M49" s="38"/>
      <c r="N49" s="38"/>
      <c r="O49" s="38"/>
    </row>
    <row r="50" spans="1:15">
      <c r="A50" s="38"/>
      <c r="B50" s="38"/>
      <c r="C50" s="38"/>
      <c r="D50" s="38"/>
      <c r="E50" s="38"/>
      <c r="F50" s="38"/>
      <c r="G50" s="38"/>
      <c r="H50" s="38"/>
      <c r="I50" s="38"/>
      <c r="J50" s="38"/>
      <c r="K50" s="38"/>
      <c r="L50" s="38"/>
      <c r="M50" s="38"/>
      <c r="N50" s="38"/>
      <c r="O50" s="38"/>
    </row>
    <row r="51" spans="1:15">
      <c r="A51" s="38"/>
      <c r="B51" s="38"/>
      <c r="C51" s="38"/>
      <c r="D51" s="38"/>
      <c r="E51" s="38"/>
      <c r="F51" s="38"/>
      <c r="G51" s="38"/>
      <c r="H51" s="38"/>
      <c r="I51" s="38"/>
      <c r="J51" s="38"/>
      <c r="K51" s="38"/>
      <c r="L51" s="38"/>
      <c r="M51" s="38"/>
      <c r="N51" s="38"/>
      <c r="O51" s="38"/>
    </row>
    <row r="52" spans="1:15">
      <c r="A52" s="38"/>
      <c r="B52" s="38"/>
      <c r="C52" s="38"/>
      <c r="D52" s="38"/>
      <c r="E52" s="38"/>
      <c r="F52" s="38"/>
      <c r="G52" s="38"/>
      <c r="H52" s="38"/>
      <c r="I52" s="38"/>
      <c r="J52" s="38"/>
      <c r="K52" s="38"/>
      <c r="L52" s="38"/>
      <c r="M52" s="38"/>
      <c r="N52" s="38"/>
      <c r="O52" s="38"/>
    </row>
    <row r="53" spans="1:15">
      <c r="A53" s="38"/>
      <c r="B53" s="38"/>
      <c r="C53" s="38"/>
      <c r="D53" s="38"/>
      <c r="E53" s="38"/>
      <c r="F53" s="38"/>
      <c r="G53" s="38"/>
      <c r="H53" s="38"/>
      <c r="I53" s="38"/>
      <c r="J53" s="38"/>
      <c r="K53" s="38"/>
      <c r="L53" s="38"/>
      <c r="M53" s="38"/>
      <c r="N53" s="38"/>
      <c r="O53" s="38"/>
    </row>
    <row r="54" spans="1:15">
      <c r="A54" s="38"/>
      <c r="B54" s="38"/>
      <c r="C54" s="38"/>
      <c r="D54" s="38"/>
      <c r="E54" s="38"/>
      <c r="F54" s="38"/>
      <c r="G54" s="38"/>
      <c r="H54" s="38"/>
      <c r="I54" s="38"/>
      <c r="J54" s="38"/>
      <c r="K54" s="38"/>
      <c r="L54" s="38"/>
      <c r="M54" s="38"/>
      <c r="N54" s="38"/>
      <c r="O54" s="38"/>
    </row>
    <row r="55" spans="1:15">
      <c r="A55" s="38"/>
      <c r="B55" s="38"/>
      <c r="C55" s="38"/>
      <c r="D55" s="38"/>
      <c r="E55" s="38"/>
      <c r="F55" s="38"/>
      <c r="G55" s="38"/>
      <c r="H55" s="38"/>
      <c r="I55" s="38"/>
      <c r="J55" s="38"/>
      <c r="K55" s="38"/>
      <c r="L55" s="38"/>
      <c r="M55" s="38"/>
      <c r="N55" s="38"/>
      <c r="O55" s="38"/>
    </row>
    <row r="56" spans="1:15">
      <c r="A56" s="38"/>
      <c r="B56" s="38"/>
      <c r="C56" s="38"/>
      <c r="D56" s="38"/>
      <c r="E56" s="38"/>
      <c r="F56" s="38"/>
      <c r="G56" s="38"/>
      <c r="H56" s="38"/>
      <c r="I56" s="38"/>
      <c r="J56" s="38"/>
      <c r="K56" s="38"/>
      <c r="L56" s="38"/>
      <c r="M56" s="38"/>
      <c r="N56" s="38"/>
      <c r="O56" s="38"/>
    </row>
    <row r="57" spans="1:15">
      <c r="A57" s="38"/>
      <c r="B57" s="38"/>
      <c r="C57" s="38"/>
      <c r="D57" s="38"/>
      <c r="E57" s="38"/>
      <c r="F57" s="38"/>
      <c r="G57" s="38"/>
      <c r="H57" s="38"/>
      <c r="I57" s="38"/>
      <c r="J57" s="38"/>
      <c r="K57" s="38"/>
      <c r="L57" s="38"/>
      <c r="M57" s="38"/>
      <c r="N57" s="38"/>
      <c r="O57" s="38"/>
    </row>
    <row r="58" spans="1:15">
      <c r="A58" s="38"/>
      <c r="B58" s="38"/>
      <c r="C58" s="38"/>
      <c r="D58" s="38"/>
      <c r="E58" s="38"/>
      <c r="F58" s="38"/>
      <c r="G58" s="38"/>
      <c r="H58" s="38"/>
      <c r="I58" s="38"/>
      <c r="J58" s="38"/>
      <c r="K58" s="38"/>
      <c r="L58" s="38"/>
      <c r="M58" s="38"/>
      <c r="N58" s="38"/>
      <c r="O58" s="38"/>
    </row>
    <row r="59" spans="1:15">
      <c r="A59" s="38"/>
      <c r="B59" s="38"/>
      <c r="C59" s="38"/>
      <c r="D59" s="38"/>
      <c r="E59" s="38"/>
      <c r="F59" s="38"/>
      <c r="G59" s="38"/>
      <c r="H59" s="38"/>
      <c r="I59" s="38"/>
      <c r="J59" s="38"/>
      <c r="K59" s="38"/>
      <c r="L59" s="38"/>
      <c r="M59" s="38"/>
      <c r="N59" s="38"/>
      <c r="O59" s="38"/>
    </row>
    <row r="60" spans="1:15">
      <c r="A60" s="38"/>
      <c r="B60" s="38"/>
      <c r="C60" s="38"/>
      <c r="D60" s="38"/>
      <c r="E60" s="38"/>
      <c r="F60" s="38"/>
      <c r="G60" s="38"/>
      <c r="H60" s="38"/>
      <c r="I60" s="38"/>
      <c r="J60" s="38"/>
      <c r="K60" s="38"/>
      <c r="L60" s="38"/>
      <c r="M60" s="38"/>
      <c r="N60" s="38"/>
      <c r="O60" s="38"/>
    </row>
    <row r="61" spans="1:15">
      <c r="A61" s="38"/>
      <c r="B61" s="38"/>
      <c r="C61" s="38"/>
      <c r="D61" s="38"/>
      <c r="E61" s="38"/>
      <c r="F61" s="38"/>
      <c r="G61" s="38"/>
      <c r="H61" s="38"/>
      <c r="I61" s="38"/>
      <c r="J61" s="38"/>
      <c r="K61" s="38"/>
      <c r="L61" s="38"/>
      <c r="M61" s="38"/>
      <c r="N61" s="38"/>
      <c r="O61" s="38"/>
    </row>
    <row r="62" spans="1:15">
      <c r="A62" s="38"/>
      <c r="B62" s="38"/>
      <c r="C62" s="38"/>
      <c r="D62" s="38"/>
      <c r="E62" s="38"/>
      <c r="F62" s="38"/>
      <c r="G62" s="38"/>
      <c r="H62" s="38"/>
      <c r="I62" s="38"/>
      <c r="J62" s="38"/>
      <c r="K62" s="38"/>
      <c r="L62" s="38"/>
      <c r="M62" s="38"/>
      <c r="N62" s="38"/>
      <c r="O62" s="38"/>
    </row>
    <row r="63" spans="1:15">
      <c r="A63" s="38"/>
      <c r="B63" s="38"/>
      <c r="C63" s="38"/>
      <c r="D63" s="38"/>
      <c r="E63" s="38"/>
      <c r="F63" s="38"/>
      <c r="G63" s="38"/>
      <c r="H63" s="38"/>
      <c r="I63" s="38"/>
      <c r="J63" s="38"/>
      <c r="K63" s="38"/>
      <c r="L63" s="38"/>
      <c r="M63" s="38"/>
      <c r="N63" s="38"/>
      <c r="O63" s="38"/>
    </row>
    <row r="64" spans="1:15">
      <c r="A64" s="38"/>
      <c r="B64" s="38"/>
      <c r="C64" s="38"/>
      <c r="D64" s="38"/>
      <c r="E64" s="38"/>
      <c r="F64" s="38"/>
      <c r="G64" s="38"/>
      <c r="H64" s="38"/>
      <c r="I64" s="38"/>
      <c r="J64" s="38"/>
      <c r="K64" s="38"/>
      <c r="L64" s="38"/>
      <c r="M64" s="38"/>
      <c r="N64" s="38"/>
      <c r="O64" s="38"/>
    </row>
    <row r="65" spans="1:15">
      <c r="A65" s="38"/>
      <c r="B65" s="38"/>
      <c r="C65" s="38"/>
      <c r="D65" s="38"/>
      <c r="E65" s="38"/>
      <c r="F65" s="38"/>
      <c r="G65" s="38"/>
      <c r="H65" s="38"/>
      <c r="I65" s="38"/>
      <c r="J65" s="38"/>
      <c r="K65" s="38"/>
      <c r="L65" s="38"/>
      <c r="M65" s="38"/>
      <c r="N65" s="38"/>
      <c r="O65" s="38"/>
    </row>
    <row r="66" spans="1:15">
      <c r="A66" s="38"/>
      <c r="B66" s="38"/>
      <c r="C66" s="38"/>
      <c r="D66" s="38"/>
      <c r="E66" s="38"/>
      <c r="F66" s="38"/>
      <c r="G66" s="38"/>
      <c r="H66" s="38"/>
      <c r="I66" s="38"/>
      <c r="J66" s="38"/>
      <c r="K66" s="38"/>
      <c r="L66" s="38"/>
      <c r="M66" s="38"/>
      <c r="N66" s="38"/>
      <c r="O66" s="38"/>
    </row>
    <row r="67" spans="1:15">
      <c r="A67" s="38"/>
      <c r="B67" s="38"/>
      <c r="C67" s="38"/>
      <c r="D67" s="38"/>
      <c r="E67" s="38"/>
      <c r="F67" s="38"/>
      <c r="G67" s="38"/>
      <c r="H67" s="38"/>
      <c r="I67" s="38"/>
      <c r="J67" s="38"/>
      <c r="K67" s="38"/>
      <c r="L67" s="38"/>
      <c r="M67" s="38"/>
      <c r="N67" s="38"/>
      <c r="O67" s="38"/>
    </row>
    <row r="68" spans="1:15">
      <c r="A68" s="38"/>
      <c r="B68" s="38"/>
      <c r="C68" s="38"/>
      <c r="D68" s="38"/>
      <c r="E68" s="38"/>
      <c r="F68" s="38"/>
      <c r="G68" s="38"/>
      <c r="H68" s="38"/>
      <c r="I68" s="38"/>
      <c r="J68" s="38"/>
      <c r="K68" s="38"/>
      <c r="L68" s="38"/>
      <c r="M68" s="38"/>
      <c r="N68" s="38"/>
      <c r="O68" s="38"/>
    </row>
    <row r="69" spans="1:15">
      <c r="A69" s="38"/>
      <c r="B69" s="38"/>
      <c r="C69" s="38"/>
      <c r="D69" s="38"/>
      <c r="E69" s="38"/>
      <c r="F69" s="38"/>
      <c r="G69" s="38"/>
      <c r="H69" s="38"/>
      <c r="I69" s="38"/>
      <c r="J69" s="38"/>
      <c r="K69" s="38"/>
      <c r="L69" s="38"/>
      <c r="M69" s="38"/>
      <c r="N69" s="38"/>
      <c r="O69" s="38"/>
    </row>
    <row r="70" spans="1:15">
      <c r="A70" s="38"/>
      <c r="B70" s="38"/>
      <c r="C70" s="38"/>
      <c r="D70" s="38"/>
      <c r="E70" s="38"/>
      <c r="F70" s="38"/>
      <c r="G70" s="38"/>
      <c r="H70" s="38"/>
      <c r="I70" s="38"/>
      <c r="J70" s="38"/>
      <c r="K70" s="38"/>
      <c r="L70" s="38"/>
      <c r="M70" s="38"/>
      <c r="N70" s="38"/>
      <c r="O70" s="38"/>
    </row>
    <row r="71" spans="1:15">
      <c r="A71" s="38"/>
      <c r="B71" s="38"/>
      <c r="C71" s="38"/>
      <c r="D71" s="38"/>
      <c r="E71" s="38"/>
      <c r="F71" s="38"/>
      <c r="G71" s="38"/>
      <c r="H71" s="38"/>
      <c r="I71" s="38"/>
      <c r="J71" s="38"/>
      <c r="K71" s="38"/>
      <c r="L71" s="38"/>
      <c r="M71" s="38"/>
      <c r="N71" s="38"/>
      <c r="O71" s="38"/>
    </row>
    <row r="72" spans="1:15">
      <c r="A72" s="38"/>
      <c r="B72" s="38"/>
      <c r="C72" s="38"/>
      <c r="D72" s="38"/>
      <c r="E72" s="38"/>
      <c r="F72" s="38"/>
      <c r="G72" s="38"/>
      <c r="H72" s="38"/>
      <c r="I72" s="38"/>
      <c r="J72" s="38"/>
      <c r="K72" s="38"/>
      <c r="L72" s="38"/>
      <c r="M72" s="38"/>
      <c r="N72" s="38"/>
      <c r="O72" s="38"/>
    </row>
    <row r="73" spans="1:15">
      <c r="A73" s="38"/>
      <c r="B73" s="38"/>
      <c r="C73" s="38"/>
      <c r="D73" s="38"/>
      <c r="E73" s="38"/>
      <c r="F73" s="38"/>
      <c r="G73" s="38"/>
      <c r="H73" s="38"/>
      <c r="I73" s="38"/>
      <c r="J73" s="38"/>
      <c r="K73" s="38"/>
      <c r="L73" s="38"/>
      <c r="M73" s="38"/>
      <c r="N73" s="38"/>
      <c r="O73" s="38"/>
    </row>
  </sheetData>
  <autoFilter ref="A4:O28" xr:uid="{29457B9B-7D09-4391-84A7-29BC40DD40B3}"/>
  <mergeCells count="2">
    <mergeCell ref="B1:I1"/>
    <mergeCell ref="B2:C2"/>
  </mergeCells>
  <dataValidations count="1">
    <dataValidation type="list" allowBlank="1" showInputMessage="1" showErrorMessage="1" sqref="G5:G28" xr:uid="{DD1D238F-53CE-4A06-92D2-1F0B8C6EC2C5}">
      <formula1>"OK,FAIL"</formula1>
    </dataValidation>
  </dataValidations>
  <pageMargins left="0.7" right="0.7" top="0.75" bottom="0.75" header="0.3" footer="0.3"/>
  <pageSetup scale="43"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6797F-4E19-443F-8FBA-9E7CCBA9A033}">
  <sheetPr>
    <tabColor rgb="FFFFFF00"/>
  </sheetPr>
  <dimension ref="A1"/>
  <sheetViews>
    <sheetView workbookViewId="0"/>
  </sheetViews>
  <sheetFormatPr defaultRowHeight="14.5"/>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D41F8-AA80-4B4D-A43C-684048E6F642}">
  <sheetPr>
    <tabColor rgb="FFFFFF00"/>
  </sheetPr>
  <dimension ref="A3:AZ7"/>
  <sheetViews>
    <sheetView workbookViewId="0">
      <selection activeCell="H10" sqref="H10"/>
    </sheetView>
  </sheetViews>
  <sheetFormatPr defaultRowHeight="14.5"/>
  <sheetData>
    <row r="3" spans="1:52" ht="23.5">
      <c r="A3" s="13"/>
      <c r="B3" s="82" t="s">
        <v>148</v>
      </c>
      <c r="C3" s="82"/>
      <c r="D3" s="13"/>
      <c r="E3" s="13"/>
      <c r="F3" s="13"/>
      <c r="G3" s="13"/>
      <c r="H3" s="13"/>
      <c r="I3" s="13"/>
      <c r="J3" s="13"/>
      <c r="K3" s="13"/>
      <c r="L3" s="13"/>
      <c r="M3" s="13"/>
      <c r="N3" s="13"/>
      <c r="O3" s="13"/>
      <c r="P3" s="83"/>
      <c r="Q3" s="83"/>
      <c r="R3" s="51"/>
      <c r="S3" s="13"/>
      <c r="T3" s="13"/>
      <c r="U3" s="13"/>
      <c r="V3" s="51"/>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row>
    <row r="4" spans="1:52">
      <c r="A4" s="13"/>
      <c r="B4" s="24"/>
      <c r="C4" s="13"/>
      <c r="D4" s="13"/>
      <c r="E4" s="13"/>
      <c r="F4" s="13"/>
      <c r="G4" s="13"/>
      <c r="H4" s="13"/>
      <c r="I4" s="13"/>
      <c r="J4" s="13"/>
      <c r="K4" s="13"/>
      <c r="L4" s="13"/>
      <c r="M4" s="13"/>
      <c r="N4" s="13"/>
      <c r="O4" s="13"/>
      <c r="P4" s="84"/>
      <c r="Q4" s="84"/>
      <c r="R4" s="51"/>
      <c r="S4" s="13"/>
      <c r="T4" s="13"/>
      <c r="U4" s="13"/>
      <c r="V4" s="51"/>
      <c r="W4" s="24"/>
      <c r="X4" s="24"/>
      <c r="Y4" s="24"/>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row>
    <row r="5" spans="1:52" ht="15.5">
      <c r="A5" s="52"/>
      <c r="B5" s="53" t="s">
        <v>149</v>
      </c>
      <c r="C5" s="79" t="s">
        <v>150</v>
      </c>
      <c r="D5" s="80"/>
      <c r="E5" s="80"/>
      <c r="F5" s="80"/>
      <c r="G5" s="80"/>
      <c r="H5" s="80"/>
      <c r="I5" s="80"/>
      <c r="J5" s="80"/>
      <c r="K5" s="80"/>
      <c r="L5" s="80"/>
      <c r="M5" s="80"/>
      <c r="N5" s="80"/>
      <c r="O5" s="80"/>
      <c r="P5" s="80"/>
      <c r="Q5" s="81"/>
      <c r="R5" s="79" t="s">
        <v>151</v>
      </c>
      <c r="S5" s="80"/>
      <c r="T5" s="81"/>
      <c r="U5" s="79" t="s">
        <v>152</v>
      </c>
      <c r="V5" s="80"/>
      <c r="W5" s="80"/>
      <c r="X5" s="80"/>
      <c r="Y5" s="81"/>
      <c r="Z5" s="54" t="s">
        <v>153</v>
      </c>
      <c r="AA5" s="79" t="s">
        <v>154</v>
      </c>
      <c r="AB5" s="80"/>
      <c r="AC5" s="80" t="s">
        <v>155</v>
      </c>
      <c r="AD5" s="81"/>
      <c r="AE5" s="79" t="s">
        <v>156</v>
      </c>
      <c r="AF5" s="80"/>
      <c r="AG5" s="80"/>
      <c r="AH5" s="80"/>
      <c r="AI5" s="81"/>
      <c r="AJ5" s="79" t="s">
        <v>157</v>
      </c>
      <c r="AK5" s="80"/>
      <c r="AL5" s="80"/>
      <c r="AM5" s="80"/>
      <c r="AN5" s="81"/>
      <c r="AO5" s="79" t="s">
        <v>158</v>
      </c>
      <c r="AP5" s="81"/>
      <c r="AQ5" s="79" t="s">
        <v>159</v>
      </c>
      <c r="AR5" s="80"/>
      <c r="AS5" s="81"/>
      <c r="AT5" s="79" t="s">
        <v>160</v>
      </c>
      <c r="AU5" s="80"/>
      <c r="AV5" s="81"/>
      <c r="AW5" s="79" t="s">
        <v>75</v>
      </c>
      <c r="AX5" s="80"/>
      <c r="AY5" s="52"/>
      <c r="AZ5" s="13"/>
    </row>
    <row r="6" spans="1:52" ht="108.5">
      <c r="A6" s="52"/>
      <c r="B6" s="55" t="s">
        <v>161</v>
      </c>
      <c r="C6" s="56" t="s">
        <v>162</v>
      </c>
      <c r="D6" s="56" t="s">
        <v>163</v>
      </c>
      <c r="E6" s="56" t="s">
        <v>164</v>
      </c>
      <c r="F6" s="56" t="s">
        <v>165</v>
      </c>
      <c r="G6" s="56" t="s">
        <v>166</v>
      </c>
      <c r="H6" s="56" t="s">
        <v>167</v>
      </c>
      <c r="I6" s="56" t="s">
        <v>168</v>
      </c>
      <c r="J6" s="56" t="s">
        <v>169</v>
      </c>
      <c r="K6" s="56" t="s">
        <v>128</v>
      </c>
      <c r="L6" s="56" t="s">
        <v>170</v>
      </c>
      <c r="M6" s="56" t="s">
        <v>171</v>
      </c>
      <c r="N6" s="56" t="s">
        <v>172</v>
      </c>
      <c r="O6" s="56" t="s">
        <v>173</v>
      </c>
      <c r="P6" s="56" t="s">
        <v>174</v>
      </c>
      <c r="Q6" s="56" t="s">
        <v>175</v>
      </c>
      <c r="R6" s="56" t="s">
        <v>176</v>
      </c>
      <c r="S6" s="56" t="s">
        <v>177</v>
      </c>
      <c r="T6" s="56" t="s">
        <v>178</v>
      </c>
      <c r="U6" s="56" t="s">
        <v>179</v>
      </c>
      <c r="V6" s="56" t="s">
        <v>180</v>
      </c>
      <c r="W6" s="56" t="s">
        <v>181</v>
      </c>
      <c r="X6" s="56" t="s">
        <v>182</v>
      </c>
      <c r="Y6" s="56" t="s">
        <v>183</v>
      </c>
      <c r="Z6" s="56" t="s">
        <v>184</v>
      </c>
      <c r="AA6" s="56" t="s">
        <v>185</v>
      </c>
      <c r="AB6" s="56" t="s">
        <v>186</v>
      </c>
      <c r="AC6" s="56" t="s">
        <v>187</v>
      </c>
      <c r="AD6" s="56" t="s">
        <v>188</v>
      </c>
      <c r="AE6" s="56" t="s">
        <v>189</v>
      </c>
      <c r="AF6" s="56" t="s">
        <v>190</v>
      </c>
      <c r="AG6" s="56" t="s">
        <v>191</v>
      </c>
      <c r="AH6" s="56" t="s">
        <v>192</v>
      </c>
      <c r="AI6" s="56" t="s">
        <v>193</v>
      </c>
      <c r="AJ6" s="56" t="s">
        <v>194</v>
      </c>
      <c r="AK6" s="56" t="s">
        <v>195</v>
      </c>
      <c r="AL6" s="56" t="s">
        <v>196</v>
      </c>
      <c r="AM6" s="56" t="s">
        <v>197</v>
      </c>
      <c r="AN6" s="56" t="s">
        <v>198</v>
      </c>
      <c r="AO6" s="56" t="s">
        <v>158</v>
      </c>
      <c r="AP6" s="56" t="s">
        <v>199</v>
      </c>
      <c r="AQ6" s="56" t="s">
        <v>157</v>
      </c>
      <c r="AR6" s="56" t="s">
        <v>172</v>
      </c>
      <c r="AS6" s="56" t="s">
        <v>200</v>
      </c>
      <c r="AT6" s="56" t="s">
        <v>201</v>
      </c>
      <c r="AU6" s="56" t="s">
        <v>202</v>
      </c>
      <c r="AV6" s="56" t="s">
        <v>203</v>
      </c>
      <c r="AW6" s="56" t="s">
        <v>204</v>
      </c>
      <c r="AX6" s="56" t="s">
        <v>205</v>
      </c>
      <c r="AY6" s="52"/>
      <c r="AZ6" s="13"/>
    </row>
    <row r="7" spans="1:52" ht="15.5">
      <c r="A7" s="13"/>
      <c r="B7" s="57">
        <v>9</v>
      </c>
      <c r="C7" s="58"/>
      <c r="D7" s="58" t="s">
        <v>206</v>
      </c>
      <c r="E7" s="58" t="s">
        <v>207</v>
      </c>
      <c r="F7" s="59" t="s">
        <v>208</v>
      </c>
      <c r="G7" s="59" t="s">
        <v>209</v>
      </c>
      <c r="H7" s="60" t="s">
        <v>210</v>
      </c>
      <c r="I7" s="59" t="s">
        <v>211</v>
      </c>
      <c r="J7" s="59" t="s">
        <v>212</v>
      </c>
      <c r="K7" s="58" t="s">
        <v>213</v>
      </c>
      <c r="L7" s="58" t="s">
        <v>214</v>
      </c>
      <c r="M7" s="58" t="s">
        <v>215</v>
      </c>
      <c r="N7" s="59" t="s">
        <v>172</v>
      </c>
      <c r="O7" s="59" t="s">
        <v>216</v>
      </c>
      <c r="P7" s="58" t="s">
        <v>149</v>
      </c>
      <c r="Q7" s="61" t="s">
        <v>149</v>
      </c>
      <c r="R7" s="62">
        <v>0.03</v>
      </c>
      <c r="S7" s="59" t="s">
        <v>217</v>
      </c>
      <c r="T7" s="58" t="s">
        <v>149</v>
      </c>
      <c r="U7" s="59" t="s">
        <v>218</v>
      </c>
      <c r="V7" s="59">
        <v>2</v>
      </c>
      <c r="W7" s="59" t="s">
        <v>219</v>
      </c>
      <c r="X7" s="59" t="s">
        <v>220</v>
      </c>
      <c r="Y7" s="59" t="s">
        <v>183</v>
      </c>
      <c r="Z7" s="63" t="s">
        <v>221</v>
      </c>
      <c r="AA7" s="58" t="s">
        <v>222</v>
      </c>
      <c r="AB7" s="58" t="s">
        <v>223</v>
      </c>
      <c r="AC7" s="59" t="s">
        <v>224</v>
      </c>
      <c r="AD7" s="58" t="s">
        <v>225</v>
      </c>
      <c r="AE7" s="58" t="s">
        <v>226</v>
      </c>
      <c r="AF7" s="58" t="s">
        <v>221</v>
      </c>
      <c r="AG7" s="61" t="s">
        <v>227</v>
      </c>
      <c r="AH7" s="58" t="s">
        <v>228</v>
      </c>
      <c r="AI7" s="58" t="s">
        <v>65</v>
      </c>
      <c r="AJ7" s="58" t="s">
        <v>229</v>
      </c>
      <c r="AK7" s="58" t="s">
        <v>215</v>
      </c>
      <c r="AL7" s="58" t="s">
        <v>230</v>
      </c>
      <c r="AM7" s="58" t="s">
        <v>231</v>
      </c>
      <c r="AN7" s="58" t="s">
        <v>231</v>
      </c>
      <c r="AO7" s="58" t="s">
        <v>232</v>
      </c>
      <c r="AP7" s="58" t="s">
        <v>233</v>
      </c>
      <c r="AQ7" s="58" t="s">
        <v>231</v>
      </c>
      <c r="AR7" s="58" t="s">
        <v>159</v>
      </c>
      <c r="AS7" s="58" t="s">
        <v>159</v>
      </c>
      <c r="AT7" s="59" t="s">
        <v>234</v>
      </c>
      <c r="AU7" s="59" t="s">
        <v>235</v>
      </c>
      <c r="AV7" s="59" t="s">
        <v>231</v>
      </c>
      <c r="AW7" s="59" t="s">
        <v>236</v>
      </c>
      <c r="AX7" s="59" t="s">
        <v>237</v>
      </c>
      <c r="AY7" s="13"/>
      <c r="AZ7" s="13"/>
    </row>
  </sheetData>
  <mergeCells count="14">
    <mergeCell ref="AT5:AV5"/>
    <mergeCell ref="AW5:AX5"/>
    <mergeCell ref="AA5:AB5"/>
    <mergeCell ref="AC5:AD5"/>
    <mergeCell ref="AE5:AI5"/>
    <mergeCell ref="AJ5:AN5"/>
    <mergeCell ref="AO5:AP5"/>
    <mergeCell ref="AQ5:AS5"/>
    <mergeCell ref="U5:Y5"/>
    <mergeCell ref="B3:C3"/>
    <mergeCell ref="P3:Q3"/>
    <mergeCell ref="P4:Q4"/>
    <mergeCell ref="C5:Q5"/>
    <mergeCell ref="R5:T5"/>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C48E16567E1D34D8B0907037ED2122D" ma:contentTypeVersion="13" ma:contentTypeDescription="Create a new document." ma:contentTypeScope="" ma:versionID="7198d6e6b33a4d5f691aef6e919d14c0">
  <xsd:schema xmlns:xsd="http://www.w3.org/2001/XMLSchema" xmlns:xs="http://www.w3.org/2001/XMLSchema" xmlns:p="http://schemas.microsoft.com/office/2006/metadata/properties" xmlns:ns2="082b249c-3e96-4a7c-9ff2-21fd1dcff023" xmlns:ns3="a73fd218-8bca-4422-add3-bf5da46cbfd8" targetNamespace="http://schemas.microsoft.com/office/2006/metadata/properties" ma:root="true" ma:fieldsID="70608b7b522b88a2cf49d229e5d3aa78" ns2:_="" ns3:_="">
    <xsd:import namespace="082b249c-3e96-4a7c-9ff2-21fd1dcff023"/>
    <xsd:import namespace="a73fd218-8bca-4422-add3-bf5da46cbfd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2b249c-3e96-4a7c-9ff2-21fd1dcff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8dc4124-7422-4dae-90bf-9a0e07794249"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3fd218-8bca-4422-add3-bf5da46cbfd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eb8128c-4110-40db-ba91-ee1a8db22db2}" ma:internalName="TaxCatchAll" ma:showField="CatchAllData" ma:web="a73fd218-8bca-4422-add3-bf5da46cbf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82b249c-3e96-4a7c-9ff2-21fd1dcff023">
      <Terms xmlns="http://schemas.microsoft.com/office/infopath/2007/PartnerControls"/>
    </lcf76f155ced4ddcb4097134ff3c332f>
    <TaxCatchAll xmlns="a73fd218-8bca-4422-add3-bf5da46cbfd8" xsi:nil="true"/>
    <SharedWithUsers xmlns="a73fd218-8bca-4422-add3-bf5da46cbfd8">
      <UserInfo>
        <DisplayName>Richardus Bayu</DisplayName>
        <AccountId>23</AccountId>
        <AccountType/>
      </UserInfo>
      <UserInfo>
        <DisplayName>Wawan Hermawan</DisplayName>
        <AccountId>15</AccountId>
        <AccountType/>
      </UserInfo>
      <UserInfo>
        <DisplayName>Andriani Kartiningrum</DisplayName>
        <AccountId>12</AccountId>
        <AccountType/>
      </UserInfo>
      <UserInfo>
        <DisplayName>Muhamad Ridzky Alfiansyah</DisplayName>
        <AccountId>25</AccountId>
        <AccountType/>
      </UserInfo>
      <UserInfo>
        <DisplayName>Khairina Dwi Saktia</DisplayName>
        <AccountId>467</AccountId>
        <AccountType/>
      </UserInfo>
      <UserInfo>
        <DisplayName>Sony Nugraha</DisplayName>
        <AccountId>9</AccountId>
        <AccountType/>
      </UserInfo>
      <UserInfo>
        <DisplayName>Natalia</DisplayName>
        <AccountId>71</AccountId>
        <AccountType/>
      </UserInfo>
    </SharedWithUsers>
  </documentManagement>
</p:properties>
</file>

<file path=customXml/itemProps1.xml><?xml version="1.0" encoding="utf-8"?>
<ds:datastoreItem xmlns:ds="http://schemas.openxmlformats.org/officeDocument/2006/customXml" ds:itemID="{D9B2E120-0C31-4CAA-BE47-EB1E8A770F3F}">
  <ds:schemaRefs>
    <ds:schemaRef ds:uri="http://schemas.microsoft.com/sharepoint/v3/contenttype/forms"/>
  </ds:schemaRefs>
</ds:datastoreItem>
</file>

<file path=customXml/itemProps2.xml><?xml version="1.0" encoding="utf-8"?>
<ds:datastoreItem xmlns:ds="http://schemas.openxmlformats.org/officeDocument/2006/customXml" ds:itemID="{25684A9A-36AE-4266-92A6-74EA11A37B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2b249c-3e96-4a7c-9ff2-21fd1dcff023"/>
    <ds:schemaRef ds:uri="a73fd218-8bca-4422-add3-bf5da46cbf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4E3265-BC96-4F3A-999A-3F508F7A552D}">
  <ds:schemaRefs>
    <ds:schemaRef ds:uri="082b249c-3e96-4a7c-9ff2-21fd1dcff023"/>
    <ds:schemaRef ds:uri="http://purl.org/dc/terms/"/>
    <ds:schemaRef ds:uri="http://purl.org/dc/dcmitype/"/>
    <ds:schemaRef ds:uri="http://schemas.microsoft.com/office/2006/metadata/properties"/>
    <ds:schemaRef ds:uri="http://www.w3.org/XML/1998/namespace"/>
    <ds:schemaRef ds:uri="http://purl.org/dc/elements/1.1/"/>
    <ds:schemaRef ds:uri="http://schemas.openxmlformats.org/package/2006/metadata/core-properties"/>
    <ds:schemaRef ds:uri="http://schemas.microsoft.com/office/2006/documentManagement/types"/>
    <ds:schemaRef ds:uri="http://schemas.microsoft.com/office/infopath/2007/PartnerControls"/>
    <ds:schemaRef ds:uri="a73fd218-8bca-4422-add3-bf5da46cbfd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Test Case&amp;Step (Re-test)</vt:lpstr>
      <vt:lpstr>EVD_OPL 13-01</vt:lpstr>
      <vt:lpstr>Test Case&amp;Step</vt:lpstr>
      <vt:lpstr>Sheet2</vt:lpstr>
      <vt:lpstr>DP</vt:lpstr>
    </vt:vector>
  </TitlesOfParts>
  <Manager/>
  <Company>Abeam Consulting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Wuwungan, Bellina (ID - AB)</dc:creator>
  <cp:keywords/>
  <dc:description/>
  <cp:lastModifiedBy>Khairina Dwi Saktia</cp:lastModifiedBy>
  <cp:revision/>
  <cp:lastPrinted>2023-10-26T02:19:12Z</cp:lastPrinted>
  <dcterms:created xsi:type="dcterms:W3CDTF">2023-05-13T06:19:47Z</dcterms:created>
  <dcterms:modified xsi:type="dcterms:W3CDTF">2023-10-26T02:21:03Z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Enabled">
    <vt:lpwstr>true</vt:lpwstr>
  </property>
  <property fmtid="{D5CDD505-2E9C-101B-9397-08002B2CF9AE}" pid="3" name="MSIP_Label_436fffe2-e74d-4f21-833f-6f054a10cb50_SetDate">
    <vt:lpwstr>2023-05-13T06:20:40Z</vt:lpwstr>
  </property>
  <property fmtid="{D5CDD505-2E9C-101B-9397-08002B2CF9AE}" pid="4" name="MSIP_Label_436fffe2-e74d-4f21-833f-6f054a10cb50_Method">
    <vt:lpwstr>Privileged</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SiteId">
    <vt:lpwstr>a4dd5294-24e4-4102-8420-cb86d0baae1e</vt:lpwstr>
  </property>
  <property fmtid="{D5CDD505-2E9C-101B-9397-08002B2CF9AE}" pid="7" name="MSIP_Label_436fffe2-e74d-4f21-833f-6f054a10cb50_ActionId">
    <vt:lpwstr>e76e146e-57ce-41b2-821b-0afff458c3e2</vt:lpwstr>
  </property>
  <property fmtid="{D5CDD505-2E9C-101B-9397-08002B2CF9AE}" pid="8" name="MSIP_Label_436fffe2-e74d-4f21-833f-6f054a10cb50_ContentBits">
    <vt:lpwstr>0</vt:lpwstr>
  </property>
  <property fmtid="{D5CDD505-2E9C-101B-9397-08002B2CF9AE}" pid="9" name="ContentTypeId">
    <vt:lpwstr>0x010100CC48E16567E1D34D8B0907037ED2122D</vt:lpwstr>
  </property>
  <property fmtid="{D5CDD505-2E9C-101B-9397-08002B2CF9AE}" pid="10" name="MediaServiceImageTags">
    <vt:lpwstr/>
  </property>
</Properties>
</file>