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18" documentId="13_ncr:1_{956A0E73-E3CC-4E63-8FE0-6C999B46FB77}" xr6:coauthVersionLast="47" xr6:coauthVersionMax="47" xr10:uidLastSave="{33672E5D-E213-4E85-AB2E-056D6E2D2633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OPL22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<sst xmlns="http://schemas.openxmlformats.org/spreadsheetml/2006/main" count="219" uniqueCount="128">
  <si>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</si>
  <si>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</si>
  <si>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</si>
  <si>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</si>
  <si>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</si>
  <si>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</si>
  <si>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</si>
  <si>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</si>
  <si>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</si>
  <si>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</si>
  <si>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</si>
  <si>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</si>
  <si>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</si>
  <si>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</si>
  <si>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</si>
  <si>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</si>
  <si>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</si>
  <si>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</si>
  <si>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</si>
  <si>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</si>
  <si>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</si>
  <si>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</si>
  <si>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</si>
  <si>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</si>
  <si>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</si>
  <si>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</si>
  <si>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</si>
  <si>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</si>
  <si>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</si>
  <si>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</si>
  <si>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</si>
  <si>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</si>
  <si>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</si>
  <si>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</si>
  <si>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</si>
  <si>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</si>
  <si>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</si>
  <si>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</si>
  <si>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</si>
  <si>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</si>
  <si>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</si>
  <si>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</si>
  <si>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</si>
  <si>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</si>
  <si>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</si>
  <si>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</si>
  <si>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</si>
  <si>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</si>
  <si>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</si>
  <si>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</si>
  <si>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</si>
  <si>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</si>
  <si>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</si>
  <si>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</si>
  <si>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</si>
  <si>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</si>
  <si>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</si>
  <si>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</si>
  <si>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</si>
  <si>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</si>
  <si>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</si>
  <si>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</si>
  <si>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</si>
  <si>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</si>
  <si>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</si>
  <si>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</si>
  <si>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</si>
  <si>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</si>
  <si>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</si>
  <si>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</si>
  <si>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</si>
  <si>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</si>
  <si>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</si>
  <si>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</si>
  <si>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</si>
  <si>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</si>
  <si>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</si>
  <si>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</si>
  <si>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</si>
  <si>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</si>
  <si>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</si>
  <si>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</si>
  <si>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</si>
  <si>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</si>
  <si>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</si>
  <si>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</si>
  <si>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</si>
  <si>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</si>
  <si>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</si>
  <si>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</si>
  <si>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</si>
  <si>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</si>
  <si>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</si>
  <si>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</si>
  <si>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</si>
  <si>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</si>
  <si>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</si>
  <si>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OPL22-01-Deskcoll</t>
  </si>
  <si>
    <t>Business Line</t>
  </si>
  <si>
    <t>Tested By</t>
  </si>
  <si>
    <t>Olivia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</si>
  <si>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</si>
  <si>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</si>
  <si>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</si>
  <si>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</si>
  <si>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</si>
  <si>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</si>
  <si>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</si>
  <si>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</si>
  <si>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</si>
  <si>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</si>
  <si>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</si>
  <si>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Operating Lease
- Pilih Collection lalu Deskcoll Task
- Pilih Tab Past Due
- Pilih status New
- Pilih Action
- Cek customer info
- Call Customer*
- Input mandatory info
- Save
- Post
- Back*</t>
  </si>
  <si>
    <t>Status transaksi berubah menjadi Hold</t>
  </si>
  <si>
    <t>OK</t>
  </si>
  <si>
    <t>- Pilih Operating Lease
- Pilih Deskcoll Inquiry
- Pilih From Date To Date</t>
  </si>
  <si>
    <t>FAIL</t>
  </si>
  <si>
    <t>Test Case ID</t>
  </si>
  <si>
    <t>OPL22-01</t>
  </si>
  <si>
    <t>Test Case Summary</t>
  </si>
  <si>
    <t>Lakukan entry insurance existing</t>
  </si>
  <si>
    <t>Test Evidence</t>
  </si>
  <si>
    <t>Re-Test Evidence (if found Bug/Issue)</t>
  </si>
  <si>
    <t>Data tidak ditemukan</t>
  </si>
  <si>
    <t>0000002/4/29/07/2021</t>
  </si>
  <si>
    <t>0000004/4/07/06/2021</t>
  </si>
  <si>
    <t>- Past Due (customer yang harus dihubungi dengan due date 1-7 hari dari tanggal Invoice)
- *Jika sudah klik Action dan Back, statusnya berubah menjadi Hold.                           Hasil re-test : ok</t>
  </si>
  <si>
    <t>- Due date -7 sampai 0 hari dari tanggal Invoice.
Hasil re-test : saat inquiry data muncul, tetapi promise to pay tetap kosong padahal sebelumnya sudah diisi.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</si>
</sst>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9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vertical="top" wrapText="1" readingOrder="1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left" vertical="top" wrapText="1"/>
    </xf>
    <xf numFmtId="0" fontId="0" fillId="0" borderId="16" xfId="0" quotePrefix="1" applyBorder="1" applyAlignment="1">
      <alignment vertical="top" wrapText="1" readingOrder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7836D-2095-873C-7FCA-F5785AB2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524000"/>
          <a:ext cx="4572000" cy="2562225"/>
        </a:xfrm>
        <a:prstGeom prst="rect">
          <a:avLst/>
        </a:prstGeom>
      </xdr:spPr>
    </xdr:pic>
    <xdr:clientData/>
  </xdr:twoCellAnchor>
  <xdr:twoCellAnchor editAs="oneCell">
    <xdr:from>
      <xdr:col>48</xdr:col>
      <xdr:colOff>163286</xdr:colOff>
      <xdr:row>5</xdr:row>
      <xdr:rowOff>163286</xdr:rowOff>
    </xdr:from>
    <xdr:to>
      <xdr:col>82</xdr:col>
      <xdr:colOff>69421</xdr:colOff>
      <xdr:row>31</xdr:row>
      <xdr:rowOff>75430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C57997-A4CD-49DF-B5F5-39114852D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81643" y="1560286"/>
          <a:ext cx="8233707" cy="4629287"/>
        </a:xfrm>
        <a:prstGeom prst="rect">
          <a:avLst/>
        </a:prstGeom>
      </xdr:spPr>
    </xdr:pic>
    <xdr:clientData/>
  </xdr:twoCellAnchor>
  <xdr:twoCellAnchor editAs="oneCell">
    <xdr:from>
      <xdr:col>2</xdr:col>
      <xdr:colOff>109971</xdr:colOff>
      <xdr:row>35</xdr:row>
      <xdr:rowOff>0</xdr:rowOff>
    </xdr:from>
    <xdr:to>
      <xdr:col>28</xdr:col>
      <xdr:colOff>232437</xdr:colOff>
      <xdr:row>55</xdr:row>
      <xdr:rowOff>17235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FA65FD-AFBC-4E88-92FA-CCE119BAE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1614" y="6839857"/>
          <a:ext cx="6490609" cy="3645807"/>
        </a:xfrm>
        <a:prstGeom prst="rect">
          <a:avLst/>
        </a:prstGeom>
      </xdr:spPr>
    </xdr:pic>
    <xdr:clientData/>
  </xdr:twoCellAnchor>
  <xdr:twoCellAnchor editAs="oneCell">
    <xdr:from>
      <xdr:col>29</xdr:col>
      <xdr:colOff>178008</xdr:colOff>
      <xdr:row>35</xdr:row>
      <xdr:rowOff>19277</xdr:rowOff>
    </xdr:from>
    <xdr:to>
      <xdr:col>54</xdr:col>
      <xdr:colOff>229412</xdr:colOff>
      <xdr:row>54</xdr:row>
      <xdr:rowOff>37229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E42500-424C-46DA-85CE-52F0F3A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2722" y="6859134"/>
          <a:ext cx="6174619" cy="3465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10936</xdr:rowOff>
    </xdr:from>
    <xdr:to>
      <xdr:col>27</xdr:col>
      <xdr:colOff>227900</xdr:colOff>
      <xdr:row>76</xdr:row>
      <xdr:rowOff>125318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10FDF6-DC13-4CBB-9D7E-0CBE445A4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643" y="10842222"/>
          <a:ext cx="6351114" cy="3561525"/>
        </a:xfrm>
        <a:prstGeom prst="rect">
          <a:avLst/>
        </a:prstGeom>
      </xdr:spPr>
    </xdr:pic>
    <xdr:clientData/>
  </xdr:twoCellAnchor>
  <xdr:twoCellAnchor editAs="oneCell">
    <xdr:from>
      <xdr:col>30</xdr:col>
      <xdr:colOff>202198</xdr:colOff>
      <xdr:row>57</xdr:row>
      <xdr:rowOff>10937</xdr:rowOff>
    </xdr:from>
    <xdr:to>
      <xdr:col>55</xdr:col>
      <xdr:colOff>99724</xdr:colOff>
      <xdr:row>75</xdr:row>
      <xdr:rowOff>131889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1DC51F-FB11-47E6-BDF3-43DA33691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1841" y="10842223"/>
          <a:ext cx="6020740" cy="33866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3" t="s">
        <v>0</v>
      </c>
      <c r="B1" s="1" t="s">
        <v>1</v>
      </c>
      <c r="C1" s="83" t="s">
        <v>2</v>
      </c>
      <c r="D1" s="1" t="s">
        <v>3</v>
      </c>
      <c r="E1" s="85" t="s">
        <v>4</v>
      </c>
      <c r="F1" s="87" t="s">
        <v>5</v>
      </c>
      <c r="G1" s="88"/>
      <c r="H1" s="82"/>
      <c r="I1" s="82"/>
      <c r="J1" s="82"/>
      <c r="K1" s="82"/>
      <c r="L1" s="82"/>
    </row>
    <row r="2" spans="1:12">
      <c r="A2" s="84"/>
      <c r="B2" s="2" t="s">
        <v>6</v>
      </c>
      <c r="C2" s="84"/>
      <c r="D2" s="2" t="s">
        <v>7</v>
      </c>
      <c r="E2" s="86"/>
      <c r="F2" s="86"/>
      <c r="G2" s="88"/>
      <c r="H2" s="82"/>
      <c r="I2" s="82"/>
      <c r="J2" s="82"/>
      <c r="K2" s="82"/>
      <c r="L2" s="8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6"/>
  <sheetViews>
    <sheetView tabSelected="1" topLeftCell="C1" zoomScale="70" zoomScaleNormal="70" workbookViewId="0">
      <selection activeCell="G5" sqref="G5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6.81640625" style="73" customWidth="1"/>
    <col min="5" max="5" width="57.1796875" customWidth="1"/>
    <col min="6" max="6" width="33.453125" style="74" bestFit="1" customWidth="1"/>
    <col min="7" max="8" width="19.54296875" customWidth="1"/>
    <col min="9" max="9" width="56.7265625" customWidth="1"/>
    <col min="10" max="13" width="19.54296875" customWidth="1"/>
  </cols>
  <sheetData>
    <row r="1" spans="1:15" ht="14.5" customHeight="1">
      <c r="A1" s="67" t="s">
        <v>94</v>
      </c>
      <c r="B1" s="89" t="s">
        <v>95</v>
      </c>
      <c r="C1" s="89"/>
      <c r="D1" s="89"/>
      <c r="E1" s="89"/>
      <c r="F1" s="89"/>
      <c r="G1" s="89"/>
      <c r="H1" s="89"/>
      <c r="I1" s="89"/>
      <c r="J1" s="75"/>
      <c r="K1" s="75"/>
      <c r="L1" s="75"/>
      <c r="M1" s="75"/>
      <c r="N1" s="61"/>
      <c r="O1" s="61"/>
    </row>
    <row r="2" spans="1:15" ht="29.25" customHeight="1">
      <c r="A2" s="67" t="s">
        <v>96</v>
      </c>
      <c r="B2" s="90" t="s">
        <v>97</v>
      </c>
      <c r="C2" s="90"/>
      <c r="D2" s="76" t="s">
        <v>98</v>
      </c>
      <c r="E2" s="77"/>
      <c r="F2" s="76" t="s">
        <v>99</v>
      </c>
      <c r="G2" s="77" t="s">
        <v>100</v>
      </c>
      <c r="H2" s="78" t="s">
        <v>101</v>
      </c>
      <c r="I2" s="77" t="s">
        <v>102</v>
      </c>
      <c r="N2" s="61"/>
      <c r="O2" s="61"/>
    </row>
    <row r="3" spans="1:15">
      <c r="A3" s="61"/>
      <c r="B3" s="61"/>
      <c r="C3" s="80">
        <f>MAX(C5:C88)</f>
        <v>45198</v>
      </c>
      <c r="D3" s="61">
        <f>COUNTA(D5:D88)</f>
        <v>2</v>
      </c>
      <c r="E3" s="61"/>
      <c r="F3" s="61"/>
      <c r="G3" s="61">
        <f>COUNTIF($G$5:$G$88,"OK")</f>
        <v>1</v>
      </c>
      <c r="H3" s="61">
        <f>COUNTIF($G$5:$G$88,"FAIL")</f>
        <v>1</v>
      </c>
      <c r="I3" s="61"/>
      <c r="J3" s="61"/>
      <c r="K3" s="61"/>
      <c r="L3" s="61"/>
      <c r="M3" s="61"/>
      <c r="N3" s="61"/>
      <c r="O3" s="61"/>
    </row>
    <row r="4" spans="1:15" s="70" customFormat="1" ht="14.5" customHeight="1">
      <c r="A4" s="67" t="s">
        <v>103</v>
      </c>
      <c r="B4" s="67" t="s">
        <v>104</v>
      </c>
      <c r="C4" s="65" t="s">
        <v>105</v>
      </c>
      <c r="D4" s="68" t="s">
        <v>106</v>
      </c>
      <c r="E4" s="67" t="s">
        <v>107</v>
      </c>
      <c r="F4" s="68" t="s">
        <v>108</v>
      </c>
      <c r="G4" s="67" t="s">
        <v>109</v>
      </c>
      <c r="H4" s="64" t="s">
        <v>110</v>
      </c>
      <c r="I4" s="64" t="s">
        <v>111</v>
      </c>
      <c r="J4" s="66"/>
      <c r="K4" s="66"/>
    </row>
    <row r="5" spans="1:15" ht="159.5">
      <c r="A5" s="79">
        <v>45198</v>
      </c>
      <c r="B5" s="80"/>
      <c r="C5" s="80">
        <v>45198</v>
      </c>
      <c r="D5" s="63">
        <v>1</v>
      </c>
      <c r="E5" s="81" t="s">
        <v>112</v>
      </c>
      <c r="F5" s="71" t="s">
        <v>113</v>
      </c>
      <c r="G5" s="62" t="s">
        <v>114</v>
      </c>
      <c r="H5" s="79"/>
      <c r="I5" s="69" t="s">
        <v>126</v>
      </c>
      <c r="J5" s="61"/>
      <c r="K5" s="61"/>
      <c r="L5" s="61"/>
      <c r="M5" s="61"/>
      <c r="N5" s="61"/>
      <c r="O5" s="61"/>
    </row>
    <row r="6" spans="1:15" ht="43.5">
      <c r="A6" s="62"/>
      <c r="B6" s="80"/>
      <c r="C6" s="80"/>
      <c r="D6" s="63">
        <v>2</v>
      </c>
      <c r="E6" s="69" t="s">
        <v>115</v>
      </c>
      <c r="F6" s="72"/>
      <c r="G6" s="62" t="s">
        <v>116</v>
      </c>
      <c r="H6" s="79"/>
      <c r="I6" s="69" t="s">
        <v>127</v>
      </c>
      <c r="J6" s="61"/>
      <c r="K6" s="61"/>
      <c r="L6" s="61"/>
      <c r="M6" s="61"/>
      <c r="N6" s="61"/>
      <c r="O6" s="61"/>
    </row>
  </sheetData>
  <mergeCells count="2">
    <mergeCell ref="B1:I1"/>
    <mergeCell ref="B2:C2"/>
  </mergeCells>
  <dataValidations count="1">
    <dataValidation type="list" allowBlank="1" showInputMessage="1" showErrorMessage="1" sqref="G5:G6" xr:uid="{158E1638-B415-43CF-9BDB-E6EB0ADCC169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50"/>
  <sheetViews>
    <sheetView showGridLines="0" topLeftCell="A53" zoomScaleNormal="100" workbookViewId="0">
      <selection activeCell="AQ24" sqref="AQ24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117</v>
      </c>
      <c r="B2" s="91" t="s">
        <v>118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95" ht="53.15" customHeight="1">
      <c r="A3" s="43" t="s">
        <v>119</v>
      </c>
      <c r="B3" s="92" t="s">
        <v>120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</row>
    <row r="5" spans="1:95">
      <c r="A5" s="43" t="s">
        <v>106</v>
      </c>
      <c r="B5" s="94" t="s">
        <v>121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4" t="s">
        <v>122</v>
      </c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C23" s="42" t="s">
        <v>123</v>
      </c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7"/>
      <c r="AV27" s="48"/>
      <c r="CQ27" s="48"/>
    </row>
    <row r="28" spans="1:95">
      <c r="A28" s="47"/>
      <c r="AV28" s="48"/>
      <c r="CQ28" s="48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1"/>
      <c r="AW34" s="50"/>
      <c r="AX34" s="50"/>
      <c r="AY34" s="50" t="s">
        <v>124</v>
      </c>
      <c r="AZ34" s="50"/>
      <c r="BA34" s="50"/>
      <c r="BB34" s="50"/>
      <c r="BC34" s="50"/>
      <c r="BD34" s="50"/>
      <c r="BE34" s="50"/>
      <c r="BF34" s="50"/>
      <c r="BG34" s="50"/>
      <c r="BH34" s="50" t="s">
        <v>125</v>
      </c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1"/>
    </row>
    <row r="35" spans="1:95">
      <c r="A35" s="44">
        <v>2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6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6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7"/>
      <c r="AV49" s="48"/>
      <c r="CQ49" s="48"/>
    </row>
    <row r="50" spans="1:95">
      <c r="A50" s="47"/>
      <c r="AV50" s="48"/>
      <c r="CQ50" s="48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1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1"/>
    </row>
    <row r="57" spans="1:95">
      <c r="A57" s="44">
        <v>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6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6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7"/>
      <c r="AV71" s="48"/>
      <c r="CQ71" s="48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1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1"/>
    </row>
    <row r="78" spans="1:95">
      <c r="A78" s="44">
        <v>4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6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6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7"/>
      <c r="AV93" s="48"/>
      <c r="CQ93" s="48"/>
    </row>
    <row r="94" spans="1:95">
      <c r="A94" s="47"/>
      <c r="AV94" s="48"/>
      <c r="CQ94" s="48"/>
    </row>
    <row r="95" spans="1: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1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1"/>
    </row>
    <row r="96" spans="1:95">
      <c r="A96" s="44">
        <v>5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6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6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 ht="146.15" customHeight="1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1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1"/>
    </row>
    <row r="118" spans="1:95">
      <c r="A118" s="44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6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6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1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1"/>
    </row>
    <row r="140" spans="1:95">
      <c r="A140" s="44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6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6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7"/>
      <c r="AV159" s="48"/>
      <c r="CQ159" s="48"/>
    </row>
    <row r="160" spans="1:95">
      <c r="A160" s="47"/>
      <c r="AV160" s="48"/>
      <c r="CQ160" s="48"/>
    </row>
    <row r="161" spans="1:95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1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1"/>
    </row>
    <row r="162" spans="1:95">
      <c r="A162" s="44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6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6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7"/>
      <c r="AV181" s="48"/>
      <c r="CQ181" s="48"/>
    </row>
    <row r="182" spans="1:95">
      <c r="A182" s="47"/>
      <c r="AV182" s="48"/>
      <c r="CQ182" s="48"/>
    </row>
    <row r="183" spans="1:95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1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1"/>
    </row>
    <row r="184" spans="1:95">
      <c r="A184" s="44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6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6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7"/>
      <c r="AV203" s="48"/>
      <c r="CQ203" s="48"/>
    </row>
    <row r="204" spans="1:95">
      <c r="A204" s="47"/>
      <c r="AV204" s="48"/>
      <c r="CQ204" s="48"/>
    </row>
    <row r="205" spans="1:9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1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1"/>
    </row>
    <row r="206" spans="1:95">
      <c r="A206" s="44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6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6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7"/>
      <c r="AV225" s="48"/>
      <c r="CQ225" s="48"/>
    </row>
    <row r="226" spans="1:95">
      <c r="A226" s="47"/>
      <c r="AV226" s="48"/>
      <c r="CQ226" s="48"/>
    </row>
    <row r="227" spans="1:95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1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1"/>
    </row>
    <row r="228" spans="1:95">
      <c r="A228" s="52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6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6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1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1"/>
    </row>
    <row r="247" spans="1:95">
      <c r="A247" s="52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6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6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1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1"/>
    </row>
    <row r="271" spans="1:95">
      <c r="A271" s="52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6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6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1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1"/>
    </row>
    <row r="289" spans="1:95">
      <c r="A289" s="52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6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6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7"/>
      <c r="AV304" s="48"/>
      <c r="CQ304" s="48"/>
    </row>
    <row r="305" spans="1:95">
      <c r="A305" s="47"/>
      <c r="AV305" s="48"/>
      <c r="CQ305" s="48"/>
    </row>
    <row r="306" spans="1:95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1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1"/>
    </row>
    <row r="307" spans="1:95">
      <c r="A307" s="52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6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6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7"/>
      <c r="AV322" s="48"/>
      <c r="CQ322" s="48"/>
    </row>
    <row r="323" spans="1:95">
      <c r="A323" s="47"/>
      <c r="AV323" s="48"/>
      <c r="CQ323" s="48"/>
    </row>
    <row r="324" spans="1:95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1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1"/>
    </row>
    <row r="325" spans="1:95">
      <c r="A325" s="52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6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6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1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1"/>
    </row>
    <row r="343" spans="1:95">
      <c r="A343" s="52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6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6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1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1"/>
    </row>
    <row r="361" spans="1:95">
      <c r="A361" s="52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6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6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1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1"/>
    </row>
    <row r="379" spans="1:95">
      <c r="A379" s="52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6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6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1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1"/>
    </row>
    <row r="397" spans="1:95">
      <c r="A397" s="52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6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6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1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1"/>
    </row>
    <row r="415" spans="1:95">
      <c r="A415" s="52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6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6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1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1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/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/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9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50"/>
      <c r="AG1050" s="50"/>
      <c r="AH1050" s="50"/>
      <c r="AI1050" s="50"/>
      <c r="AJ1050" s="50"/>
      <c r="AK1050" s="50"/>
      <c r="AL1050" s="50"/>
      <c r="AM1050" s="50"/>
      <c r="AN1050" s="50"/>
      <c r="AO1050" s="50"/>
      <c r="AP1050" s="50"/>
      <c r="AQ1050" s="50"/>
      <c r="AR1050" s="50"/>
      <c r="AS1050" s="50"/>
      <c r="AT1050" s="50"/>
      <c r="AU1050" s="50"/>
      <c r="AV1050" s="51"/>
      <c r="AW1050" s="50"/>
      <c r="AX1050" s="50"/>
      <c r="AY1050" s="50"/>
      <c r="AZ1050" s="50"/>
      <c r="BA1050" s="50"/>
      <c r="BB1050" s="50"/>
      <c r="BC1050" s="50"/>
      <c r="BD1050" s="50"/>
      <c r="BE1050" s="50"/>
      <c r="BF1050" s="50"/>
      <c r="BG1050" s="50"/>
      <c r="BH1050" s="50"/>
      <c r="BI1050" s="50"/>
      <c r="BJ1050" s="50"/>
      <c r="BK1050" s="50"/>
      <c r="BL1050" s="50"/>
      <c r="BM1050" s="50"/>
      <c r="BN1050" s="50"/>
      <c r="BO1050" s="50"/>
      <c r="BP1050" s="50"/>
      <c r="BQ1050" s="50"/>
      <c r="BR1050" s="50"/>
      <c r="BS1050" s="50"/>
      <c r="BT1050" s="50"/>
      <c r="BU1050" s="50"/>
      <c r="BV1050" s="50"/>
      <c r="BW1050" s="50"/>
      <c r="BX1050" s="50"/>
      <c r="BY1050" s="50"/>
      <c r="BZ1050" s="50"/>
      <c r="CA1050" s="50"/>
      <c r="CB1050" s="50"/>
      <c r="CC1050" s="50"/>
      <c r="CD1050" s="50"/>
      <c r="CE1050" s="50"/>
      <c r="CF1050" s="50"/>
      <c r="CG1050" s="50"/>
      <c r="CH1050" s="50"/>
      <c r="CI1050" s="50"/>
      <c r="CJ1050" s="50"/>
      <c r="CK1050" s="50"/>
      <c r="CL1050" s="50"/>
      <c r="CM1050" s="50"/>
      <c r="CN1050" s="50"/>
      <c r="CO1050" s="50"/>
      <c r="CP1050" s="50"/>
      <c r="CQ1050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082b249c-3e96-4a7c-9ff2-21fd1dcff023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a73fd218-8bca-4422-add3-bf5da46cbf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340431-84D3-4393-85BB-B8AEFB871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EVD_OPL22-01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dcterms:created xsi:type="dcterms:W3CDTF">2023-05-13T06:19:47Z</dcterms:created>
  <dcterms:modified xsi:type="dcterms:W3CDTF">2023-10-03T12:07:41Z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