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Scoring/"/>
    </mc:Choice>
  </mc:AlternateContent>
  <xr:revisionPtr revIDLastSave="103" documentId="13_ncr:1_{DDFFD663-5F0C-4ADD-B947-87AB11499357}" xr6:coauthVersionLast="47" xr6:coauthVersionMax="47" xr10:uidLastSave="{4A8AB86A-E235-4B9C-9543-36E48D7ACFE7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15" r:id="rId2"/>
    <sheet name="EVD_SCO03-03" sheetId="9" r:id="rId3"/>
  </sheets>
  <externalReferences>
    <externalReference r:id="rId4"/>
    <externalReference r:id="rId5"/>
    <externalReference r:id="rId6"/>
  </externalReferences>
  <definedNames>
    <definedName name="_1Regressio" localSheetId="1" hidden="1">'[1]#REF'!#REF!</definedName>
    <definedName name="_1Regressio" hidden="1">'[1]#REF'!#REF!</definedName>
    <definedName name="_Fill" localSheetId="1" hidden="1">#REF!</definedName>
    <definedName name="_Fill" hidden="1">#REF!</definedName>
    <definedName name="_Key1" localSheetId="1" hidden="1">[2]会社情報!#REF!</definedName>
    <definedName name="_Key1" hidden="1">[2]会社情報!#REF!</definedName>
    <definedName name="_key2" localSheetId="1" hidden="1">[2]会社情報!#REF!</definedName>
    <definedName name="_key2" hidden="1">[2]会社情報!#REF!</definedName>
    <definedName name="_Order1" hidden="1">255</definedName>
    <definedName name="_Regression_X" localSheetId="1" hidden="1">#REF!</definedName>
    <definedName name="_Regression_X" hidden="1">#REF!</definedName>
    <definedName name="_Sort" localSheetId="1" hidden="1">[2]会社情報!#REF!</definedName>
    <definedName name="_Sort" hidden="1">[2]会社情報!#REF!</definedName>
    <definedName name="_Table1_In1" localSheetId="1" hidden="1">#REF!</definedName>
    <definedName name="_Table1_In1" hidden="1">#REF!</definedName>
    <definedName name="_Table1_Out" localSheetId="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5" l="1"/>
  <c r="H3" i="15"/>
  <c r="D3" i="15"/>
  <c r="C3" i="15"/>
</calcChain>
</file>

<file path=xl/sharedStrings.xml><?xml version="1.0" encoding="utf-8"?>
<sst xmlns="http://schemas.openxmlformats.org/spreadsheetml/2006/main" count="183" uniqueCount="122">
  <si>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</si>
  <si>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</si>
  <si>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</si>
  <si>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</si>
  <si>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</si>
  <si>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</si>
  <si>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</si>
  <si>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</si>
  <si>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</si>
  <si>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</si>
  <si>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</si>
  <si>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</si>
  <si>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</si>
  <si>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</si>
  <si>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</si>
  <si>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</si>
  <si>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</si>
  <si>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</si>
  <si>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</si>
  <si>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</si>
  <si>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</si>
  <si>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</si>
  <si>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</si>
  <si>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</si>
  <si>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</si>
  <si>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</si>
  <si>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</si>
  <si>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</si>
  <si>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</si>
  <si>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</si>
  <si>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</si>
  <si>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</si>
  <si>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</si>
  <si>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</si>
  <si>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</si>
  <si>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</si>
  <si>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</si>
  <si>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</si>
  <si>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</si>
  <si>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</si>
  <si>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</si>
  <si>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</si>
  <si>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</si>
  <si>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</si>
  <si>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</si>
  <si>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</si>
  <si>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</si>
  <si>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</si>
  <si>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</si>
  <si>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</si>
  <si>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</si>
  <si>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</si>
  <si>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</si>
  <si>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</si>
  <si>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</si>
  <si>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</si>
  <si>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</si>
  <si>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</si>
  <si>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</si>
  <si>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</si>
  <si>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</si>
  <si>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</si>
  <si>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</si>
  <si>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</si>
  <si>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</si>
  <si>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</si>
  <si>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</si>
  <si>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</si>
  <si>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</si>
  <si>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</si>
  <si>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</si>
  <si>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</si>
  <si>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</si>
  <si>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</si>
  <si>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</si>
  <si>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</si>
  <si>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</si>
  <si>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</si>
  <si>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</si>
  <si>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</si>
  <si>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</si>
  <si>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</si>
  <si>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</si>
  <si>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</si>
  <si>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</si>
  <si>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</si>
  <si>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</si>
  <si>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</si>
  <si>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</si>
  <si>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</si>
  <si>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</si>
  <si>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</si>
  <si>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SCO01-16 Scoring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</si>
  <si>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</si>
  <si>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</si>
  <si>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</si>
  <si>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</si>
  <si>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</si>
  <si>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</si>
  <si>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</si>
  <si>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</si>
  <si>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</si>
  <si>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</si>
  <si>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</si>
  <si>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</si>
  <si>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</si>
  <si>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</si>
  <si>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Application: 
OPL01-22 = 0001027/4/2001/08/2023</t>
  </si>
  <si>
    <t>Setelah proses proses ke Legal, dan workflow Committee status Application, perlu cek scoring</t>
  </si>
  <si>
    <t>- Pilh Module Scoring
- Pilih Transaction
- Pilih Scoring
- Pilih Branch
- Pilih Status: All
- Pilih Transaksi yang akan di cek dan Action
- Cek Scoring List untuk transaksi
- Pilih Action
- Cek scoring berdasarkan Item</t>
  </si>
  <si>
    <t>OK</t>
  </si>
  <si>
    <t>- Pilih Module approval
- Pilih Transaction
- Pilih approval task
- Pilih Action pada Aplikasi yang akan di Approve</t>
  </si>
  <si>
    <t>7 Level</t>
  </si>
  <si>
    <t xml:space="preserve">(Melakukan analisa terkait scoring)
- Pilih Tab Object Info di Approval
Pilih Operating Lease:
- Pilih Inquiry
- Pilih Application
- Pilih Branch
- Pilih Action untuk aplikasi yang akan di cek
</t>
  </si>
  <si>
    <t>Untuk cek History Data customer (Rekening Koran):
- Pilih Operating Lease
- Pilih Application
- Pilih Application
- Pilih Branch
- Pilih Status Application
- Cari nomor customer
- Pilih Action untuk transaksi yang akan di cek
- Pilih Client
- Pilih Tab Financial Data
- Pilih Cek customer Bank Account
Untuk cek History Data customer (status Agreement):
- Pilih Operating Lease
- Pilih Application
- Pilih Application
- Pilih Branch
- Pilih Status Application
- Cari nomor customer
- Pilih Action untuk transaksi yang akan di cek
- Pilih Client
- Pilih View Exposure
- Cek Customer Application/Agreement List</t>
  </si>
  <si>
    <r>
      <rPr>
        <b/>
        <u/>
        <sz val="11"/>
        <color rgb="FF000000"/>
        <rFont val="Calibri"/>
        <scheme val="minor"/>
      </rPr>
      <t xml:space="preserve">(Melakukan approval)
</t>
    </r>
    <r>
      <rPr>
        <sz val="11"/>
        <color rgb="FF000000"/>
        <rFont val="Calibri"/>
        <scheme val="minor"/>
      </rPr>
      <t>- Pilih module approval
- Pilih Approval task
- Input Remarks
- Pilih Approve jika scoring sudah sesuai atau,
Pilih Return jika masih perlu ada data yang harus di lengkapi</t>
    </r>
  </si>
  <si>
    <t>Test Case ID</t>
  </si>
  <si>
    <t>Test Case Summary</t>
  </si>
  <si>
    <t>Lakukan entry simulasi dengan kriteria sesuai DP-03</t>
  </si>
  <si>
    <t>Test Evidence</t>
  </si>
  <si>
    <t>Re-Test Evidence (if found Bug/Issue)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</si>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</sst>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rgb="FF000000"/>
      <name val="Calibri"/>
      <family val="2"/>
      <scheme val="minor"/>
    </font>
    <font>
      <b/>
      <u/>
      <sz val="11"/>
      <color rgb="FF000000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6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3" t="s">
        <v>0</v>
      </c>
      <c r="B1" s="1" t="s">
        <v>1</v>
      </c>
      <c r="C1" s="63" t="s">
        <v>2</v>
      </c>
      <c r="D1" s="1" t="s">
        <v>3</v>
      </c>
      <c r="E1" s="65" t="s">
        <v>4</v>
      </c>
      <c r="F1" s="67" t="s">
        <v>5</v>
      </c>
      <c r="G1" s="68"/>
      <c r="H1" s="62"/>
      <c r="I1" s="62"/>
      <c r="J1" s="62"/>
      <c r="K1" s="62"/>
      <c r="L1" s="62"/>
    </row>
    <row r="2" spans="1:12">
      <c r="A2" s="64"/>
      <c r="B2" s="2" t="s">
        <v>6</v>
      </c>
      <c r="C2" s="64"/>
      <c r="D2" s="2" t="s">
        <v>7</v>
      </c>
      <c r="E2" s="66"/>
      <c r="F2" s="66"/>
      <c r="G2" s="68"/>
      <c r="H2" s="62"/>
      <c r="I2" s="62"/>
      <c r="J2" s="62"/>
      <c r="K2" s="62"/>
      <c r="L2" s="6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C8F7-A1E6-4500-A852-F526798F101F}">
  <sheetPr>
    <tabColor rgb="FFFFFF00"/>
    <pageSetUpPr fitToPage="1"/>
  </sheetPr>
  <dimension ref="A1:O30"/>
  <sheetViews>
    <sheetView tabSelected="1" topLeftCell="B1" zoomScale="70" zoomScaleNormal="70" workbookViewId="0">
      <selection activeCell="G11" sqref="G11"/>
    </sheetView>
  </sheetViews>
  <sheetFormatPr defaultRowHeight="14.45"/>
  <cols>
    <col min="1" max="1" width="27.7109375" customWidth="1"/>
    <col min="2" max="2" width="19.5703125" customWidth="1"/>
    <col min="3" max="3" width="13.5703125" bestFit="1" customWidth="1"/>
    <col min="4" max="4" width="10.28515625" style="55" customWidth="1"/>
    <col min="5" max="5" width="51.85546875" style="59" customWidth="1"/>
    <col min="6" max="6" width="40.7109375" customWidth="1"/>
    <col min="7" max="13" width="19.5703125" customWidth="1"/>
  </cols>
  <sheetData>
    <row r="1" spans="1:15" ht="29.1" customHeight="1">
      <c r="A1" s="47" t="s">
        <v>89</v>
      </c>
      <c r="B1" s="69" t="s">
        <v>90</v>
      </c>
      <c r="C1" s="70"/>
      <c r="D1" s="70"/>
      <c r="E1" s="70"/>
      <c r="F1" s="70"/>
      <c r="G1" s="70"/>
      <c r="H1" s="70"/>
      <c r="I1" s="71"/>
      <c r="J1" s="38"/>
      <c r="K1" s="38"/>
    </row>
    <row r="2" spans="1:15" ht="32.1" customHeight="1">
      <c r="A2" s="47" t="s">
        <v>91</v>
      </c>
      <c r="B2" s="72" t="s">
        <v>92</v>
      </c>
      <c r="C2" s="73"/>
      <c r="D2" s="48" t="s">
        <v>93</v>
      </c>
      <c r="E2" s="49" t="s">
        <v>94</v>
      </c>
      <c r="F2" s="50" t="s">
        <v>95</v>
      </c>
      <c r="G2" s="46"/>
      <c r="H2" s="51" t="s">
        <v>96</v>
      </c>
      <c r="I2" s="52" t="s">
        <v>97</v>
      </c>
      <c r="J2" s="38"/>
      <c r="K2" s="38"/>
    </row>
    <row r="3" spans="1:15">
      <c r="A3" s="38"/>
      <c r="B3" s="38"/>
      <c r="C3" s="53">
        <f>MAX($C$6:$C$7)</f>
        <v>0</v>
      </c>
      <c r="D3" s="54">
        <f>COUNTA($D$5:$D$51)</f>
        <v>5</v>
      </c>
      <c r="E3" s="38"/>
      <c r="F3" s="38"/>
      <c r="G3" s="38">
        <f>COUNTIF($G$5:$G$70,"OK")</f>
        <v>5</v>
      </c>
      <c r="H3" s="38">
        <f>COUNTIF($G$6:$G$7,"FAIL")</f>
        <v>0</v>
      </c>
      <c r="I3" s="38"/>
      <c r="J3" s="38"/>
      <c r="K3" s="38"/>
    </row>
    <row r="4" spans="1:15" s="55" customFormat="1">
      <c r="A4" s="41" t="s">
        <v>98</v>
      </c>
      <c r="B4" s="41" t="s">
        <v>99</v>
      </c>
      <c r="C4" s="41" t="s">
        <v>100</v>
      </c>
      <c r="D4" s="41" t="s">
        <v>101</v>
      </c>
      <c r="E4" s="40" t="s">
        <v>102</v>
      </c>
      <c r="F4" s="41" t="s">
        <v>103</v>
      </c>
      <c r="G4" s="41" t="s">
        <v>104</v>
      </c>
      <c r="H4" s="41" t="s">
        <v>105</v>
      </c>
      <c r="I4" s="41" t="s">
        <v>106</v>
      </c>
      <c r="J4" s="54"/>
      <c r="K4" s="54"/>
    </row>
    <row r="5" spans="1:15" ht="43.5">
      <c r="A5" s="45" t="s">
        <v>107</v>
      </c>
      <c r="B5" s="56"/>
      <c r="C5" s="56"/>
      <c r="D5" s="46"/>
      <c r="E5" s="60" t="s">
        <v>108</v>
      </c>
      <c r="F5" s="39"/>
      <c r="G5" s="56"/>
      <c r="H5" s="56"/>
      <c r="I5" s="39"/>
      <c r="J5" s="38"/>
      <c r="K5" s="38"/>
    </row>
    <row r="6" spans="1:15" ht="137.25">
      <c r="A6" s="39"/>
      <c r="B6" s="53"/>
      <c r="C6" s="53"/>
      <c r="D6" s="46">
        <v>1</v>
      </c>
      <c r="E6" s="58" t="s">
        <v>109</v>
      </c>
      <c r="F6" s="39"/>
      <c r="G6" s="39" t="s">
        <v>110</v>
      </c>
      <c r="H6" s="53"/>
      <c r="I6" s="39"/>
      <c r="J6" s="38"/>
      <c r="K6" s="38"/>
    </row>
    <row r="7" spans="1:15" ht="64.5" customHeight="1">
      <c r="A7" s="56"/>
      <c r="B7" s="56"/>
      <c r="C7" s="56"/>
      <c r="D7" s="46">
        <v>2</v>
      </c>
      <c r="E7" s="57" t="s">
        <v>111</v>
      </c>
      <c r="F7" s="39"/>
      <c r="G7" s="45" t="s">
        <v>110</v>
      </c>
      <c r="H7" s="56"/>
      <c r="I7" s="39" t="s">
        <v>112</v>
      </c>
      <c r="J7" s="38"/>
      <c r="K7" s="38"/>
    </row>
    <row r="8" spans="1:15" ht="107.25" customHeight="1">
      <c r="A8" s="56"/>
      <c r="B8" s="56"/>
      <c r="C8" s="56"/>
      <c r="D8" s="46">
        <v>3</v>
      </c>
      <c r="E8" s="57" t="s">
        <v>113</v>
      </c>
      <c r="F8" s="39"/>
      <c r="G8" s="45" t="s">
        <v>110</v>
      </c>
      <c r="H8" s="56"/>
      <c r="I8" s="39"/>
      <c r="J8" s="38"/>
      <c r="K8" s="38"/>
    </row>
    <row r="9" spans="1:15" ht="336.75" customHeight="1">
      <c r="A9" s="56"/>
      <c r="B9" s="56"/>
      <c r="C9" s="56"/>
      <c r="D9" s="46">
        <v>4</v>
      </c>
      <c r="E9" s="57" t="s">
        <v>114</v>
      </c>
      <c r="F9" s="39"/>
      <c r="G9" s="45" t="s">
        <v>110</v>
      </c>
      <c r="H9" s="56"/>
      <c r="I9" s="39"/>
      <c r="J9" s="38"/>
      <c r="K9" s="38"/>
    </row>
    <row r="10" spans="1:15" ht="111" customHeight="1">
      <c r="A10" s="56"/>
      <c r="B10" s="56"/>
      <c r="C10" s="56"/>
      <c r="D10" s="46">
        <v>5</v>
      </c>
      <c r="E10" s="61" t="s">
        <v>115</v>
      </c>
      <c r="F10" s="39"/>
      <c r="G10" s="45" t="s">
        <v>110</v>
      </c>
      <c r="H10" s="56"/>
      <c r="I10" s="39"/>
      <c r="J10" s="38"/>
      <c r="K10" s="38"/>
    </row>
    <row r="11" spans="1:15">
      <c r="A11" s="38"/>
      <c r="B11" s="38"/>
      <c r="C11" s="38"/>
      <c r="D11" s="54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5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5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5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5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5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5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54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54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5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54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5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5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5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5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54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54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54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5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54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</sheetData>
  <mergeCells count="2">
    <mergeCell ref="B1:I1"/>
    <mergeCell ref="B2:C2"/>
  </mergeCells>
  <dataValidations count="1">
    <dataValidation type="list" allowBlank="1" showInputMessage="1" showErrorMessage="1" sqref="G6" xr:uid="{DD294317-E528-4875-B58F-422A29DB037A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T28" sqref="T28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116</v>
      </c>
      <c r="B2" s="74">
        <v>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</row>
    <row r="3" spans="1:95" ht="54.95" customHeight="1">
      <c r="A3" s="27" t="s">
        <v>117</v>
      </c>
      <c r="B3" s="76" t="s">
        <v>118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</row>
    <row r="5" spans="1:95">
      <c r="A5" s="27" t="s">
        <v>101</v>
      </c>
      <c r="B5" s="77" t="s">
        <v>119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7" t="s">
        <v>120</v>
      </c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.1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121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2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3"/>
      <c r="CQ752" s="32"/>
    </row>
    <row r="753" spans="1:95">
      <c r="A753" s="31"/>
      <c r="AW753" s="43"/>
      <c r="CQ753" s="32"/>
    </row>
    <row r="754" spans="1:95">
      <c r="A754" s="31"/>
      <c r="AW754" s="43"/>
      <c r="CQ754" s="32"/>
    </row>
    <row r="755" spans="1:95">
      <c r="A755" s="31"/>
      <c r="AW755" s="43"/>
      <c r="CQ755" s="32"/>
    </row>
    <row r="756" spans="1:95">
      <c r="A756" s="31"/>
      <c r="AW756" s="43"/>
      <c r="CQ756" s="32"/>
    </row>
    <row r="757" spans="1:95">
      <c r="A757" s="31"/>
      <c r="AW757" s="43"/>
      <c r="CQ757" s="32"/>
    </row>
    <row r="758" spans="1:95">
      <c r="A758" s="31"/>
      <c r="AW758" s="43"/>
      <c r="CQ758" s="32"/>
    </row>
    <row r="759" spans="1:95">
      <c r="A759" s="31"/>
      <c r="AW759" s="43"/>
      <c r="CQ759" s="32"/>
    </row>
    <row r="760" spans="1:95">
      <c r="A760" s="31"/>
      <c r="AW760" s="43"/>
      <c r="CQ760" s="32"/>
    </row>
    <row r="761" spans="1:95">
      <c r="A761" s="31"/>
      <c r="AW761" s="43"/>
      <c r="CQ761" s="32"/>
    </row>
    <row r="762" spans="1:95">
      <c r="A762" s="31"/>
      <c r="AW762" s="43"/>
      <c r="CQ762" s="32"/>
    </row>
    <row r="763" spans="1:95">
      <c r="A763" s="31"/>
      <c r="AW763" s="43"/>
      <c r="CQ763" s="32"/>
    </row>
    <row r="764" spans="1:95">
      <c r="A764" s="31"/>
      <c r="AW764" s="43"/>
      <c r="CQ764" s="32"/>
    </row>
    <row r="765" spans="1:95">
      <c r="A765" s="31"/>
      <c r="AW765" s="43"/>
      <c r="CQ765" s="32"/>
    </row>
    <row r="766" spans="1:95">
      <c r="A766" s="31"/>
      <c r="AW766" s="43"/>
      <c r="CQ766" s="32"/>
    </row>
    <row r="767" spans="1:95">
      <c r="A767" s="31"/>
      <c r="AW767" s="43"/>
      <c r="CQ767" s="32"/>
    </row>
    <row r="768" spans="1:95">
      <c r="A768" s="31"/>
      <c r="AW768" s="43"/>
      <c r="CQ768" s="32"/>
    </row>
    <row r="769" spans="1:95">
      <c r="A769" s="31"/>
      <c r="AW769" s="43"/>
      <c r="CQ769" s="32"/>
    </row>
    <row r="770" spans="1:95">
      <c r="A770" s="31"/>
      <c r="AW770" s="43"/>
      <c r="CQ770" s="32"/>
    </row>
    <row r="771" spans="1:95">
      <c r="A771" s="31"/>
      <c r="AW771" s="43"/>
      <c r="CQ771" s="32"/>
    </row>
    <row r="772" spans="1:95">
      <c r="A772" s="31"/>
      <c r="AW772" s="43"/>
      <c r="CQ772" s="32"/>
    </row>
    <row r="773" spans="1:95">
      <c r="A773" s="31"/>
      <c r="AW773" s="43"/>
      <c r="CQ773" s="32"/>
    </row>
    <row r="774" spans="1:95">
      <c r="A774" s="31"/>
      <c r="AW774" s="43"/>
      <c r="CQ774" s="32"/>
    </row>
    <row r="775" spans="1:95">
      <c r="A775" s="31"/>
      <c r="AW775" s="43"/>
      <c r="CQ775" s="32"/>
    </row>
    <row r="776" spans="1:95">
      <c r="A776" s="31"/>
      <c r="AW776" s="43"/>
      <c r="CQ776" s="32"/>
    </row>
    <row r="777" spans="1:95">
      <c r="A777" s="31"/>
      <c r="AW777" s="43"/>
      <c r="CQ777" s="32"/>
    </row>
    <row r="778" spans="1:95">
      <c r="A778" s="31"/>
      <c r="AW778" s="43"/>
      <c r="CQ778" s="32"/>
    </row>
    <row r="779" spans="1:95">
      <c r="A779" s="31"/>
      <c r="AW779" s="43"/>
      <c r="CQ779" s="32"/>
    </row>
    <row r="780" spans="1:95">
      <c r="A780" s="31"/>
      <c r="AW780" s="43"/>
      <c r="CQ780" s="32"/>
    </row>
    <row r="781" spans="1:95">
      <c r="A781" s="31"/>
      <c r="AW781" s="43"/>
      <c r="CQ781" s="32"/>
    </row>
    <row r="782" spans="1:95">
      <c r="A782" s="31"/>
      <c r="AW782" s="43"/>
      <c r="CQ782" s="32"/>
    </row>
    <row r="783" spans="1:95">
      <c r="A783" s="31"/>
      <c r="AW783" s="43"/>
      <c r="CQ783" s="32"/>
    </row>
    <row r="784" spans="1:95">
      <c r="A784" s="31"/>
      <c r="AW784" s="43"/>
      <c r="CQ784" s="32"/>
    </row>
    <row r="785" spans="1:95">
      <c r="A785" s="31"/>
      <c r="AW785" s="43"/>
      <c r="CQ785" s="32"/>
    </row>
    <row r="786" spans="1:95">
      <c r="A786" s="31"/>
      <c r="AW786" s="43"/>
      <c r="CQ786" s="32"/>
    </row>
    <row r="787" spans="1:95">
      <c r="A787" s="31"/>
      <c r="AW787" s="43"/>
      <c r="CQ787" s="32"/>
    </row>
    <row r="788" spans="1:95">
      <c r="A788" s="31"/>
      <c r="AW788" s="43"/>
      <c r="CQ788" s="32"/>
    </row>
    <row r="789" spans="1:95">
      <c r="A789" s="31"/>
      <c r="AW789" s="43"/>
      <c r="CQ789" s="32"/>
    </row>
    <row r="790" spans="1:95">
      <c r="A790" s="31"/>
      <c r="AW790" s="43"/>
      <c r="CQ790" s="32"/>
    </row>
    <row r="791" spans="1:95">
      <c r="A791" s="31"/>
      <c r="AW791" s="43"/>
      <c r="CQ791" s="32"/>
    </row>
    <row r="792" spans="1:95">
      <c r="A792" s="31"/>
      <c r="AW792" s="43"/>
      <c r="CQ792" s="32"/>
    </row>
    <row r="793" spans="1:95">
      <c r="A793" s="31"/>
      <c r="AW793" s="43"/>
      <c r="CQ793" s="32"/>
    </row>
    <row r="794" spans="1:95">
      <c r="A794" s="31"/>
      <c r="AW794" s="43"/>
      <c r="CQ794" s="32"/>
    </row>
    <row r="795" spans="1:95">
      <c r="A795" s="31"/>
      <c r="AW795" s="43"/>
      <c r="CQ795" s="32"/>
    </row>
    <row r="796" spans="1:95">
      <c r="A796" s="31"/>
      <c r="AW796" s="43"/>
      <c r="CQ796" s="32"/>
    </row>
    <row r="797" spans="1:95">
      <c r="A797" s="31"/>
      <c r="AW797" s="43"/>
      <c r="CQ797" s="32"/>
    </row>
    <row r="798" spans="1:95">
      <c r="A798" s="31"/>
      <c r="AW798" s="43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4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13457B60-87C9-463D-9B66-3401FC4E28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2023-10-04T03:36:46Z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