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84A974D6-5A0B-4F2A-97FD-A3AD574F19B6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3" sheetId="14" r:id="rId3"/>
    <sheet name="EVD_SCO01-10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<sst xmlns="http://schemas.openxmlformats.org/spreadsheetml/2006/main" count="420" uniqueCount="282">
  <si>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</si>
  <si>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</si>
  <si>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</si>
  <si>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</si>
  <si>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</si>
  <si>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</si>
  <si>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</si>
  <si>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</si>
  <si>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</si>
  <si>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</si>
  <si>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</si>
  <si>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</si>
  <si>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</si>
  <si>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</si>
  <si>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</si>
  <si>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</si>
  <si>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</si>
  <si>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</si>
  <si>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</si>
  <si>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</si>
  <si>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</si>
  <si>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</si>
  <si>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</si>
  <si>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</si>
  <si>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</si>
  <si>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</si>
  <si>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</si>
  <si>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</si>
  <si>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</si>
  <si>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</si>
  <si>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</si>
  <si>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</si>
  <si>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</si>
  <si>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</si>
  <si>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</si>
  <si>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</si>
  <si>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</si>
  <si>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</si>
  <si>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</si>
  <si>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</si>
  <si>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</si>
  <si>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</si>
  <si>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</si>
  <si>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</si>
  <si>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</si>
  <si>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</si>
  <si>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</si>
  <si>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</si>
  <si>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</si>
  <si>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</si>
  <si>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</si>
  <si>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</si>
  <si>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</si>
  <si>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</si>
  <si>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</si>
  <si>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</si>
  <si>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</si>
  <si>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</si>
  <si>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</si>
  <si>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</si>
  <si>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</si>
  <si>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</si>
  <si>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</si>
  <si>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</si>
  <si>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</si>
  <si>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</si>
  <si>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</si>
  <si>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</si>
  <si>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</si>
  <si>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</si>
  <si>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</si>
  <si>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</si>
  <si>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</si>
  <si>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</si>
  <si>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</si>
  <si>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</si>
  <si>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</si>
  <si>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</si>
  <si>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</si>
  <si>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</si>
  <si>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</si>
  <si>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</si>
  <si>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</si>
  <si>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</si>
  <si>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</si>
  <si>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</si>
  <si>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</si>
  <si>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</si>
  <si>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</si>
  <si>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</si>
  <si>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</si>
  <si>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</si>
  <si>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</si>
  <si>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</si>
  <si>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</si>
  <si>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</si>
  <si>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</si>
  <si>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</si>
  <si>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</si>
  <si>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</si>
  <si>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</si>
  <si>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</si>
  <si>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</si>
  <si>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</si>
  <si>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</si>
  <si>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</si>
  <si>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</si>
  <si>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</si>
  <si>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</si>
  <si>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</si>
  <si>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</si>
  <si>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</si>
  <si>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</si>
  <si>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</si>
  <si>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</si>
  <si>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</si>
  <si>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</si>
  <si>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</si>
  <si>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</si>
  <si>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</si>
  <si>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</si>
  <si>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</si>
  <si>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</si>
  <si>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</si>
  <si>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</si>
  <si>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</si>
  <si>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</si>
  <si>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</si>
  <si>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</si>
  <si>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</si>
  <si>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</si>
  <si>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</si>
  <si>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</si>
  <si>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</si>
  <si>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</si>
  <si>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</si>
  <si>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</si>
  <si>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</si>
  <si>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</si>
  <si>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</si>
  <si>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</si>
  <si>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</si>
  <si>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</si>
  <si>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</si>
  <si>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</si>
  <si>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</si>
  <si>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</si>
  <si>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</si>
  <si>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</si>
  <si>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</si>
  <si>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</si>
  <si>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</si>
  <si>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</si>
  <si>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</si>
  <si>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</si>
  <si>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</si>
  <si>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</si>
  <si>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</si>
  <si>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</si>
  <si>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</si>
  <si>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</si>
  <si>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</si>
  <si>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</si>
  <si>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</si>
  <si>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</si>
  <si>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</si>
  <si>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</si>
  <si>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</si>
  <si>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</si>
  <si>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</si>
  <si>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</si>
  <si>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</si>
  <si>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</si>
  <si>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</si>
  <si>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</si>
  <si>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</si>
  <si>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</si>
  <si>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</si>
  <si>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</si>
  <si>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</si>
  <si>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</si>
  <si>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</si>
  <si>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</si>
  <si>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</si>
  <si>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</si>
  <si>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</si>
  <si>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</si>
  <si>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</si>
  <si>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</si>
  <si>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</si>
  <si>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</si>
  <si>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</si>
  <si>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</si>
  <si>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</si>
  <si>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</si>
  <si>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</si>
  <si>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</si>
  <si>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</si>
  <si>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</si>
  <si>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</si>
  <si>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</si>
  <si>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</si>
  <si>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</si>
  <si>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</si>
  <si>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</si>
  <si>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</si>
  <si>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</si>
  <si>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</si>
  <si>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</si>
  <si>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</si>
  <si>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</si>
  <si>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</si>
  <si>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</si>
  <si>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</si>
  <si>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</si>
  <si>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</si>
  <si>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</si>
  <si>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</si>
  <si>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</si>
  <si>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</si>
  <si>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</si>
  <si>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</si>
  <si>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New</t>
  </si>
  <si>
    <t>Multi Asset</t>
  </si>
  <si>
    <t>Multi supplier</t>
  </si>
  <si>
    <t>Lease</t>
  </si>
  <si>
    <t>Same Asset</t>
  </si>
  <si>
    <t>Dengan perluasan</t>
  </si>
  <si>
    <t>WAPU</t>
  </si>
  <si>
    <t>Due Date Sama</t>
  </si>
  <si>
    <t>Not Breakdown</t>
  </si>
  <si>
    <t>Continue Rental</t>
  </si>
  <si>
    <t>N/A</t>
  </si>
  <si>
    <t>Per Asset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</si>
  <si>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</si>
  <si>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</si>
  <si>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</si>
  <si>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</si>
  <si>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</si>
  <si>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</si>
  <si>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</si>
  <si>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</si>
  <si>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</si>
  <si>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</si>
  <si>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</si>
  <si>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</si>
  <si>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</si>
  <si>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</si>
  <si>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</si>
  <si>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</si>
  <si>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</si>
  <si>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</si>
  <si>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</si>
  <si>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</si>
  <si>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</si>
  <si>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</si>
  <si>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</si>
  <si>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Pada Option main contract status, pilih New.</t>
  </si>
  <si>
    <t>Non Mobilization</t>
  </si>
  <si>
    <t>Without Subvention</t>
  </si>
  <si>
    <t>Pilih Kontrak Baru</t>
  </si>
  <si>
    <t>Without Karoseri</t>
  </si>
  <si>
    <t>FTAP</t>
  </si>
  <si>
    <t>Claim</t>
  </si>
  <si>
    <t>Not Maintenance</t>
  </si>
  <si>
    <t>Non-Mitsubishi</t>
  </si>
  <si>
    <t>Buy</t>
  </si>
  <si>
    <t>Partial Delivery</t>
  </si>
  <si>
    <t>COP</t>
  </si>
  <si>
    <t>Branch*: TBA
Application Date*: TBA
Facility*: Operating Lease
Marketing*: TBA
Client Name*: TBA
Phone*: TBA
Client Address*: TBA
Client Email*: TBA
Currency*: IDR
Tenor*: TBA
Credit Tem (TOP)*: 30
Purchase Requirement After Lease: YES (Checklist)
Billing Type*: Monthly
Payment Type*: TBA
Remark*: TBA</t>
  </si>
  <si>
    <t>5 Months</t>
  </si>
  <si>
    <t>SP-2</t>
  </si>
  <si>
    <t>Ulangi step 4 untuk menambah asset supaya menjadi multi asset atau klik copy asset.</t>
  </si>
  <si>
    <t>Lakukan entry simulasi dengan kriteria sesuai DP-12</t>
  </si>
  <si>
    <t xml:space="preserve">Lengkapi Tab Asset.
(Sesuai dengan data di sheet DP-13)
</t>
  </si>
  <si>
    <t xml:space="preserve">TOYOTA FORTUNER </t>
  </si>
  <si>
    <t>ET</t>
  </si>
  <si>
    <t>Asset Type*: Vehicle
Trasmisi*: TBA
Asset Year*: TBA
Condition*: New
Unit: Non Mitsubishi 
Colour*: TBA
Plat Colour: TBA
Usage: TBA
Start Miles*: TBA
Monthly Miles*: TBA
Remark: TBA
Billing Mode: Due Date Sama
Faktur Transaction Code*: 01 (WAPU)
Unit Amount*: TBA
Discount Amount*: TBA
Estimate Delivery Date*: TBA
Interest Rate %*: TBA
Borrowing Rate %*: TBA
Karoseri: WITHOUT KAROSERI
Discount (Karoseri): TBA
Accessories: TBA
Discount (Accessories): TBA
Mobilization Amount*:  WITHOUT MOBILIZATION
City: TBA
Use Replacement: NO (Tidak Checklist)
Use Maintenance: NO (Tidak Checklist) 
Use Insurance: YES (Cheklist) DENGAN PERLUASAN
Busget Cost Use Replacement Car: TBA
Budget Cost STNK &amp; KEUR: TBA
Budget Cost Maintenance: TBA
Subvention Amount*:  Without Subvention</t>
  </si>
  <si>
    <t>UAT SCO01-10 Scoring</t>
  </si>
  <si>
    <t>- Pilih module scoring
- Pilih Transaction
- Pilih Scoring
- Cek scoring aplikasi di Category Score</t>
  </si>
  <si>
    <t>Dapat melihat scoring</t>
  </si>
  <si>
    <t>Untuk melihat scoring, harus selesai dengan Simulasi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</si>
</sst>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7"/>
  <sheetViews>
    <sheetView tabSelected="1" topLeftCell="A16" zoomScale="70" zoomScaleNormal="70" workbookViewId="0">
      <selection activeCell="G17" sqref="G17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278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MAX(C6:C128)</f>
        <v>0</v>
      </c>
      <c r="D3" s="38">
        <f>COUNTA(D5:D128)</f>
        <v>47</v>
      </c>
      <c r="E3" s="38"/>
      <c r="F3" s="38"/>
      <c r="G3" s="38">
        <f>COUNTIF($G$6:$G$128,"OK")</f>
        <v>0</v>
      </c>
      <c r="H3" s="38">
        <f>COUNTIF($G$6:$G$128,"FAIL")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7">
        <v>1</v>
      </c>
      <c r="E5" s="88" t="s">
        <v>117</v>
      </c>
      <c r="F5" s="87" t="s">
        <v>108</v>
      </c>
      <c r="G5" s="88"/>
      <c r="H5" s="88"/>
      <c r="I5" s="87" t="s">
        <v>281</v>
      </c>
      <c r="J5" s="38"/>
      <c r="K5" s="38"/>
    </row>
    <row r="6" spans="1:15" ht="58">
      <c r="A6" s="39"/>
      <c r="B6" s="40"/>
      <c r="C6" s="40"/>
      <c r="D6" s="87">
        <v>2</v>
      </c>
      <c r="E6" s="87" t="s">
        <v>105</v>
      </c>
      <c r="F6" s="87" t="s">
        <v>106</v>
      </c>
      <c r="G6" s="87"/>
      <c r="H6" s="89"/>
      <c r="I6" s="87" t="s">
        <v>281</v>
      </c>
      <c r="J6" s="38"/>
      <c r="K6" s="38"/>
    </row>
    <row r="7" spans="1:15" ht="232">
      <c r="A7" s="39" t="s">
        <v>269</v>
      </c>
      <c r="B7" s="40"/>
      <c r="C7" s="40"/>
      <c r="D7" s="87">
        <v>3</v>
      </c>
      <c r="E7" s="87" t="s">
        <v>107</v>
      </c>
      <c r="F7" s="87" t="s">
        <v>108</v>
      </c>
      <c r="G7" s="87"/>
      <c r="H7" s="90"/>
      <c r="I7" s="87" t="s">
        <v>281</v>
      </c>
      <c r="J7" s="38"/>
      <c r="K7" s="38"/>
    </row>
    <row r="8" spans="1:15" ht="409.5">
      <c r="A8" s="39" t="s">
        <v>277</v>
      </c>
      <c r="B8" s="40"/>
      <c r="C8" s="40"/>
      <c r="D8" s="87">
        <v>4</v>
      </c>
      <c r="E8" s="87" t="s">
        <v>274</v>
      </c>
      <c r="F8" s="87" t="s">
        <v>108</v>
      </c>
      <c r="G8" s="87"/>
      <c r="H8" s="89"/>
      <c r="I8" s="87" t="s">
        <v>281</v>
      </c>
      <c r="J8" s="38"/>
      <c r="K8" s="38"/>
    </row>
    <row r="9" spans="1:15" ht="58">
      <c r="A9" s="39"/>
      <c r="B9" s="40"/>
      <c r="C9" s="40"/>
      <c r="D9" s="87">
        <v>5</v>
      </c>
      <c r="E9" s="87" t="s">
        <v>272</v>
      </c>
      <c r="F9" s="87" t="s">
        <v>108</v>
      </c>
      <c r="G9" s="87"/>
      <c r="H9" s="89"/>
      <c r="I9" s="87" t="s">
        <v>281</v>
      </c>
      <c r="J9" s="38"/>
      <c r="K9" s="38"/>
    </row>
    <row r="10" spans="1:15" ht="58">
      <c r="A10" s="39"/>
      <c r="B10" s="40"/>
      <c r="C10" s="40"/>
      <c r="D10" s="87">
        <v>6</v>
      </c>
      <c r="E10" s="87" t="s">
        <v>119</v>
      </c>
      <c r="F10" s="87" t="s">
        <v>118</v>
      </c>
      <c r="G10" s="87"/>
      <c r="H10" s="87"/>
      <c r="I10" s="87" t="s">
        <v>281</v>
      </c>
      <c r="J10" s="38"/>
      <c r="K10" s="38"/>
    </row>
    <row r="11" spans="1:15" ht="87">
      <c r="A11" s="39"/>
      <c r="B11" s="40"/>
      <c r="C11" s="40"/>
      <c r="D11" s="87">
        <v>7</v>
      </c>
      <c r="E11" s="87" t="s">
        <v>120</v>
      </c>
      <c r="F11" s="87" t="s">
        <v>121</v>
      </c>
      <c r="G11" s="87"/>
      <c r="H11" s="87"/>
      <c r="I11" s="87" t="s">
        <v>281</v>
      </c>
      <c r="J11" s="38"/>
      <c r="K11" s="38"/>
    </row>
    <row r="12" spans="1:15" ht="58">
      <c r="A12" s="39"/>
      <c r="B12" s="40"/>
      <c r="C12" s="40"/>
      <c r="D12" s="87">
        <v>8</v>
      </c>
      <c r="E12" s="87" t="s">
        <v>243</v>
      </c>
      <c r="F12" s="87" t="s">
        <v>122</v>
      </c>
      <c r="G12" s="87"/>
      <c r="H12" s="89"/>
      <c r="I12" s="87" t="s">
        <v>281</v>
      </c>
      <c r="J12" s="38"/>
      <c r="K12" s="38"/>
    </row>
    <row r="13" spans="1:15" ht="58">
      <c r="A13" s="39"/>
      <c r="B13" s="40"/>
      <c r="C13" s="40"/>
      <c r="D13" s="87">
        <v>9</v>
      </c>
      <c r="E13" s="87" t="s">
        <v>123</v>
      </c>
      <c r="F13" s="87" t="s">
        <v>124</v>
      </c>
      <c r="G13" s="87"/>
      <c r="H13" s="89"/>
      <c r="I13" s="87" t="s">
        <v>281</v>
      </c>
      <c r="J13" s="38"/>
      <c r="K13" s="38"/>
    </row>
    <row r="14" spans="1:15" ht="58">
      <c r="A14" s="39"/>
      <c r="B14" s="40"/>
      <c r="C14" s="40"/>
      <c r="D14" s="87">
        <v>10</v>
      </c>
      <c r="E14" s="87" t="s">
        <v>125</v>
      </c>
      <c r="F14" s="87" t="s">
        <v>126</v>
      </c>
      <c r="G14" s="87"/>
      <c r="H14" s="89"/>
      <c r="I14" s="87" t="s">
        <v>281</v>
      </c>
      <c r="J14" s="38"/>
      <c r="K14" s="38"/>
    </row>
    <row r="15" spans="1:15" ht="58">
      <c r="A15" s="39"/>
      <c r="B15" s="40"/>
      <c r="C15" s="40"/>
      <c r="D15" s="87">
        <v>11</v>
      </c>
      <c r="E15" s="87" t="s">
        <v>127</v>
      </c>
      <c r="F15" s="87" t="s">
        <v>129</v>
      </c>
      <c r="G15" s="87"/>
      <c r="H15" s="89"/>
      <c r="I15" s="87" t="s">
        <v>281</v>
      </c>
      <c r="J15" s="38"/>
      <c r="K15" s="38"/>
    </row>
    <row r="16" spans="1:15" ht="58">
      <c r="A16" s="39"/>
      <c r="B16" s="40"/>
      <c r="C16" s="40"/>
      <c r="D16" s="87">
        <v>12</v>
      </c>
      <c r="E16" s="87" t="s">
        <v>128</v>
      </c>
      <c r="F16" s="87" t="s">
        <v>130</v>
      </c>
      <c r="G16" s="87"/>
      <c r="H16" s="89"/>
      <c r="I16" s="87" t="s">
        <v>281</v>
      </c>
      <c r="J16" s="38"/>
      <c r="K16" s="38"/>
    </row>
    <row r="17" spans="1:11" ht="145">
      <c r="A17" s="39" t="s">
        <v>255</v>
      </c>
      <c r="B17" s="40"/>
      <c r="C17" s="40"/>
      <c r="D17" s="87">
        <v>13</v>
      </c>
      <c r="E17" s="87" t="s">
        <v>109</v>
      </c>
      <c r="F17" s="87" t="s">
        <v>110</v>
      </c>
      <c r="G17" s="87"/>
      <c r="H17" s="87"/>
      <c r="I17" s="87" t="s">
        <v>131</v>
      </c>
      <c r="J17" s="38"/>
      <c r="K17" s="38"/>
    </row>
    <row r="18" spans="1:11" ht="58">
      <c r="A18" s="39"/>
      <c r="B18" s="40"/>
      <c r="C18" s="40"/>
      <c r="D18" s="39">
        <v>14</v>
      </c>
      <c r="E18" s="86" t="s">
        <v>279</v>
      </c>
      <c r="F18" s="39" t="s">
        <v>280</v>
      </c>
      <c r="G18" s="39"/>
      <c r="H18" s="39"/>
      <c r="I18" s="39"/>
      <c r="J18" s="38"/>
      <c r="K18" s="38"/>
    </row>
    <row r="19" spans="1:11" ht="58">
      <c r="A19" s="39"/>
      <c r="B19" s="40"/>
      <c r="C19" s="40"/>
      <c r="D19" s="87">
        <v>15</v>
      </c>
      <c r="E19" s="87" t="s">
        <v>133</v>
      </c>
      <c r="F19" s="87" t="s">
        <v>108</v>
      </c>
      <c r="G19" s="87"/>
      <c r="H19" s="87"/>
      <c r="I19" s="87" t="s">
        <v>281</v>
      </c>
      <c r="J19" s="38"/>
      <c r="K19" s="38"/>
    </row>
    <row r="20" spans="1:11" ht="58">
      <c r="B20" s="40"/>
      <c r="C20" s="40"/>
      <c r="D20" s="87">
        <v>16</v>
      </c>
      <c r="E20" s="87" t="s">
        <v>134</v>
      </c>
      <c r="F20" s="87" t="s">
        <v>108</v>
      </c>
      <c r="G20" s="87"/>
      <c r="H20" s="87"/>
      <c r="I20" s="87" t="s">
        <v>281</v>
      </c>
      <c r="J20" s="38"/>
      <c r="K20" s="38"/>
    </row>
    <row r="21" spans="1:11" ht="58">
      <c r="A21" s="39"/>
      <c r="B21" s="40"/>
      <c r="C21" s="40"/>
      <c r="D21" s="87">
        <v>17</v>
      </c>
      <c r="E21" s="87" t="s">
        <v>157</v>
      </c>
      <c r="F21" s="87" t="s">
        <v>108</v>
      </c>
      <c r="G21" s="87"/>
      <c r="H21" s="87"/>
      <c r="I21" s="87" t="s">
        <v>281</v>
      </c>
      <c r="J21" s="38"/>
      <c r="K21" s="38"/>
    </row>
    <row r="22" spans="1:11" ht="174">
      <c r="A22" s="39" t="s">
        <v>256</v>
      </c>
      <c r="B22" s="40"/>
      <c r="C22" s="40"/>
      <c r="D22" s="87">
        <v>18</v>
      </c>
      <c r="E22" s="87" t="s">
        <v>158</v>
      </c>
      <c r="F22" s="87" t="s">
        <v>108</v>
      </c>
      <c r="G22" s="87"/>
      <c r="H22" s="87"/>
      <c r="I22" s="87" t="s">
        <v>281</v>
      </c>
      <c r="J22" s="38"/>
      <c r="K22" s="38"/>
    </row>
    <row r="23" spans="1:11" ht="58">
      <c r="A23" s="39"/>
      <c r="B23" s="40"/>
      <c r="C23" s="40"/>
      <c r="D23" s="87">
        <v>19</v>
      </c>
      <c r="E23" s="87" t="s">
        <v>159</v>
      </c>
      <c r="F23" s="87" t="s">
        <v>108</v>
      </c>
      <c r="G23" s="87"/>
      <c r="H23" s="87"/>
      <c r="I23" s="87" t="s">
        <v>281</v>
      </c>
      <c r="J23" s="38"/>
      <c r="K23" s="38"/>
    </row>
    <row r="24" spans="1:11" ht="58">
      <c r="A24" s="39"/>
      <c r="B24" s="40"/>
      <c r="C24" s="40"/>
      <c r="D24" s="87">
        <v>20</v>
      </c>
      <c r="E24" s="87" t="s">
        <v>137</v>
      </c>
      <c r="F24" s="87" t="s">
        <v>108</v>
      </c>
      <c r="G24" s="87"/>
      <c r="H24" s="87"/>
      <c r="I24" s="87" t="s">
        <v>281</v>
      </c>
      <c r="J24" s="38"/>
      <c r="K24" s="38"/>
    </row>
    <row r="25" spans="1:11" ht="58">
      <c r="A25" s="39"/>
      <c r="B25" s="40"/>
      <c r="C25" s="40"/>
      <c r="D25" s="87">
        <v>21</v>
      </c>
      <c r="E25" s="87" t="s">
        <v>138</v>
      </c>
      <c r="F25" s="87" t="s">
        <v>139</v>
      </c>
      <c r="G25" s="87"/>
      <c r="H25" s="87"/>
      <c r="I25" s="87" t="s">
        <v>281</v>
      </c>
      <c r="J25" s="38"/>
      <c r="K25" s="38"/>
    </row>
    <row r="26" spans="1:11" ht="58">
      <c r="A26" s="39"/>
      <c r="B26" s="40"/>
      <c r="C26" s="40"/>
      <c r="D26" s="87">
        <v>22</v>
      </c>
      <c r="E26" s="87" t="s">
        <v>140</v>
      </c>
      <c r="F26" s="87" t="s">
        <v>141</v>
      </c>
      <c r="G26" s="87"/>
      <c r="H26" s="87"/>
      <c r="I26" s="87" t="s">
        <v>281</v>
      </c>
      <c r="J26" s="38"/>
      <c r="K26" s="38"/>
    </row>
    <row r="27" spans="1:11" ht="58">
      <c r="A27" s="39"/>
      <c r="B27" s="40"/>
      <c r="C27" s="40"/>
      <c r="D27" s="87">
        <v>23</v>
      </c>
      <c r="E27" s="87" t="s">
        <v>142</v>
      </c>
      <c r="F27" s="87" t="s">
        <v>143</v>
      </c>
      <c r="G27" s="87"/>
      <c r="H27" s="87"/>
      <c r="I27" s="87" t="s">
        <v>281</v>
      </c>
      <c r="J27" s="38"/>
      <c r="K27" s="38"/>
    </row>
    <row r="28" spans="1:11" ht="58">
      <c r="A28" s="39"/>
      <c r="B28" s="40"/>
      <c r="C28" s="40"/>
      <c r="D28" s="87">
        <v>24</v>
      </c>
      <c r="E28" s="87" t="s">
        <v>144</v>
      </c>
      <c r="F28" s="87" t="s">
        <v>145</v>
      </c>
      <c r="G28" s="87"/>
      <c r="H28" s="87"/>
      <c r="I28" s="87" t="s">
        <v>281</v>
      </c>
      <c r="J28" s="38"/>
      <c r="K28" s="38"/>
    </row>
    <row r="29" spans="1:11" ht="72.5">
      <c r="A29" s="39"/>
      <c r="B29" s="40"/>
      <c r="C29" s="40"/>
      <c r="D29" s="87">
        <v>25</v>
      </c>
      <c r="E29" s="87" t="s">
        <v>146</v>
      </c>
      <c r="F29" s="87" t="s">
        <v>147</v>
      </c>
      <c r="G29" s="87"/>
      <c r="H29" s="87"/>
      <c r="I29" s="87" t="s">
        <v>281</v>
      </c>
      <c r="J29" s="38"/>
      <c r="K29" s="38"/>
    </row>
    <row r="30" spans="1:11" ht="58">
      <c r="A30" s="39"/>
      <c r="B30" s="40"/>
      <c r="C30" s="40"/>
      <c r="D30" s="87">
        <v>26</v>
      </c>
      <c r="E30" s="87" t="s">
        <v>154</v>
      </c>
      <c r="F30" s="87" t="s">
        <v>108</v>
      </c>
      <c r="G30" s="87"/>
      <c r="H30" s="87"/>
      <c r="I30" s="87" t="s">
        <v>281</v>
      </c>
      <c r="J30" s="38"/>
      <c r="K30" s="38"/>
    </row>
    <row r="31" spans="1:11" ht="58">
      <c r="A31" s="39"/>
      <c r="B31" s="40"/>
      <c r="C31" s="40"/>
      <c r="D31" s="87">
        <v>27</v>
      </c>
      <c r="E31" s="87" t="s">
        <v>148</v>
      </c>
      <c r="F31" s="87" t="s">
        <v>149</v>
      </c>
      <c r="G31" s="87"/>
      <c r="H31" s="87"/>
      <c r="I31" s="87" t="s">
        <v>281</v>
      </c>
      <c r="J31" s="38"/>
      <c r="K31" s="38"/>
    </row>
    <row r="32" spans="1:11" ht="58">
      <c r="A32" s="39"/>
      <c r="B32" s="40"/>
      <c r="C32" s="40"/>
      <c r="D32" s="87">
        <v>28</v>
      </c>
      <c r="E32" s="87" t="s">
        <v>150</v>
      </c>
      <c r="F32" s="87" t="s">
        <v>151</v>
      </c>
      <c r="G32" s="87"/>
      <c r="H32" s="87"/>
      <c r="I32" s="87" t="s">
        <v>281</v>
      </c>
      <c r="J32" s="38"/>
      <c r="K32" s="38"/>
    </row>
    <row r="33" spans="1:15" ht="58">
      <c r="A33" s="39"/>
      <c r="B33" s="40"/>
      <c r="C33" s="40"/>
      <c r="D33" s="87">
        <v>29</v>
      </c>
      <c r="E33" s="87" t="s">
        <v>152</v>
      </c>
      <c r="F33" s="87" t="s">
        <v>153</v>
      </c>
      <c r="G33" s="87"/>
      <c r="H33" s="87"/>
      <c r="I33" s="87" t="s">
        <v>281</v>
      </c>
      <c r="J33" s="38"/>
      <c r="K33" s="38"/>
    </row>
    <row r="34" spans="1:15" ht="58">
      <c r="A34" s="39"/>
      <c r="B34" s="40"/>
      <c r="C34" s="40"/>
      <c r="D34" s="87">
        <v>30</v>
      </c>
      <c r="E34" s="87" t="s">
        <v>135</v>
      </c>
      <c r="F34" s="87" t="s">
        <v>108</v>
      </c>
      <c r="G34" s="87"/>
      <c r="H34" s="89"/>
      <c r="I34" s="87" t="s">
        <v>281</v>
      </c>
      <c r="J34" s="38"/>
      <c r="K34" s="38"/>
    </row>
    <row r="35" spans="1:15" ht="58">
      <c r="A35" s="39"/>
      <c r="B35" s="40"/>
      <c r="C35" s="40"/>
      <c r="D35" s="87">
        <v>31</v>
      </c>
      <c r="E35" s="87" t="s">
        <v>136</v>
      </c>
      <c r="F35" s="87" t="s">
        <v>108</v>
      </c>
      <c r="G35" s="87"/>
      <c r="H35" s="89"/>
      <c r="I35" s="87" t="s">
        <v>281</v>
      </c>
      <c r="J35" s="38"/>
      <c r="K35" s="38"/>
    </row>
    <row r="36" spans="1:15" ht="58">
      <c r="A36" s="39"/>
      <c r="B36" s="40"/>
      <c r="C36" s="40"/>
      <c r="D36" s="87">
        <v>32</v>
      </c>
      <c r="E36" s="87" t="s">
        <v>155</v>
      </c>
      <c r="F36" s="87" t="s">
        <v>156</v>
      </c>
      <c r="G36" s="87"/>
      <c r="H36" s="87"/>
      <c r="I36" s="87" t="s">
        <v>281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7">
        <v>33</v>
      </c>
      <c r="E37" s="87" t="s">
        <v>132</v>
      </c>
      <c r="F37" s="87" t="s">
        <v>234</v>
      </c>
      <c r="G37" s="87"/>
      <c r="H37" s="87"/>
      <c r="I37" s="87" t="s">
        <v>281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7">
        <v>34</v>
      </c>
      <c r="E38" s="87" t="s">
        <v>134</v>
      </c>
      <c r="F38" s="87" t="s">
        <v>111</v>
      </c>
      <c r="G38" s="87"/>
      <c r="H38" s="87"/>
      <c r="I38" s="87" t="s">
        <v>281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7">
        <v>35</v>
      </c>
      <c r="E39" s="87" t="s">
        <v>237</v>
      </c>
      <c r="F39" s="87" t="s">
        <v>108</v>
      </c>
      <c r="G39" s="87"/>
      <c r="H39" s="87"/>
      <c r="I39" s="87" t="s">
        <v>281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7">
        <v>36</v>
      </c>
      <c r="E40" s="87" t="s">
        <v>235</v>
      </c>
      <c r="F40" s="87" t="s">
        <v>236</v>
      </c>
      <c r="G40" s="87"/>
      <c r="H40" s="87"/>
      <c r="I40" s="87" t="s">
        <v>281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7">
        <v>37</v>
      </c>
      <c r="E41" s="87" t="s">
        <v>238</v>
      </c>
      <c r="F41" s="87" t="s">
        <v>108</v>
      </c>
      <c r="G41" s="87"/>
      <c r="H41" s="87"/>
      <c r="I41" s="87" t="s">
        <v>281</v>
      </c>
      <c r="J41" s="38"/>
      <c r="K41" s="38"/>
      <c r="L41" s="38"/>
      <c r="M41" s="38"/>
      <c r="N41" s="38"/>
      <c r="O41" s="38"/>
    </row>
    <row r="42" spans="1:15" ht="58">
      <c r="A42" s="39"/>
      <c r="B42" s="40"/>
      <c r="C42" s="40"/>
      <c r="D42" s="87">
        <v>38</v>
      </c>
      <c r="E42" s="87" t="s">
        <v>239</v>
      </c>
      <c r="F42" s="87" t="s">
        <v>108</v>
      </c>
      <c r="G42" s="87"/>
      <c r="H42" s="87"/>
      <c r="I42" s="87" t="s">
        <v>281</v>
      </c>
      <c r="J42" s="38"/>
      <c r="K42" s="38"/>
      <c r="L42" s="38"/>
      <c r="M42" s="38"/>
      <c r="N42" s="38"/>
      <c r="O42" s="38"/>
    </row>
    <row r="43" spans="1:15" ht="87">
      <c r="A43" s="39"/>
      <c r="B43" s="40"/>
      <c r="C43" s="40"/>
      <c r="D43" s="87">
        <v>39</v>
      </c>
      <c r="E43" s="87" t="s">
        <v>240</v>
      </c>
      <c r="F43" s="87" t="s">
        <v>241</v>
      </c>
      <c r="G43" s="87"/>
      <c r="H43" s="87"/>
      <c r="I43" s="87" t="s">
        <v>281</v>
      </c>
      <c r="J43" s="38"/>
      <c r="K43" s="38"/>
    </row>
    <row r="44" spans="1:15" ht="72.5">
      <c r="A44" s="39"/>
      <c r="B44" s="40"/>
      <c r="C44" s="40"/>
      <c r="D44" s="87">
        <v>40</v>
      </c>
      <c r="E44" s="87" t="s">
        <v>242</v>
      </c>
      <c r="F44" s="87" t="s">
        <v>244</v>
      </c>
      <c r="G44" s="87"/>
      <c r="H44" s="89"/>
      <c r="I44" s="87" t="s">
        <v>281</v>
      </c>
      <c r="J44" s="38"/>
      <c r="K44" s="38"/>
    </row>
    <row r="45" spans="1:15" ht="58">
      <c r="A45" s="39"/>
      <c r="B45" s="40"/>
      <c r="C45" s="40"/>
      <c r="D45" s="87">
        <v>41</v>
      </c>
      <c r="E45" s="87" t="s">
        <v>245</v>
      </c>
      <c r="F45" s="87" t="s">
        <v>246</v>
      </c>
      <c r="G45" s="87"/>
      <c r="H45" s="89"/>
      <c r="I45" s="87" t="s">
        <v>281</v>
      </c>
      <c r="J45" s="38"/>
      <c r="K45" s="38"/>
    </row>
    <row r="46" spans="1:15" ht="58">
      <c r="A46" s="39"/>
      <c r="B46" s="40"/>
      <c r="C46" s="40"/>
      <c r="D46" s="87">
        <v>42</v>
      </c>
      <c r="E46" s="87" t="s">
        <v>247</v>
      </c>
      <c r="F46" s="87" t="s">
        <v>248</v>
      </c>
      <c r="G46" s="87"/>
      <c r="H46" s="87"/>
      <c r="I46" s="87" t="s">
        <v>281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7">
        <v>43</v>
      </c>
      <c r="E47" s="87" t="s">
        <v>257</v>
      </c>
      <c r="F47" s="87" t="s">
        <v>108</v>
      </c>
      <c r="G47" s="87"/>
      <c r="H47" s="87"/>
      <c r="I47" s="87" t="s">
        <v>281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7">
        <v>44</v>
      </c>
      <c r="E48" s="87" t="s">
        <v>249</v>
      </c>
      <c r="F48" s="87" t="s">
        <v>250</v>
      </c>
      <c r="G48" s="87"/>
      <c r="H48" s="87"/>
      <c r="I48" s="87" t="s">
        <v>281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7">
        <v>45</v>
      </c>
      <c r="E49" s="87" t="s">
        <v>251</v>
      </c>
      <c r="F49" s="87" t="s">
        <v>108</v>
      </c>
      <c r="G49" s="87"/>
      <c r="H49" s="87"/>
      <c r="I49" s="87" t="s">
        <v>281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7">
        <v>46</v>
      </c>
      <c r="E50" s="87" t="s">
        <v>134</v>
      </c>
      <c r="F50" s="87" t="s">
        <v>108</v>
      </c>
      <c r="G50" s="87"/>
      <c r="H50" s="87"/>
      <c r="I50" s="87" t="s">
        <v>281</v>
      </c>
      <c r="J50" s="38"/>
      <c r="K50" s="38"/>
      <c r="L50" s="38"/>
      <c r="M50" s="38"/>
      <c r="N50" s="38"/>
      <c r="O50" s="38"/>
    </row>
    <row r="51" spans="1:15" ht="58">
      <c r="A51" s="39"/>
      <c r="B51" s="40"/>
      <c r="C51" s="40"/>
      <c r="D51" s="87">
        <v>47</v>
      </c>
      <c r="E51" s="87" t="s">
        <v>252</v>
      </c>
      <c r="F51" s="87" t="s">
        <v>253</v>
      </c>
      <c r="G51" s="87"/>
      <c r="H51" s="87"/>
      <c r="I51" s="87" t="s">
        <v>281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</sheetData>
  <mergeCells count="2">
    <mergeCell ref="B2:C2"/>
    <mergeCell ref="B1:I1"/>
  </mergeCells>
  <dataValidations count="1">
    <dataValidation type="list" allowBlank="1" showInputMessage="1" showErrorMessage="1" sqref="G6:G51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J1" zoomScale="70" zoomScaleNormal="70" workbookViewId="0">
      <selection activeCell="Q3" sqref="Q3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33.8164062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20.6328125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254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13</v>
      </c>
      <c r="C4" s="64"/>
      <c r="D4" s="65" t="s">
        <v>268</v>
      </c>
      <c r="E4" s="65" t="s">
        <v>220</v>
      </c>
      <c r="F4" s="65" t="s">
        <v>221</v>
      </c>
      <c r="G4" s="61" t="s">
        <v>222</v>
      </c>
      <c r="H4" s="62" t="s">
        <v>275</v>
      </c>
      <c r="I4" s="61" t="s">
        <v>265</v>
      </c>
      <c r="J4" s="60">
        <v>250000000</v>
      </c>
      <c r="K4" s="65" t="s">
        <v>223</v>
      </c>
      <c r="L4" s="62" t="s">
        <v>261</v>
      </c>
      <c r="M4" s="63">
        <v>0</v>
      </c>
      <c r="N4" s="61" t="s">
        <v>258</v>
      </c>
      <c r="O4" s="60">
        <v>0</v>
      </c>
      <c r="P4" s="62" t="s">
        <v>160</v>
      </c>
      <c r="Q4" s="61" t="s">
        <v>259</v>
      </c>
      <c r="R4" s="61" t="s">
        <v>160</v>
      </c>
      <c r="S4" s="66">
        <v>0.03</v>
      </c>
      <c r="T4" s="65" t="s">
        <v>260</v>
      </c>
      <c r="U4" s="62" t="s">
        <v>160</v>
      </c>
      <c r="V4" s="65" t="s">
        <v>224</v>
      </c>
      <c r="W4" s="61">
        <v>1</v>
      </c>
      <c r="X4" s="61" t="s">
        <v>266</v>
      </c>
      <c r="Y4" s="61" t="s">
        <v>225</v>
      </c>
      <c r="Z4" s="61" t="s">
        <v>195</v>
      </c>
      <c r="AA4" s="62"/>
      <c r="AB4" s="67" t="s">
        <v>226</v>
      </c>
      <c r="AC4" s="65" t="s">
        <v>267</v>
      </c>
      <c r="AD4" s="65" t="s">
        <v>160</v>
      </c>
      <c r="AE4" s="65" t="s">
        <v>262</v>
      </c>
      <c r="AF4" s="62" t="s">
        <v>263</v>
      </c>
      <c r="AG4" s="62" t="s">
        <v>227</v>
      </c>
      <c r="AH4" s="62" t="s">
        <v>228</v>
      </c>
      <c r="AI4" s="65" t="s">
        <v>226</v>
      </c>
      <c r="AJ4" s="65" t="s">
        <v>229</v>
      </c>
      <c r="AK4" s="65" t="s">
        <v>230</v>
      </c>
      <c r="AL4" s="65" t="s">
        <v>65</v>
      </c>
      <c r="AM4" s="62" t="s">
        <v>264</v>
      </c>
      <c r="AN4" s="63">
        <v>0</v>
      </c>
      <c r="AO4" s="63">
        <v>0</v>
      </c>
      <c r="AP4" s="63" t="s">
        <v>232</v>
      </c>
      <c r="AQ4" s="63" t="s">
        <v>232</v>
      </c>
      <c r="AR4" s="62" t="s">
        <v>231</v>
      </c>
      <c r="AS4" s="62" t="s">
        <v>270</v>
      </c>
      <c r="AT4" s="62" t="s">
        <v>232</v>
      </c>
      <c r="AU4" s="62" t="s">
        <v>232</v>
      </c>
      <c r="AV4" s="62" t="s">
        <v>170</v>
      </c>
      <c r="AW4" s="61" t="s">
        <v>268</v>
      </c>
      <c r="AX4" s="61" t="s">
        <v>276</v>
      </c>
      <c r="AY4" s="61" t="s">
        <v>232</v>
      </c>
      <c r="AZ4" s="65" t="s">
        <v>233</v>
      </c>
      <c r="BA4" s="61" t="s">
        <v>271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W35" sqref="W35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>
        <v>10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273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terms/"/>
    <ds:schemaRef ds:uri="http://schemas.microsoft.com/office/2006/metadata/properties"/>
    <ds:schemaRef ds:uri="http://schemas.microsoft.com/office/2006/documentManagement/types"/>
    <ds:schemaRef ds:uri="a73fd218-8bca-4422-add3-bf5da46cbfd8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DP-13</vt:lpstr>
      <vt:lpstr>EVD_SCO01-10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2023-08-19T08:01:45Z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