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bsi-my.sharepoint.com/personal/bsi90736_bsi_co_id/Documents/iFin-Notes/05 UAT Result and Evidence/Accounting/"/>
    </mc:Choice>
  </mc:AlternateContent>
  <xr:revisionPtr revIDLastSave="686" documentId="13_ncr:1_{AD0090A1-15C9-4128-A2CD-9E5B66DB86A2}" xr6:coauthVersionLast="47" xr6:coauthVersionMax="47" xr10:uidLastSave="{EB3B9A15-2E09-4447-B7EE-0C86E3F09636}"/>
  <bookViews>
    <workbookView xWindow="-120" yWindow="-120" windowWidth="29040" windowHeight="15720" firstSheet="1" activeTab="1" xr2:uid="{489200D9-8038-4F3F-8D8A-35128F02D1FA}"/>
  </bookViews>
  <sheets>
    <sheet name="Sheet1" sheetId="1" state="hidden" r:id="rId1"/>
    <sheet name="Accounting Trx" sheetId="12" r:id="rId2"/>
    <sheet name="EVD_ACC Journal (Compi)" sheetId="19" r:id="rId3"/>
    <sheet name="EVD_ACC Journal (Benny)" sheetId="22" r:id="rId4"/>
    <sheet name="EVD_ACC Journal (Aditya)" sheetId="23" r:id="rId5"/>
    <sheet name="Transaksi UAT" sheetId="20" r:id="rId6"/>
  </sheets>
  <externalReferences>
    <externalReference r:id="rId7"/>
    <externalReference r:id="rId8"/>
    <externalReference r:id="rId9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2" l="1"/>
  <c r="H3" i="12"/>
  <c r="G3" i="12"/>
  <c r="C3" i="12"/>
</calcChain>
</file>

<file path=xl/sharedStrings.xml><?xml version="1.0" encoding="utf-8"?>
<sst xmlns="http://schemas.openxmlformats.org/spreadsheetml/2006/main" count="216" uniqueCount="145">
  <si>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</si>
  <si>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</si>
  <si>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</si>
  <si>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</si>
  <si>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</si>
  <si>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</si>
  <si>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</si>
  <si>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</si>
  <si>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</si>
  <si>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</si>
  <si>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</si>
  <si>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</si>
  <si>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</si>
  <si>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</si>
  <si>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</si>
  <si>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</si>
  <si>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</si>
  <si>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</si>
  <si>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</si>
  <si>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</si>
  <si>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</si>
  <si>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</si>
  <si>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</si>
  <si>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</si>
  <si>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</si>
  <si>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</si>
  <si>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</si>
  <si>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</si>
  <si>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</si>
  <si>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</si>
  <si>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</si>
  <si>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</si>
  <si>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</si>
  <si>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</si>
  <si>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</si>
  <si>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</si>
  <si>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</si>
  <si>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</si>
  <si>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</si>
  <si>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</si>
  <si>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</si>
  <si>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</si>
  <si>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</si>
  <si>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</si>
  <si>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</si>
  <si>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</si>
  <si>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</si>
  <si>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</si>
  <si>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</si>
  <si>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</si>
  <si>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</si>
  <si>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</si>
  <si>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</si>
  <si>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</si>
  <si>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</si>
  <si>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</si>
  <si>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</si>
  <si>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</si>
  <si>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</si>
  <si>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</si>
  <si>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</si>
  <si>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</si>
  <si>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</si>
  <si>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</si>
  <si>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</si>
  <si>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</si>
  <si>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</si>
  <si>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</si>
  <si>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</si>
  <si>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</si>
  <si>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</si>
  <si>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</si>
  <si>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</si>
  <si>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</si>
  <si>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</si>
  <si>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</si>
  <si>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</si>
  <si>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</si>
  <si>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</si>
  <si>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</si>
  <si>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</si>
  <si>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</si>
  <si>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</si>
  <si>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</si>
  <si>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</si>
  <si>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</si>
  <si>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</si>
  <si>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</si>
  <si>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</si>
  <si>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</si>
  <si>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</t>
  </si>
  <si>
    <t>Document Name</t>
  </si>
  <si>
    <t>Accounting Journal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</si>
  <si>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</si>
  <si>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</si>
  <si>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</si>
  <si>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</si>
  <si>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</si>
  <si>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</si>
  <si>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</si>
  <si>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</si>
  <si>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</si>
  <si>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</si>
  <si>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</si>
  <si>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</si>
  <si>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</si>
  <si>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Cek jurnal terbentuk dari transaksi</t>
  </si>
  <si>
    <t>- Pilih module Accounting 
- Pilih General Ledger
- Pilih Journal Transaction
- Pilih Branch
- Pilih Status Hold
- Pilih Type Journal Transaction
- Pilih From Value Date - To Value Date</t>
  </si>
  <si>
    <t>FAIL</t>
  </si>
  <si>
    <t>Verifikasi Jurnal</t>
  </si>
  <si>
    <t>Setting COA, GL Link, Report</t>
  </si>
  <si>
    <t>- Pilih module accounting
- Pilih Setting
- Pilih Chart of Account (COA)
Untuk menambahkan COA baru:
- Pilih Add
- Input Mandatory data
- Pilih Save
Unutk mengedit OCA yang sudah ada:
- Pilih COA
- Pilih Action
- Edit transaksi</t>
  </si>
  <si>
    <t>- Pilih module accounting
- Pilih Setting
- Pilih GL Link
Untuk menambahkan GL baru:
- Pilih Add
- Input Mandatory data
- Pilih Save
Unutk mengedit GL yang sudah ada:
- Pilih GL
- Pilih Action
- Edit transaksi
- Pilih Save</t>
  </si>
  <si>
    <t>- Pilih module accounting
- Pilih Setting
- Pilih Report
Untuk menambahkan Report baru:
- Pilih Add
- Input Mandatory data
- Pilih Save
Unutk mengedit Report yang sudah ada:
- Pilih Report 
- Pilih Action
- Edit transaksi
- Pilih Save</t>
  </si>
  <si>
    <t>Test Case ID</t>
  </si>
  <si>
    <t>Test Case Summary</t>
  </si>
  <si>
    <t>Test Evidence</t>
  </si>
  <si>
    <t>Re-Test Evidence (if found Bug/Issue)</t>
  </si>
  <si>
    <t>jurnal 1 salah</t>
  </si>
  <si>
    <t>jurnal 2 salah</t>
  </si>
  <si>
    <t>tidak ada transaksi cabang --&gt; opl (treatment seperti factoring)</t>
  </si>
  <si>
    <t>Transaksi</t>
  </si>
  <si>
    <t>CREDIT NOTE</t>
  </si>
  <si>
    <t>WITHHOLDING SETTLEMENT AUDIT</t>
  </si>
  <si>
    <t>INVOICE GENERATE</t>
  </si>
  <si>
    <t>AR DUE INVOICE</t>
  </si>
  <si>
    <t>WITHHOLDING SETTLEMENT</t>
  </si>
  <si>
    <t>INVOICE ACCRUE INTEREST INCOME</t>
  </si>
  <si>
    <t>Invoice Register</t>
  </si>
  <si>
    <t>Good Receipt Note</t>
  </si>
  <si>
    <t>Final Good Receipt Note</t>
  </si>
  <si>
    <t>Received Transaction SALE ASSET</t>
  </si>
  <si>
    <t>Received Voucher</t>
  </si>
  <si>
    <t>Payment Voucher</t>
  </si>
  <si>
    <t>Cashier Transaction</t>
  </si>
  <si>
    <t>DEPOSIT INSTALLMENT</t>
  </si>
  <si>
    <t>Received Transaction</t>
  </si>
  <si>
    <t>Deposit Move</t>
  </si>
  <si>
    <t>Payment Transaction INVOICE</t>
  </si>
  <si>
    <t>INVOICE AR - RENTAL PELUNASAN DIPERCEPAT</t>
  </si>
  <si>
    <t>PREPAID TAX - RENTAL PELUNASAN DIPERCEPAT</t>
  </si>
  <si>
    <t>OVERDUE PENALTY</t>
  </si>
  <si>
    <t>CREDIT NOTE PPH</t>
  </si>
  <si>
    <t>CREDIT NOTE AR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</si>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</sst>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</font>
    <font>
      <b/>
      <sz val="11"/>
      <color theme="1"/>
      <name val="Arial"/>
    </font>
    <font>
      <b/>
      <i/>
      <u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8" xfId="1" applyFont="1" applyBorder="1"/>
    <xf numFmtId="0" fontId="5" fillId="0" borderId="9" xfId="1" applyFont="1" applyBorder="1"/>
    <xf numFmtId="0" fontId="5" fillId="0" borderId="4" xfId="1" applyFont="1" applyBorder="1" applyAlignment="1">
      <alignment horizontal="center" vertical="center"/>
    </xf>
    <xf numFmtId="0" fontId="5" fillId="0" borderId="10" xfId="1" applyFont="1" applyBorder="1"/>
    <xf numFmtId="0" fontId="5" fillId="0" borderId="3" xfId="1" applyFont="1" applyBorder="1" applyAlignment="1">
      <alignment horizontal="center" vertical="center"/>
    </xf>
    <xf numFmtId="0" fontId="5" fillId="0" borderId="11" xfId="1" applyFont="1" applyBorder="1"/>
    <xf numFmtId="0" fontId="5" fillId="0" borderId="12" xfId="1" applyFont="1" applyBorder="1"/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15" fontId="2" fillId="0" borderId="1" xfId="0" applyNumberFormat="1" applyFont="1" applyBorder="1" applyAlignment="1">
      <alignment vertical="top" wrapText="1"/>
    </xf>
    <xf numFmtId="0" fontId="2" fillId="0" borderId="1" xfId="0" quotePrefix="1" applyFont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1" xfId="0" applyBorder="1"/>
    <xf numFmtId="0" fontId="6" fillId="6" borderId="1" xfId="0" applyFont="1" applyFill="1" applyBorder="1" applyAlignment="1">
      <alignment horizontal="center"/>
    </xf>
    <xf numFmtId="0" fontId="7" fillId="0" borderId="0" xfId="1" applyFont="1"/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5" borderId="1" xfId="0" applyFont="1" applyFill="1" applyBorder="1" applyAlignment="1">
      <alignment horizontal="left" vertical="top" wrapText="1"/>
    </xf>
    <xf numFmtId="0" fontId="7" fillId="0" borderId="2" xfId="1" applyFont="1" applyBorder="1" applyAlignment="1">
      <alignment horizontal="center" vertical="center"/>
    </xf>
    <xf numFmtId="0" fontId="7" fillId="0" borderId="8" xfId="1" applyFont="1" applyBorder="1"/>
    <xf numFmtId="0" fontId="7" fillId="0" borderId="9" xfId="1" applyFont="1" applyBorder="1"/>
    <xf numFmtId="0" fontId="7" fillId="0" borderId="4" xfId="1" applyFont="1" applyBorder="1" applyAlignment="1">
      <alignment horizontal="center" vertical="center"/>
    </xf>
    <xf numFmtId="0" fontId="7" fillId="0" borderId="10" xfId="1" applyFont="1" applyBorder="1"/>
    <xf numFmtId="0" fontId="7" fillId="0" borderId="3" xfId="1" applyFont="1" applyBorder="1" applyAlignment="1">
      <alignment horizontal="center" vertical="center"/>
    </xf>
    <xf numFmtId="0" fontId="7" fillId="0" borderId="11" xfId="1" applyFont="1" applyBorder="1"/>
    <xf numFmtId="0" fontId="7" fillId="0" borderId="12" xfId="1" applyFont="1" applyBorder="1"/>
    <xf numFmtId="0" fontId="9" fillId="7" borderId="1" xfId="0" quotePrefix="1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0" fontId="7" fillId="0" borderId="1" xfId="1" applyFont="1" applyBorder="1" applyAlignment="1">
      <alignment horizontal="left"/>
    </xf>
    <xf numFmtId="0" fontId="7" fillId="0" borderId="1" xfId="1" applyFont="1" applyBorder="1" applyAlignment="1">
      <alignment horizontal="left" vertical="top" wrapText="1"/>
    </xf>
    <xf numFmtId="0" fontId="8" fillId="5" borderId="6" xfId="1" applyFont="1" applyFill="1" applyBorder="1" applyAlignment="1">
      <alignment horizontal="left"/>
    </xf>
    <xf numFmtId="0" fontId="8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42432</xdr:colOff>
      <xdr:row>41</xdr:row>
      <xdr:rowOff>81106</xdr:rowOff>
    </xdr:from>
    <xdr:to>
      <xdr:col>45</xdr:col>
      <xdr:colOff>198483</xdr:colOff>
      <xdr:row>62</xdr:row>
      <xdr:rowOff>161636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88B94C-FECF-7EB3-BEE9-216612BD2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3250" y="7366288"/>
          <a:ext cx="10581597" cy="3717348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34635</xdr:colOff>
      <xdr:row>6</xdr:row>
      <xdr:rowOff>50669</xdr:rowOff>
    </xdr:from>
    <xdr:to>
      <xdr:col>45</xdr:col>
      <xdr:colOff>46181</xdr:colOff>
      <xdr:row>40</xdr:row>
      <xdr:rowOff>33351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E08C76-B59C-B760-98DD-91A4D45B1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5453" y="1274487"/>
          <a:ext cx="10437092" cy="5870864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24694</xdr:colOff>
      <xdr:row>1</xdr:row>
      <xdr:rowOff>25400</xdr:rowOff>
    </xdr:from>
    <xdr:to>
      <xdr:col>13</xdr:col>
      <xdr:colOff>501650</xdr:colOff>
      <xdr:row>21</xdr:row>
      <xdr:rowOff>39688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0A26A4-8C69-7A72-BC54-DE9C041D2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7894" y="209550"/>
          <a:ext cx="6572956" cy="36972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5"/>
  <cols>
    <col min="1" max="1" width="6.42578125" bestFit="1" customWidth="1"/>
    <col min="2" max="2" width="17" bestFit="1" customWidth="1"/>
    <col min="3" max="3" width="6.42578125" bestFit="1" customWidth="1"/>
    <col min="4" max="4" width="49.42578125" bestFit="1" customWidth="1"/>
    <col min="5" max="5" width="66.140625" bestFit="1" customWidth="1"/>
    <col min="6" max="6" width="6.5703125" bestFit="1" customWidth="1"/>
  </cols>
  <sheetData>
    <row r="1" spans="1:12">
      <c r="A1" s="68" t="s">
        <v>0</v>
      </c>
      <c r="B1" s="1" t="s">
        <v>1</v>
      </c>
      <c r="C1" s="68" t="s">
        <v>2</v>
      </c>
      <c r="D1" s="1" t="s">
        <v>3</v>
      </c>
      <c r="E1" s="70" t="s">
        <v>4</v>
      </c>
      <c r="F1" s="72" t="s">
        <v>5</v>
      </c>
      <c r="G1" s="73"/>
      <c r="H1" s="67"/>
      <c r="I1" s="67"/>
      <c r="J1" s="67"/>
      <c r="K1" s="67"/>
      <c r="L1" s="67"/>
    </row>
    <row r="2" spans="1:12">
      <c r="A2" s="69"/>
      <c r="B2" s="2" t="s">
        <v>6</v>
      </c>
      <c r="C2" s="69"/>
      <c r="D2" s="2" t="s">
        <v>7</v>
      </c>
      <c r="E2" s="71"/>
      <c r="F2" s="71"/>
      <c r="G2" s="73"/>
      <c r="H2" s="67"/>
      <c r="I2" s="67"/>
      <c r="J2" s="67"/>
      <c r="K2" s="67"/>
      <c r="L2" s="67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5C90C-437A-4E91-A5FB-A7E7C5F55762}">
  <sheetPr>
    <tabColor rgb="FFFFC000"/>
    <pageSetUpPr fitToPage="1"/>
  </sheetPr>
  <dimension ref="A1:O60"/>
  <sheetViews>
    <sheetView tabSelected="1" topLeftCell="B1" zoomScale="85" zoomScaleNormal="85" workbookViewId="0">
      <selection activeCell="E6" sqref="E6"/>
    </sheetView>
  </sheetViews>
  <sheetFormatPr defaultColWidth="8.7109375" defaultRowHeight="15"/>
  <cols>
    <col min="1" max="1" width="35.140625" customWidth="1"/>
    <col min="2" max="2" width="19.5703125" customWidth="1"/>
    <col min="3" max="3" width="21.85546875" customWidth="1"/>
    <col min="4" max="4" width="11.85546875" style="51" bestFit="1" customWidth="1"/>
    <col min="5" max="5" width="54.7109375" customWidth="1"/>
    <col min="6" max="6" width="42.42578125" customWidth="1"/>
    <col min="7" max="13" width="19.5703125" customWidth="1"/>
  </cols>
  <sheetData>
    <row r="1" spans="1:15">
      <c r="A1" s="44" t="s">
        <v>89</v>
      </c>
      <c r="B1" s="74" t="s">
        <v>90</v>
      </c>
      <c r="C1" s="74"/>
      <c r="D1" s="74"/>
      <c r="E1" s="74"/>
      <c r="F1" s="74"/>
      <c r="G1" s="74"/>
      <c r="H1" s="74"/>
      <c r="I1" s="74"/>
      <c r="J1" s="43"/>
      <c r="K1" s="43"/>
      <c r="L1" s="43"/>
      <c r="M1" s="43"/>
      <c r="N1" s="37"/>
      <c r="O1" s="37"/>
    </row>
    <row r="2" spans="1:15" ht="30">
      <c r="A2" s="44" t="s">
        <v>91</v>
      </c>
      <c r="B2" s="75" t="s">
        <v>92</v>
      </c>
      <c r="C2" s="75"/>
      <c r="D2" s="42" t="s">
        <v>93</v>
      </c>
      <c r="E2" s="46"/>
      <c r="F2" s="45" t="s">
        <v>94</v>
      </c>
      <c r="G2" s="46"/>
      <c r="H2" s="47" t="s">
        <v>95</v>
      </c>
      <c r="I2" s="46" t="s">
        <v>96</v>
      </c>
      <c r="N2" s="37"/>
      <c r="O2" s="37"/>
    </row>
    <row r="3" spans="1:15">
      <c r="A3" s="38"/>
      <c r="B3" s="38"/>
      <c r="C3" s="39">
        <f>MAX(C7:C81)</f>
        <v>0</v>
      </c>
      <c r="D3" s="40">
        <f>COUNTA(D6:D81)</f>
        <v>5</v>
      </c>
      <c r="E3" s="38"/>
      <c r="F3" s="38"/>
      <c r="G3" s="38">
        <f>COUNTIF($G$7:$G$81,"OK")</f>
        <v>0</v>
      </c>
      <c r="H3" s="38">
        <f>COUNTIF($G$7:$G$81,"FAIL")</f>
        <v>1</v>
      </c>
      <c r="I3" s="38"/>
      <c r="J3" s="37"/>
      <c r="K3" s="37"/>
      <c r="L3" s="37"/>
      <c r="M3" s="37"/>
      <c r="N3" s="37"/>
      <c r="O3" s="37"/>
    </row>
    <row r="4" spans="1:15">
      <c r="A4" s="41" t="s">
        <v>97</v>
      </c>
      <c r="B4" s="41" t="s">
        <v>98</v>
      </c>
      <c r="C4" s="41" t="s">
        <v>99</v>
      </c>
      <c r="D4" s="42" t="s">
        <v>100</v>
      </c>
      <c r="E4" s="41" t="s">
        <v>101</v>
      </c>
      <c r="F4" s="41" t="s">
        <v>102</v>
      </c>
      <c r="G4" s="41" t="s">
        <v>103</v>
      </c>
      <c r="H4" s="41" t="s">
        <v>104</v>
      </c>
      <c r="I4" s="42" t="s">
        <v>105</v>
      </c>
      <c r="J4" s="37"/>
      <c r="K4" s="37"/>
    </row>
    <row r="5" spans="1:15" ht="16.5" customHeight="1">
      <c r="B5" s="48"/>
      <c r="C5" s="48"/>
      <c r="D5" s="40"/>
      <c r="E5" s="66" t="s">
        <v>106</v>
      </c>
      <c r="F5" s="38"/>
      <c r="G5" s="38"/>
      <c r="H5" s="40"/>
      <c r="I5" s="38"/>
      <c r="J5" s="37"/>
      <c r="K5" s="37"/>
    </row>
    <row r="6" spans="1:15" ht="110.25" customHeight="1">
      <c r="B6" s="48"/>
      <c r="C6" s="48"/>
      <c r="D6" s="40">
        <v>1</v>
      </c>
      <c r="E6" s="49" t="s">
        <v>107</v>
      </c>
      <c r="F6" s="38"/>
      <c r="G6" s="38" t="s">
        <v>108</v>
      </c>
      <c r="H6" s="40"/>
      <c r="I6" s="38"/>
      <c r="J6" s="37"/>
      <c r="K6" s="37"/>
    </row>
    <row r="7" spans="1:15">
      <c r="A7" s="38"/>
      <c r="B7" s="48"/>
      <c r="C7" s="48"/>
      <c r="D7" s="40">
        <v>2</v>
      </c>
      <c r="E7" s="49" t="s">
        <v>109</v>
      </c>
      <c r="F7" s="38"/>
      <c r="G7" s="38" t="s">
        <v>108</v>
      </c>
      <c r="H7" s="40"/>
      <c r="I7" s="38"/>
      <c r="J7" s="37"/>
      <c r="K7" s="37"/>
    </row>
    <row r="8" spans="1:15">
      <c r="A8" s="38"/>
      <c r="B8" s="48"/>
      <c r="C8" s="48"/>
      <c r="D8" s="40"/>
      <c r="E8" s="66" t="s">
        <v>110</v>
      </c>
      <c r="F8" s="38"/>
      <c r="G8" s="38"/>
      <c r="H8" s="40"/>
      <c r="I8" s="38"/>
      <c r="J8" s="37"/>
      <c r="K8" s="37"/>
    </row>
    <row r="9" spans="1:15" ht="165">
      <c r="A9" s="38"/>
      <c r="B9" s="48"/>
      <c r="C9" s="48"/>
      <c r="D9" s="40">
        <v>1</v>
      </c>
      <c r="E9" s="49" t="s">
        <v>111</v>
      </c>
      <c r="F9" s="38"/>
      <c r="G9" s="38"/>
      <c r="H9" s="40"/>
      <c r="I9" s="38" t="s">
        <v>144</v>
      </c>
      <c r="J9" s="37"/>
      <c r="K9" s="37"/>
    </row>
    <row r="10" spans="1:15" ht="180">
      <c r="A10" s="38"/>
      <c r="B10" s="48"/>
      <c r="C10" s="48"/>
      <c r="D10" s="40">
        <v>2</v>
      </c>
      <c r="E10" s="49" t="s">
        <v>112</v>
      </c>
      <c r="F10" s="38"/>
      <c r="G10" s="38"/>
      <c r="H10" s="40"/>
      <c r="I10" s="38" t="s">
        <v>144</v>
      </c>
      <c r="J10" s="37"/>
      <c r="K10" s="37"/>
    </row>
    <row r="11" spans="1:15" ht="180">
      <c r="A11" s="38"/>
      <c r="B11" s="48"/>
      <c r="C11" s="48"/>
      <c r="D11" s="40">
        <v>3</v>
      </c>
      <c r="E11" s="49" t="s">
        <v>113</v>
      </c>
      <c r="F11" s="38"/>
      <c r="G11" s="38"/>
      <c r="H11" s="40"/>
      <c r="I11" s="38" t="s">
        <v>144</v>
      </c>
      <c r="J11" s="37"/>
      <c r="K11" s="37"/>
    </row>
    <row r="12" spans="1:15" s="50" customFormat="1"/>
    <row r="13" spans="1:15" s="50" customFormat="1"/>
    <row r="14" spans="1:15">
      <c r="A14" s="37"/>
      <c r="B14" s="37"/>
      <c r="C14" s="37"/>
      <c r="D14" s="50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1:15">
      <c r="A15" s="37"/>
      <c r="B15" s="37"/>
      <c r="C15" s="37"/>
      <c r="D15" s="50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5">
      <c r="A16" s="37"/>
      <c r="B16" s="37"/>
      <c r="C16" s="37"/>
      <c r="D16" s="50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1:15">
      <c r="A17" s="37"/>
      <c r="B17" s="37"/>
      <c r="C17" s="37"/>
      <c r="D17" s="50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1:15">
      <c r="A18" s="37"/>
      <c r="B18" s="37"/>
      <c r="C18" s="37"/>
      <c r="D18" s="50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1:15">
      <c r="A19" s="37"/>
      <c r="B19" s="37"/>
      <c r="C19" s="37"/>
      <c r="D19" s="50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</row>
    <row r="20" spans="1:15">
      <c r="A20" s="37"/>
      <c r="B20" s="37"/>
      <c r="C20" s="37"/>
      <c r="D20" s="50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</row>
    <row r="21" spans="1:15">
      <c r="A21" s="37"/>
      <c r="B21" s="37"/>
      <c r="C21" s="37"/>
      <c r="D21" s="50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</row>
    <row r="22" spans="1:15">
      <c r="A22" s="37"/>
      <c r="B22" s="37"/>
      <c r="C22" s="37"/>
      <c r="D22" s="50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1:15">
      <c r="A23" s="37"/>
      <c r="B23" s="37"/>
      <c r="C23" s="37"/>
      <c r="D23" s="50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1:15">
      <c r="A24" s="37"/>
      <c r="B24" s="37"/>
      <c r="C24" s="37"/>
      <c r="D24" s="50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</row>
    <row r="25" spans="1:15">
      <c r="A25" s="37"/>
      <c r="B25" s="37"/>
      <c r="C25" s="37"/>
      <c r="D25" s="50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  <row r="26" spans="1:15">
      <c r="A26" s="37"/>
      <c r="B26" s="37"/>
      <c r="C26" s="37"/>
      <c r="D26" s="50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  <row r="27" spans="1:15">
      <c r="A27" s="37"/>
      <c r="B27" s="37"/>
      <c r="C27" s="37"/>
      <c r="D27" s="50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  <row r="28" spans="1:15">
      <c r="A28" s="37"/>
      <c r="B28" s="37"/>
      <c r="C28" s="37"/>
      <c r="D28" s="50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1:15">
      <c r="A29" s="37"/>
      <c r="B29" s="37"/>
      <c r="C29" s="37"/>
      <c r="D29" s="50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</row>
    <row r="30" spans="1:15">
      <c r="A30" s="37"/>
      <c r="B30" s="37"/>
      <c r="C30" s="37"/>
      <c r="D30" s="50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1:15">
      <c r="A31" s="37"/>
      <c r="B31" s="37"/>
      <c r="C31" s="37"/>
      <c r="D31" s="50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1:15">
      <c r="A32" s="37"/>
      <c r="B32" s="37"/>
      <c r="C32" s="37"/>
      <c r="D32" s="50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1:15">
      <c r="A33" s="37"/>
      <c r="B33" s="37"/>
      <c r="C33" s="37"/>
      <c r="D33" s="50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</row>
    <row r="34" spans="1:15">
      <c r="A34" s="37"/>
      <c r="B34" s="37"/>
      <c r="C34" s="37"/>
      <c r="D34" s="50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1:15">
      <c r="A35" s="37"/>
      <c r="B35" s="37"/>
      <c r="C35" s="37"/>
      <c r="D35" s="50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</row>
    <row r="36" spans="1:15">
      <c r="A36" s="37"/>
      <c r="B36" s="37"/>
      <c r="C36" s="37"/>
      <c r="D36" s="50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</row>
    <row r="37" spans="1:15">
      <c r="A37" s="37"/>
      <c r="B37" s="37"/>
      <c r="C37" s="37"/>
      <c r="D37" s="50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</row>
    <row r="38" spans="1:15">
      <c r="A38" s="37"/>
      <c r="B38" s="37"/>
      <c r="C38" s="37"/>
      <c r="D38" s="50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5">
      <c r="A39" s="37"/>
      <c r="B39" s="37"/>
      <c r="C39" s="37"/>
      <c r="D39" s="50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5">
      <c r="A40" s="37"/>
      <c r="B40" s="37"/>
      <c r="C40" s="37"/>
      <c r="D40" s="50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</row>
    <row r="41" spans="1:15">
      <c r="A41" s="37"/>
      <c r="B41" s="37"/>
      <c r="C41" s="37"/>
      <c r="D41" s="50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</row>
    <row r="42" spans="1:15">
      <c r="A42" s="37"/>
      <c r="B42" s="37"/>
      <c r="C42" s="37"/>
      <c r="D42" s="50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</row>
    <row r="43" spans="1:15">
      <c r="A43" s="37"/>
      <c r="B43" s="37"/>
      <c r="C43" s="37"/>
      <c r="D43" s="50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1:15">
      <c r="A44" s="37"/>
      <c r="B44" s="37"/>
      <c r="C44" s="37"/>
      <c r="D44" s="50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</row>
    <row r="45" spans="1:15">
      <c r="A45" s="37"/>
      <c r="B45" s="37"/>
      <c r="C45" s="37"/>
      <c r="D45" s="50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</row>
    <row r="46" spans="1:15">
      <c r="A46" s="37"/>
      <c r="B46" s="37"/>
      <c r="C46" s="37"/>
      <c r="D46" s="50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</row>
    <row r="47" spans="1:15">
      <c r="A47" s="37"/>
      <c r="B47" s="37"/>
      <c r="C47" s="37"/>
      <c r="D47" s="50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1:15">
      <c r="A48" s="37"/>
      <c r="B48" s="37"/>
      <c r="C48" s="37"/>
      <c r="D48" s="50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</row>
    <row r="49" spans="1:15">
      <c r="A49" s="37"/>
      <c r="B49" s="37"/>
      <c r="C49" s="37"/>
      <c r="D49" s="50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</row>
    <row r="50" spans="1:15">
      <c r="A50" s="37"/>
      <c r="B50" s="37"/>
      <c r="C50" s="37"/>
      <c r="D50" s="50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</row>
    <row r="51" spans="1:15">
      <c r="A51" s="37"/>
      <c r="B51" s="37"/>
      <c r="C51" s="37"/>
      <c r="D51" s="50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5">
      <c r="A52" s="37"/>
      <c r="B52" s="37"/>
      <c r="C52" s="37"/>
      <c r="D52" s="50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5">
      <c r="A53" s="37"/>
      <c r="B53" s="37"/>
      <c r="C53" s="37"/>
      <c r="D53" s="50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5">
      <c r="A54" s="37"/>
      <c r="B54" s="37"/>
      <c r="C54" s="37"/>
      <c r="D54" s="50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5">
      <c r="A55" s="37"/>
      <c r="B55" s="37"/>
      <c r="C55" s="37"/>
      <c r="D55" s="50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1:15">
      <c r="A56" s="37"/>
      <c r="B56" s="37"/>
      <c r="C56" s="37"/>
      <c r="D56" s="50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</row>
    <row r="57" spans="1:15">
      <c r="A57" s="37"/>
      <c r="B57" s="37"/>
      <c r="C57" s="37"/>
      <c r="D57" s="50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1:15">
      <c r="A58" s="37"/>
      <c r="B58" s="37"/>
      <c r="C58" s="37"/>
      <c r="D58" s="50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</row>
    <row r="59" spans="1:15">
      <c r="A59" s="37"/>
      <c r="B59" s="37"/>
      <c r="C59" s="37"/>
      <c r="D59" s="50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</row>
    <row r="60" spans="1:15">
      <c r="A60" s="37"/>
      <c r="B60" s="37"/>
      <c r="C60" s="37"/>
      <c r="D60" s="50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</row>
  </sheetData>
  <mergeCells count="2">
    <mergeCell ref="B1:I1"/>
    <mergeCell ref="B2:C2"/>
  </mergeCells>
  <dataValidations count="1">
    <dataValidation type="list" allowBlank="1" showInputMessage="1" showErrorMessage="1" sqref="G6" xr:uid="{04CE580F-A26A-4116-AE05-193217272ACD}">
      <formula1>"OK,FAIL"</formula1>
    </dataValidation>
  </dataValidations>
  <pageMargins left="0.7" right="0.7" top="0.75" bottom="0.75" header="0.3" footer="0.3"/>
  <pageSetup scale="5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5D99-D56C-442C-9816-752F6187F125}">
  <sheetPr>
    <tabColor rgb="FF92D050"/>
  </sheetPr>
  <dimension ref="A1:CQ172"/>
  <sheetViews>
    <sheetView showGridLines="0" zoomScale="115" zoomScaleNormal="115" workbookViewId="0">
      <selection activeCell="A4" sqref="A4"/>
    </sheetView>
  </sheetViews>
  <sheetFormatPr defaultColWidth="9.140625" defaultRowHeight="14.25"/>
  <cols>
    <col min="1" max="1" width="15.85546875" style="36" customWidth="1"/>
    <col min="2" max="95" width="3.42578125" style="26" customWidth="1"/>
    <col min="96" max="16384" width="9.140625" style="26"/>
  </cols>
  <sheetData>
    <row r="1" spans="1:95" ht="15">
      <c r="A1" s="25"/>
    </row>
    <row r="2" spans="1:95" ht="15">
      <c r="A2" s="27" t="s">
        <v>114</v>
      </c>
      <c r="B2" s="76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</row>
    <row r="3" spans="1:95" ht="30">
      <c r="A3" s="27" t="s">
        <v>115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</row>
    <row r="5" spans="1:95" ht="15">
      <c r="A5" s="27" t="s">
        <v>100</v>
      </c>
      <c r="B5" s="79" t="s">
        <v>116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79" t="s">
        <v>117</v>
      </c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80"/>
      <c r="CJ5" s="80"/>
      <c r="CK5" s="80"/>
      <c r="CL5" s="80"/>
      <c r="CM5" s="80"/>
      <c r="CN5" s="80"/>
      <c r="CO5" s="80"/>
      <c r="CP5" s="80"/>
      <c r="CQ5" s="80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>
      <c r="A91" s="31"/>
      <c r="AV91" s="32"/>
      <c r="CQ91" s="32"/>
    </row>
    <row r="92" spans="1:95">
      <c r="A92" s="31"/>
      <c r="AV92" s="32"/>
      <c r="CQ92" s="32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3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5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5"/>
    </row>
    <row r="107" spans="1:95">
      <c r="A107" s="28">
        <v>2</v>
      </c>
      <c r="B107" s="29" t="s">
        <v>118</v>
      </c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30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30"/>
    </row>
    <row r="108" spans="1:95">
      <c r="A108" s="31"/>
      <c r="B108" s="26" t="s">
        <v>119</v>
      </c>
      <c r="AV108" s="32"/>
      <c r="CQ108" s="32"/>
    </row>
    <row r="109" spans="1:95">
      <c r="A109" s="31"/>
      <c r="AV109" s="32"/>
      <c r="CQ109" s="32"/>
    </row>
    <row r="110" spans="1:95">
      <c r="A110" s="31"/>
      <c r="B110" s="26" t="s">
        <v>120</v>
      </c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3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5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  <c r="CP128" s="34"/>
      <c r="CQ128" s="35"/>
    </row>
    <row r="129" spans="1:95">
      <c r="A129" s="28">
        <v>3</v>
      </c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30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29"/>
      <c r="CJ129" s="29"/>
      <c r="CK129" s="29"/>
      <c r="CL129" s="29"/>
      <c r="CM129" s="29"/>
      <c r="CN129" s="29"/>
      <c r="CO129" s="29"/>
      <c r="CP129" s="29"/>
      <c r="CQ129" s="30"/>
    </row>
    <row r="130" spans="1:95">
      <c r="A130" s="31"/>
      <c r="AV130" s="32"/>
      <c r="CQ130" s="32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3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5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  <c r="CP150" s="34"/>
      <c r="CQ150" s="35"/>
    </row>
    <row r="151" spans="1:95">
      <c r="A151" s="28">
        <v>4</v>
      </c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30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30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1"/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3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5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  <c r="CP172" s="34"/>
      <c r="CQ172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7B916-1716-4FD4-80F5-A67D0A6DFE0C}">
  <sheetPr>
    <tabColor rgb="FF92D050"/>
  </sheetPr>
  <dimension ref="A1:CQ93"/>
  <sheetViews>
    <sheetView showGridLines="0" zoomScale="55" zoomScaleNormal="55" workbookViewId="0">
      <selection activeCell="AA72" sqref="AA72"/>
    </sheetView>
  </sheetViews>
  <sheetFormatPr defaultColWidth="9.140625" defaultRowHeight="14.25"/>
  <cols>
    <col min="1" max="1" width="15.85546875" style="55" customWidth="1"/>
    <col min="2" max="95" width="3.42578125" style="54" customWidth="1"/>
    <col min="96" max="16384" width="9.140625" style="54"/>
  </cols>
  <sheetData>
    <row r="1" spans="1:95" ht="15">
      <c r="A1" s="56"/>
    </row>
    <row r="2" spans="1:95" ht="14.1" customHeight="1">
      <c r="A2" s="57" t="s">
        <v>114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</row>
    <row r="3" spans="1:95" ht="30">
      <c r="A3" s="57" t="s">
        <v>115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</row>
    <row r="5" spans="1:95" ht="14.1" customHeight="1">
      <c r="A5" s="57" t="s">
        <v>100</v>
      </c>
      <c r="B5" s="83" t="s">
        <v>116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3" t="s">
        <v>117</v>
      </c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</row>
    <row r="6" spans="1:95">
      <c r="A6" s="58">
        <v>1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60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60"/>
    </row>
    <row r="7" spans="1:95">
      <c r="A7" s="61"/>
      <c r="AV7" s="62"/>
      <c r="CQ7" s="62"/>
    </row>
    <row r="8" spans="1:95">
      <c r="A8" s="61"/>
      <c r="AV8" s="62"/>
      <c r="CQ8" s="62"/>
    </row>
    <row r="9" spans="1:95">
      <c r="A9" s="61"/>
      <c r="AV9" s="62"/>
      <c r="CQ9" s="62"/>
    </row>
    <row r="10" spans="1:95">
      <c r="A10" s="61"/>
      <c r="AV10" s="62"/>
      <c r="CQ10" s="62"/>
    </row>
    <row r="11" spans="1:95">
      <c r="A11" s="61"/>
      <c r="AV11" s="62"/>
      <c r="CQ11" s="62"/>
    </row>
    <row r="12" spans="1:95">
      <c r="A12" s="61"/>
      <c r="AV12" s="62"/>
      <c r="CQ12" s="62"/>
    </row>
    <row r="13" spans="1:95">
      <c r="A13" s="61"/>
      <c r="AV13" s="62"/>
      <c r="CQ13" s="62"/>
    </row>
    <row r="14" spans="1:95">
      <c r="A14" s="61"/>
      <c r="AV14" s="62"/>
      <c r="CQ14" s="62"/>
    </row>
    <row r="15" spans="1:95">
      <c r="A15" s="61"/>
      <c r="AV15" s="62"/>
      <c r="CQ15" s="62"/>
    </row>
    <row r="16" spans="1:95">
      <c r="A16" s="61"/>
      <c r="AV16" s="62"/>
      <c r="CQ16" s="62"/>
    </row>
    <row r="17" spans="1:95">
      <c r="A17" s="61"/>
      <c r="AV17" s="62"/>
      <c r="CQ17" s="62"/>
    </row>
    <row r="18" spans="1:95">
      <c r="A18" s="61"/>
      <c r="AV18" s="62"/>
      <c r="CQ18" s="62"/>
    </row>
    <row r="19" spans="1:95">
      <c r="A19" s="61"/>
      <c r="AV19" s="62"/>
      <c r="CQ19" s="62"/>
    </row>
    <row r="20" spans="1:95">
      <c r="A20" s="61"/>
      <c r="AV20" s="62"/>
      <c r="CQ20" s="62"/>
    </row>
    <row r="21" spans="1:95">
      <c r="A21" s="61"/>
      <c r="AV21" s="62"/>
      <c r="CQ21" s="62"/>
    </row>
    <row r="22" spans="1:95">
      <c r="A22" s="61"/>
      <c r="AV22" s="62"/>
      <c r="CQ22" s="62"/>
    </row>
    <row r="23" spans="1:95">
      <c r="A23" s="61"/>
      <c r="AV23" s="62"/>
      <c r="CQ23" s="62"/>
    </row>
    <row r="24" spans="1:95">
      <c r="A24" s="61"/>
      <c r="AV24" s="62"/>
      <c r="CQ24" s="62"/>
    </row>
    <row r="25" spans="1:95">
      <c r="A25" s="61"/>
      <c r="AV25" s="62"/>
      <c r="CQ25" s="62"/>
    </row>
    <row r="26" spans="1:95">
      <c r="A26" s="61"/>
      <c r="AV26" s="62"/>
      <c r="CQ26" s="62"/>
    </row>
    <row r="27" spans="1:95">
      <c r="A27" s="63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5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5"/>
    </row>
    <row r="28" spans="1:95">
      <c r="A28" s="58">
        <v>2</v>
      </c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60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60"/>
    </row>
    <row r="29" spans="1:95">
      <c r="A29" s="61"/>
      <c r="AV29" s="62"/>
      <c r="CQ29" s="62"/>
    </row>
    <row r="30" spans="1:95">
      <c r="A30" s="61"/>
      <c r="AV30" s="62"/>
      <c r="CQ30" s="62"/>
    </row>
    <row r="31" spans="1:95">
      <c r="A31" s="61"/>
      <c r="AV31" s="62"/>
      <c r="CQ31" s="62"/>
    </row>
    <row r="32" spans="1:95">
      <c r="A32" s="61"/>
      <c r="AV32" s="62"/>
      <c r="CQ32" s="62"/>
    </row>
    <row r="33" spans="1:95">
      <c r="A33" s="61"/>
      <c r="AV33" s="62"/>
      <c r="CQ33" s="62"/>
    </row>
    <row r="34" spans="1:95">
      <c r="A34" s="61"/>
      <c r="AV34" s="62"/>
      <c r="CQ34" s="62"/>
    </row>
    <row r="35" spans="1:95">
      <c r="A35" s="61"/>
      <c r="AV35" s="62"/>
      <c r="CQ35" s="62"/>
    </row>
    <row r="36" spans="1:95">
      <c r="A36" s="61"/>
      <c r="AV36" s="62"/>
      <c r="CQ36" s="62"/>
    </row>
    <row r="37" spans="1:95">
      <c r="A37" s="61"/>
      <c r="AV37" s="62"/>
      <c r="CQ37" s="62"/>
    </row>
    <row r="38" spans="1:95">
      <c r="A38" s="61"/>
      <c r="AV38" s="62"/>
      <c r="CQ38" s="62"/>
    </row>
    <row r="39" spans="1:95">
      <c r="A39" s="61"/>
      <c r="AV39" s="62"/>
      <c r="CQ39" s="62"/>
    </row>
    <row r="40" spans="1:95">
      <c r="A40" s="61"/>
      <c r="AV40" s="62"/>
      <c r="CQ40" s="62"/>
    </row>
    <row r="41" spans="1:95">
      <c r="A41" s="61"/>
      <c r="AV41" s="62"/>
      <c r="CQ41" s="62"/>
    </row>
    <row r="42" spans="1:95">
      <c r="A42" s="61"/>
      <c r="AV42" s="62"/>
      <c r="CQ42" s="62"/>
    </row>
    <row r="43" spans="1:95">
      <c r="A43" s="61"/>
      <c r="AV43" s="62"/>
      <c r="CQ43" s="62"/>
    </row>
    <row r="44" spans="1:95">
      <c r="A44" s="61"/>
      <c r="AV44" s="62"/>
      <c r="CQ44" s="62"/>
    </row>
    <row r="45" spans="1:95">
      <c r="A45" s="61"/>
      <c r="AV45" s="62"/>
      <c r="CQ45" s="62"/>
    </row>
    <row r="46" spans="1:95">
      <c r="A46" s="61"/>
      <c r="AV46" s="62"/>
      <c r="CQ46" s="62"/>
    </row>
    <row r="47" spans="1:95">
      <c r="A47" s="61"/>
      <c r="AV47" s="62"/>
      <c r="CQ47" s="62"/>
    </row>
    <row r="48" spans="1:95">
      <c r="A48" s="61"/>
      <c r="AV48" s="62"/>
      <c r="CQ48" s="62"/>
    </row>
    <row r="49" spans="1:95">
      <c r="A49" s="63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5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4"/>
      <c r="CM49" s="64"/>
      <c r="CN49" s="64"/>
      <c r="CO49" s="64"/>
      <c r="CP49" s="64"/>
      <c r="CQ49" s="65"/>
    </row>
    <row r="50" spans="1:95">
      <c r="A50" s="58">
        <v>3</v>
      </c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60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59"/>
      <c r="CF50" s="59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60"/>
    </row>
    <row r="51" spans="1:95">
      <c r="A51" s="61"/>
      <c r="AV51" s="62"/>
      <c r="CQ51" s="62"/>
    </row>
    <row r="52" spans="1:95">
      <c r="A52" s="61"/>
      <c r="AV52" s="62"/>
      <c r="CQ52" s="62"/>
    </row>
    <row r="53" spans="1:95">
      <c r="A53" s="61"/>
      <c r="AV53" s="62"/>
      <c r="CQ53" s="62"/>
    </row>
    <row r="54" spans="1:95">
      <c r="A54" s="61"/>
      <c r="AV54" s="62"/>
      <c r="CQ54" s="62"/>
    </row>
    <row r="55" spans="1:95">
      <c r="A55" s="61"/>
      <c r="AV55" s="62"/>
      <c r="CQ55" s="62"/>
    </row>
    <row r="56" spans="1:95">
      <c r="A56" s="61"/>
      <c r="AV56" s="62"/>
      <c r="CQ56" s="62"/>
    </row>
    <row r="57" spans="1:95">
      <c r="A57" s="61"/>
      <c r="AV57" s="62"/>
      <c r="CQ57" s="62"/>
    </row>
    <row r="58" spans="1:95">
      <c r="A58" s="61"/>
      <c r="AV58" s="62"/>
      <c r="CQ58" s="62"/>
    </row>
    <row r="59" spans="1:95">
      <c r="A59" s="61"/>
      <c r="AV59" s="62"/>
      <c r="CQ59" s="62"/>
    </row>
    <row r="60" spans="1:95">
      <c r="A60" s="61"/>
      <c r="AV60" s="62"/>
      <c r="CQ60" s="62"/>
    </row>
    <row r="61" spans="1:95">
      <c r="A61" s="61"/>
      <c r="AV61" s="62"/>
      <c r="CQ61" s="62"/>
    </row>
    <row r="62" spans="1:95">
      <c r="A62" s="61"/>
      <c r="AV62" s="62"/>
      <c r="CQ62" s="62"/>
    </row>
    <row r="63" spans="1:95">
      <c r="A63" s="61"/>
      <c r="AV63" s="62"/>
      <c r="CQ63" s="62"/>
    </row>
    <row r="64" spans="1:95">
      <c r="A64" s="61"/>
      <c r="AV64" s="62"/>
      <c r="CQ64" s="62"/>
    </row>
    <row r="65" spans="1:95">
      <c r="A65" s="61"/>
      <c r="AV65" s="62"/>
      <c r="CQ65" s="62"/>
    </row>
    <row r="66" spans="1:95">
      <c r="A66" s="61"/>
      <c r="AV66" s="62"/>
      <c r="CQ66" s="62"/>
    </row>
    <row r="67" spans="1:95">
      <c r="A67" s="61"/>
      <c r="AV67" s="62"/>
      <c r="CQ67" s="62"/>
    </row>
    <row r="68" spans="1:95">
      <c r="A68" s="61"/>
      <c r="AV68" s="62"/>
      <c r="CQ68" s="62"/>
    </row>
    <row r="69" spans="1:95">
      <c r="A69" s="61"/>
      <c r="AV69" s="62"/>
      <c r="CQ69" s="62"/>
    </row>
    <row r="70" spans="1:95">
      <c r="A70" s="61"/>
      <c r="AV70" s="62"/>
      <c r="CQ70" s="62"/>
    </row>
    <row r="71" spans="1:95">
      <c r="A71" s="63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5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64"/>
      <c r="CA71" s="64"/>
      <c r="CB71" s="64"/>
      <c r="CC71" s="64"/>
      <c r="CD71" s="64"/>
      <c r="CE71" s="64"/>
      <c r="CF71" s="64"/>
      <c r="CG71" s="64"/>
      <c r="CH71" s="64"/>
      <c r="CI71" s="64"/>
      <c r="CJ71" s="64"/>
      <c r="CK71" s="64"/>
      <c r="CL71" s="64"/>
      <c r="CM71" s="64"/>
      <c r="CN71" s="64"/>
      <c r="CO71" s="64"/>
      <c r="CP71" s="64"/>
      <c r="CQ71" s="65"/>
    </row>
    <row r="72" spans="1:95">
      <c r="A72" s="58">
        <v>4</v>
      </c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60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  <c r="BN72" s="59"/>
      <c r="BO72" s="59"/>
      <c r="BP72" s="59"/>
      <c r="BQ72" s="59"/>
      <c r="BR72" s="59"/>
      <c r="BS72" s="59"/>
      <c r="BT72" s="59"/>
      <c r="BU72" s="59"/>
      <c r="BV72" s="59"/>
      <c r="BW72" s="59"/>
      <c r="BX72" s="59"/>
      <c r="BY72" s="59"/>
      <c r="BZ72" s="59"/>
      <c r="CA72" s="59"/>
      <c r="CB72" s="59"/>
      <c r="CC72" s="59"/>
      <c r="CD72" s="59"/>
      <c r="CE72" s="59"/>
      <c r="CF72" s="59"/>
      <c r="CG72" s="59"/>
      <c r="CH72" s="59"/>
      <c r="CI72" s="59"/>
      <c r="CJ72" s="59"/>
      <c r="CK72" s="59"/>
      <c r="CL72" s="59"/>
      <c r="CM72" s="59"/>
      <c r="CN72" s="59"/>
      <c r="CO72" s="59"/>
      <c r="CP72" s="59"/>
      <c r="CQ72" s="60"/>
    </row>
    <row r="73" spans="1:95">
      <c r="A73" s="61"/>
      <c r="AV73" s="62"/>
      <c r="CQ73" s="62"/>
    </row>
    <row r="74" spans="1:95">
      <c r="A74" s="61"/>
      <c r="AV74" s="62"/>
      <c r="CQ74" s="62"/>
    </row>
    <row r="75" spans="1:95">
      <c r="A75" s="61"/>
      <c r="AV75" s="62"/>
      <c r="CQ75" s="62"/>
    </row>
    <row r="76" spans="1:95">
      <c r="A76" s="61"/>
      <c r="AV76" s="62"/>
      <c r="CQ76" s="62"/>
    </row>
    <row r="77" spans="1:95">
      <c r="A77" s="61"/>
      <c r="AV77" s="62"/>
      <c r="CQ77" s="62"/>
    </row>
    <row r="78" spans="1:95">
      <c r="A78" s="61"/>
      <c r="AV78" s="62"/>
      <c r="CQ78" s="62"/>
    </row>
    <row r="79" spans="1:95">
      <c r="A79" s="61"/>
      <c r="AV79" s="62"/>
      <c r="CQ79" s="62"/>
    </row>
    <row r="80" spans="1:95">
      <c r="A80" s="61"/>
      <c r="AV80" s="62"/>
      <c r="CQ80" s="62"/>
    </row>
    <row r="81" spans="1:95">
      <c r="A81" s="61"/>
      <c r="AV81" s="62"/>
      <c r="CQ81" s="62"/>
    </row>
    <row r="82" spans="1:95">
      <c r="A82" s="61"/>
      <c r="AV82" s="62"/>
      <c r="CQ82" s="62"/>
    </row>
    <row r="83" spans="1:95">
      <c r="A83" s="61"/>
      <c r="AV83" s="62"/>
      <c r="CQ83" s="62"/>
    </row>
    <row r="84" spans="1:95">
      <c r="A84" s="61"/>
      <c r="AV84" s="62"/>
      <c r="CQ84" s="62"/>
    </row>
    <row r="85" spans="1:95">
      <c r="A85" s="61"/>
      <c r="AV85" s="62"/>
      <c r="CQ85" s="62"/>
    </row>
    <row r="86" spans="1:95">
      <c r="A86" s="61"/>
      <c r="AV86" s="62"/>
      <c r="CQ86" s="62"/>
    </row>
    <row r="87" spans="1:95">
      <c r="A87" s="61"/>
      <c r="AV87" s="62"/>
      <c r="CQ87" s="62"/>
    </row>
    <row r="88" spans="1:95">
      <c r="A88" s="61"/>
      <c r="AV88" s="62"/>
      <c r="CQ88" s="62"/>
    </row>
    <row r="89" spans="1:95">
      <c r="A89" s="61"/>
      <c r="AV89" s="62"/>
      <c r="CQ89" s="62"/>
    </row>
    <row r="90" spans="1:95">
      <c r="A90" s="61"/>
      <c r="AV90" s="62"/>
      <c r="CQ90" s="62"/>
    </row>
    <row r="91" spans="1:95">
      <c r="A91" s="61"/>
      <c r="AV91" s="62"/>
      <c r="CQ91" s="62"/>
    </row>
    <row r="92" spans="1:95">
      <c r="A92" s="61"/>
      <c r="AV92" s="62"/>
      <c r="CQ92" s="62"/>
    </row>
    <row r="93" spans="1:95">
      <c r="A93" s="63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5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E35E-C052-4E3E-BC05-6322A3F63A55}">
  <sheetPr>
    <tabColor rgb="FF92D050"/>
  </sheetPr>
  <dimension ref="A1:CQ93"/>
  <sheetViews>
    <sheetView showGridLines="0" zoomScale="55" zoomScaleNormal="55" workbookViewId="0">
      <selection activeCell="B10" sqref="B10"/>
    </sheetView>
  </sheetViews>
  <sheetFormatPr defaultColWidth="9.140625" defaultRowHeight="14.25"/>
  <cols>
    <col min="1" max="1" width="15.85546875" style="55" customWidth="1"/>
    <col min="2" max="95" width="3.42578125" style="54" customWidth="1"/>
    <col min="96" max="16384" width="9.140625" style="54"/>
  </cols>
  <sheetData>
    <row r="1" spans="1:95" ht="15">
      <c r="A1" s="56"/>
    </row>
    <row r="2" spans="1:95" ht="14.1" customHeight="1">
      <c r="A2" s="57" t="s">
        <v>114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</row>
    <row r="3" spans="1:95" ht="30">
      <c r="A3" s="57" t="s">
        <v>115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</row>
    <row r="5" spans="1:95" ht="14.1" customHeight="1">
      <c r="A5" s="57" t="s">
        <v>100</v>
      </c>
      <c r="B5" s="83" t="s">
        <v>116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3" t="s">
        <v>117</v>
      </c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</row>
    <row r="6" spans="1:95">
      <c r="A6" s="58">
        <v>1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60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60"/>
    </row>
    <row r="7" spans="1:95">
      <c r="A7" s="61"/>
      <c r="AV7" s="62"/>
      <c r="CQ7" s="62"/>
    </row>
    <row r="8" spans="1:95">
      <c r="A8" s="61"/>
      <c r="AV8" s="62"/>
      <c r="CQ8" s="62"/>
    </row>
    <row r="9" spans="1:95">
      <c r="A9" s="61"/>
      <c r="AV9" s="62"/>
      <c r="CQ9" s="62"/>
    </row>
    <row r="10" spans="1:95">
      <c r="A10" s="61"/>
      <c r="AV10" s="62"/>
      <c r="CQ10" s="62"/>
    </row>
    <row r="11" spans="1:95">
      <c r="A11" s="61"/>
      <c r="AV11" s="62"/>
      <c r="CQ11" s="62"/>
    </row>
    <row r="12" spans="1:95">
      <c r="A12" s="61"/>
      <c r="AV12" s="62"/>
      <c r="CQ12" s="62"/>
    </row>
    <row r="13" spans="1:95">
      <c r="A13" s="61"/>
      <c r="AV13" s="62"/>
      <c r="CQ13" s="62"/>
    </row>
    <row r="14" spans="1:95">
      <c r="A14" s="61"/>
      <c r="AV14" s="62"/>
      <c r="CQ14" s="62"/>
    </row>
    <row r="15" spans="1:95">
      <c r="A15" s="61"/>
      <c r="AV15" s="62"/>
      <c r="CQ15" s="62"/>
    </row>
    <row r="16" spans="1:95">
      <c r="A16" s="61"/>
      <c r="AV16" s="62"/>
      <c r="CQ16" s="62"/>
    </row>
    <row r="17" spans="1:95">
      <c r="A17" s="61"/>
      <c r="AV17" s="62"/>
      <c r="CQ17" s="62"/>
    </row>
    <row r="18" spans="1:95">
      <c r="A18" s="61"/>
      <c r="AV18" s="62"/>
      <c r="CQ18" s="62"/>
    </row>
    <row r="19" spans="1:95">
      <c r="A19" s="61"/>
      <c r="AV19" s="62"/>
      <c r="CQ19" s="62"/>
    </row>
    <row r="20" spans="1:95">
      <c r="A20" s="61"/>
      <c r="AV20" s="62"/>
      <c r="CQ20" s="62"/>
    </row>
    <row r="21" spans="1:95">
      <c r="A21" s="61"/>
      <c r="AV21" s="62"/>
      <c r="CQ21" s="62"/>
    </row>
    <row r="22" spans="1:95">
      <c r="A22" s="61"/>
      <c r="AV22" s="62"/>
      <c r="CQ22" s="62"/>
    </row>
    <row r="23" spans="1:95">
      <c r="A23" s="61"/>
      <c r="AV23" s="62"/>
      <c r="CQ23" s="62"/>
    </row>
    <row r="24" spans="1:95">
      <c r="A24" s="61"/>
      <c r="AV24" s="62"/>
      <c r="CQ24" s="62"/>
    </row>
    <row r="25" spans="1:95">
      <c r="A25" s="61"/>
      <c r="AV25" s="62"/>
      <c r="CQ25" s="62"/>
    </row>
    <row r="26" spans="1:95">
      <c r="A26" s="61"/>
      <c r="AV26" s="62"/>
      <c r="CQ26" s="62"/>
    </row>
    <row r="27" spans="1:95">
      <c r="A27" s="63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5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5"/>
    </row>
    <row r="28" spans="1:95">
      <c r="A28" s="58">
        <v>2</v>
      </c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60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60"/>
    </row>
    <row r="29" spans="1:95">
      <c r="A29" s="61"/>
      <c r="AV29" s="62"/>
      <c r="CQ29" s="62"/>
    </row>
    <row r="30" spans="1:95">
      <c r="A30" s="61"/>
      <c r="AV30" s="62"/>
      <c r="CQ30" s="62"/>
    </row>
    <row r="31" spans="1:95">
      <c r="A31" s="61"/>
      <c r="AV31" s="62"/>
      <c r="CQ31" s="62"/>
    </row>
    <row r="32" spans="1:95">
      <c r="A32" s="61"/>
      <c r="AV32" s="62"/>
      <c r="CQ32" s="62"/>
    </row>
    <row r="33" spans="1:95">
      <c r="A33" s="61"/>
      <c r="AV33" s="62"/>
      <c r="CQ33" s="62"/>
    </row>
    <row r="34" spans="1:95">
      <c r="A34" s="61"/>
      <c r="AV34" s="62"/>
      <c r="CQ34" s="62"/>
    </row>
    <row r="35" spans="1:95">
      <c r="A35" s="61"/>
      <c r="AV35" s="62"/>
      <c r="CQ35" s="62"/>
    </row>
    <row r="36" spans="1:95">
      <c r="A36" s="61"/>
      <c r="AV36" s="62"/>
      <c r="CQ36" s="62"/>
    </row>
    <row r="37" spans="1:95">
      <c r="A37" s="61"/>
      <c r="AV37" s="62"/>
      <c r="CQ37" s="62"/>
    </row>
    <row r="38" spans="1:95">
      <c r="A38" s="61"/>
      <c r="AV38" s="62"/>
      <c r="CQ38" s="62"/>
    </row>
    <row r="39" spans="1:95">
      <c r="A39" s="61"/>
      <c r="AV39" s="62"/>
      <c r="CQ39" s="62"/>
    </row>
    <row r="40" spans="1:95">
      <c r="A40" s="61"/>
      <c r="AV40" s="62"/>
      <c r="CQ40" s="62"/>
    </row>
    <row r="41" spans="1:95">
      <c r="A41" s="61"/>
      <c r="AV41" s="62"/>
      <c r="CQ41" s="62"/>
    </row>
    <row r="42" spans="1:95">
      <c r="A42" s="61"/>
      <c r="AV42" s="62"/>
      <c r="CQ42" s="62"/>
    </row>
    <row r="43" spans="1:95">
      <c r="A43" s="61"/>
      <c r="AV43" s="62"/>
      <c r="CQ43" s="62"/>
    </row>
    <row r="44" spans="1:95">
      <c r="A44" s="61"/>
      <c r="AV44" s="62"/>
      <c r="CQ44" s="62"/>
    </row>
    <row r="45" spans="1:95">
      <c r="A45" s="61"/>
      <c r="AV45" s="62"/>
      <c r="CQ45" s="62"/>
    </row>
    <row r="46" spans="1:95">
      <c r="A46" s="61"/>
      <c r="AV46" s="62"/>
      <c r="CQ46" s="62"/>
    </row>
    <row r="47" spans="1:95">
      <c r="A47" s="61"/>
      <c r="AV47" s="62"/>
      <c r="CQ47" s="62"/>
    </row>
    <row r="48" spans="1:95">
      <c r="A48" s="61"/>
      <c r="AV48" s="62"/>
      <c r="CQ48" s="62"/>
    </row>
    <row r="49" spans="1:95">
      <c r="A49" s="63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5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4"/>
      <c r="CM49" s="64"/>
      <c r="CN49" s="64"/>
      <c r="CO49" s="64"/>
      <c r="CP49" s="64"/>
      <c r="CQ49" s="65"/>
    </row>
    <row r="50" spans="1:95">
      <c r="A50" s="58">
        <v>3</v>
      </c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60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59"/>
      <c r="CF50" s="59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60"/>
    </row>
    <row r="51" spans="1:95">
      <c r="A51" s="61"/>
      <c r="AV51" s="62"/>
      <c r="CQ51" s="62"/>
    </row>
    <row r="52" spans="1:95">
      <c r="A52" s="61"/>
      <c r="AV52" s="62"/>
      <c r="CQ52" s="62"/>
    </row>
    <row r="53" spans="1:95">
      <c r="A53" s="61"/>
      <c r="AV53" s="62"/>
      <c r="CQ53" s="62"/>
    </row>
    <row r="54" spans="1:95">
      <c r="A54" s="61"/>
      <c r="AV54" s="62"/>
      <c r="CQ54" s="62"/>
    </row>
    <row r="55" spans="1:95">
      <c r="A55" s="61"/>
      <c r="AV55" s="62"/>
      <c r="CQ55" s="62"/>
    </row>
    <row r="56" spans="1:95">
      <c r="A56" s="61"/>
      <c r="AV56" s="62"/>
      <c r="CQ56" s="62"/>
    </row>
    <row r="57" spans="1:95">
      <c r="A57" s="61"/>
      <c r="AV57" s="62"/>
      <c r="CQ57" s="62"/>
    </row>
    <row r="58" spans="1:95">
      <c r="A58" s="61"/>
      <c r="AV58" s="62"/>
      <c r="CQ58" s="62"/>
    </row>
    <row r="59" spans="1:95">
      <c r="A59" s="61"/>
      <c r="AV59" s="62"/>
      <c r="CQ59" s="62"/>
    </row>
    <row r="60" spans="1:95">
      <c r="A60" s="61"/>
      <c r="AV60" s="62"/>
      <c r="CQ60" s="62"/>
    </row>
    <row r="61" spans="1:95">
      <c r="A61" s="61"/>
      <c r="AV61" s="62"/>
      <c r="CQ61" s="62"/>
    </row>
    <row r="62" spans="1:95">
      <c r="A62" s="61"/>
      <c r="AV62" s="62"/>
      <c r="CQ62" s="62"/>
    </row>
    <row r="63" spans="1:95">
      <c r="A63" s="61"/>
      <c r="AV63" s="62"/>
      <c r="CQ63" s="62"/>
    </row>
    <row r="64" spans="1:95">
      <c r="A64" s="61"/>
      <c r="AV64" s="62"/>
      <c r="CQ64" s="62"/>
    </row>
    <row r="65" spans="1:95">
      <c r="A65" s="61"/>
      <c r="AV65" s="62"/>
      <c r="CQ65" s="62"/>
    </row>
    <row r="66" spans="1:95">
      <c r="A66" s="61"/>
      <c r="AV66" s="62"/>
      <c r="CQ66" s="62"/>
    </row>
    <row r="67" spans="1:95">
      <c r="A67" s="61"/>
      <c r="AV67" s="62"/>
      <c r="CQ67" s="62"/>
    </row>
    <row r="68" spans="1:95">
      <c r="A68" s="61"/>
      <c r="AV68" s="62"/>
      <c r="CQ68" s="62"/>
    </row>
    <row r="69" spans="1:95">
      <c r="A69" s="61"/>
      <c r="AV69" s="62"/>
      <c r="CQ69" s="62"/>
    </row>
    <row r="70" spans="1:95">
      <c r="A70" s="61"/>
      <c r="AV70" s="62"/>
      <c r="CQ70" s="62"/>
    </row>
    <row r="71" spans="1:95">
      <c r="A71" s="63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5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64"/>
      <c r="CA71" s="64"/>
      <c r="CB71" s="64"/>
      <c r="CC71" s="64"/>
      <c r="CD71" s="64"/>
      <c r="CE71" s="64"/>
      <c r="CF71" s="64"/>
      <c r="CG71" s="64"/>
      <c r="CH71" s="64"/>
      <c r="CI71" s="64"/>
      <c r="CJ71" s="64"/>
      <c r="CK71" s="64"/>
      <c r="CL71" s="64"/>
      <c r="CM71" s="64"/>
      <c r="CN71" s="64"/>
      <c r="CO71" s="64"/>
      <c r="CP71" s="64"/>
      <c r="CQ71" s="65"/>
    </row>
    <row r="72" spans="1:95">
      <c r="A72" s="58">
        <v>4</v>
      </c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60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  <c r="BN72" s="59"/>
      <c r="BO72" s="59"/>
      <c r="BP72" s="59"/>
      <c r="BQ72" s="59"/>
      <c r="BR72" s="59"/>
      <c r="BS72" s="59"/>
      <c r="BT72" s="59"/>
      <c r="BU72" s="59"/>
      <c r="BV72" s="59"/>
      <c r="BW72" s="59"/>
      <c r="BX72" s="59"/>
      <c r="BY72" s="59"/>
      <c r="BZ72" s="59"/>
      <c r="CA72" s="59"/>
      <c r="CB72" s="59"/>
      <c r="CC72" s="59"/>
      <c r="CD72" s="59"/>
      <c r="CE72" s="59"/>
      <c r="CF72" s="59"/>
      <c r="CG72" s="59"/>
      <c r="CH72" s="59"/>
      <c r="CI72" s="59"/>
      <c r="CJ72" s="59"/>
      <c r="CK72" s="59"/>
      <c r="CL72" s="59"/>
      <c r="CM72" s="59"/>
      <c r="CN72" s="59"/>
      <c r="CO72" s="59"/>
      <c r="CP72" s="59"/>
      <c r="CQ72" s="60"/>
    </row>
    <row r="73" spans="1:95">
      <c r="A73" s="61"/>
      <c r="AV73" s="62"/>
      <c r="CQ73" s="62"/>
    </row>
    <row r="74" spans="1:95">
      <c r="A74" s="61"/>
      <c r="AV74" s="62"/>
      <c r="CQ74" s="62"/>
    </row>
    <row r="75" spans="1:95">
      <c r="A75" s="61"/>
      <c r="AV75" s="62"/>
      <c r="CQ75" s="62"/>
    </row>
    <row r="76" spans="1:95">
      <c r="A76" s="61"/>
      <c r="AV76" s="62"/>
      <c r="CQ76" s="62"/>
    </row>
    <row r="77" spans="1:95">
      <c r="A77" s="61"/>
      <c r="AV77" s="62"/>
      <c r="CQ77" s="62"/>
    </row>
    <row r="78" spans="1:95">
      <c r="A78" s="61"/>
      <c r="AV78" s="62"/>
      <c r="CQ78" s="62"/>
    </row>
    <row r="79" spans="1:95">
      <c r="A79" s="61"/>
      <c r="AV79" s="62"/>
      <c r="CQ79" s="62"/>
    </row>
    <row r="80" spans="1:95">
      <c r="A80" s="61"/>
      <c r="AV80" s="62"/>
      <c r="CQ80" s="62"/>
    </row>
    <row r="81" spans="1:95">
      <c r="A81" s="61"/>
      <c r="AV81" s="62"/>
      <c r="CQ81" s="62"/>
    </row>
    <row r="82" spans="1:95">
      <c r="A82" s="61"/>
      <c r="AV82" s="62"/>
      <c r="CQ82" s="62"/>
    </row>
    <row r="83" spans="1:95">
      <c r="A83" s="61"/>
      <c r="AV83" s="62"/>
      <c r="CQ83" s="62"/>
    </row>
    <row r="84" spans="1:95">
      <c r="A84" s="61"/>
      <c r="AV84" s="62"/>
      <c r="CQ84" s="62"/>
    </row>
    <row r="85" spans="1:95">
      <c r="A85" s="61"/>
      <c r="AV85" s="62"/>
      <c r="CQ85" s="62"/>
    </row>
    <row r="86" spans="1:95">
      <c r="A86" s="61"/>
      <c r="AV86" s="62"/>
      <c r="CQ86" s="62"/>
    </row>
    <row r="87" spans="1:95">
      <c r="A87" s="61"/>
      <c r="AV87" s="62"/>
      <c r="CQ87" s="62"/>
    </row>
    <row r="88" spans="1:95">
      <c r="A88" s="61"/>
      <c r="AV88" s="62"/>
      <c r="CQ88" s="62"/>
    </row>
    <row r="89" spans="1:95">
      <c r="A89" s="61"/>
      <c r="AV89" s="62"/>
      <c r="CQ89" s="62"/>
    </row>
    <row r="90" spans="1:95">
      <c r="A90" s="61"/>
      <c r="AV90" s="62"/>
      <c r="CQ90" s="62"/>
    </row>
    <row r="91" spans="1:95">
      <c r="A91" s="61"/>
      <c r="AV91" s="62"/>
      <c r="CQ91" s="62"/>
    </row>
    <row r="92" spans="1:95">
      <c r="A92" s="61"/>
      <c r="AV92" s="62"/>
      <c r="CQ92" s="62"/>
    </row>
    <row r="93" spans="1:95">
      <c r="A93" s="63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5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55D7D-40AB-4B49-B1C2-2D2857A9B4C5}">
  <dimension ref="B2:B25"/>
  <sheetViews>
    <sheetView topLeftCell="A3" workbookViewId="0">
      <selection activeCell="B7" activeCellId="1" sqref="B10 B7"/>
    </sheetView>
  </sheetViews>
  <sheetFormatPr defaultRowHeight="15"/>
  <cols>
    <col min="2" max="2" width="40" bestFit="1" customWidth="1"/>
  </cols>
  <sheetData>
    <row r="2" spans="2:2">
      <c r="B2" s="53" t="s">
        <v>121</v>
      </c>
    </row>
    <row r="3" spans="2:2">
      <c r="B3" s="52" t="s">
        <v>122</v>
      </c>
    </row>
    <row r="4" spans="2:2">
      <c r="B4" s="52" t="s">
        <v>123</v>
      </c>
    </row>
    <row r="5" spans="2:2">
      <c r="B5" s="52" t="s">
        <v>124</v>
      </c>
    </row>
    <row r="6" spans="2:2">
      <c r="B6" s="52" t="s">
        <v>125</v>
      </c>
    </row>
    <row r="7" spans="2:2">
      <c r="B7" s="52" t="s">
        <v>126</v>
      </c>
    </row>
    <row r="8" spans="2:2">
      <c r="B8" s="52" t="s">
        <v>124</v>
      </c>
    </row>
    <row r="9" spans="2:2">
      <c r="B9" s="52" t="s">
        <v>127</v>
      </c>
    </row>
    <row r="10" spans="2:2">
      <c r="B10" s="52" t="s">
        <v>128</v>
      </c>
    </row>
    <row r="11" spans="2:2">
      <c r="B11" s="52" t="s">
        <v>129</v>
      </c>
    </row>
    <row r="12" spans="2:2">
      <c r="B12" s="52" t="s">
        <v>130</v>
      </c>
    </row>
    <row r="13" spans="2:2">
      <c r="B13" s="52" t="s">
        <v>131</v>
      </c>
    </row>
    <row r="14" spans="2:2">
      <c r="B14" s="52" t="s">
        <v>132</v>
      </c>
    </row>
    <row r="15" spans="2:2">
      <c r="B15" s="52" t="s">
        <v>133</v>
      </c>
    </row>
    <row r="16" spans="2:2">
      <c r="B16" s="52" t="s">
        <v>134</v>
      </c>
    </row>
    <row r="17" spans="2:2">
      <c r="B17" s="52" t="s">
        <v>135</v>
      </c>
    </row>
    <row r="18" spans="2:2">
      <c r="B18" s="52" t="s">
        <v>136</v>
      </c>
    </row>
    <row r="19" spans="2:2">
      <c r="B19" s="52" t="s">
        <v>137</v>
      </c>
    </row>
    <row r="20" spans="2:2">
      <c r="B20" s="52" t="s">
        <v>138</v>
      </c>
    </row>
    <row r="21" spans="2:2">
      <c r="B21" s="52" t="s">
        <v>139</v>
      </c>
    </row>
    <row r="22" spans="2:2">
      <c r="B22" s="52" t="s">
        <v>140</v>
      </c>
    </row>
    <row r="23" spans="2:2">
      <c r="B23" s="52" t="s">
        <v>141</v>
      </c>
    </row>
    <row r="24" spans="2:2">
      <c r="B24" s="52" t="s">
        <v>142</v>
      </c>
    </row>
    <row r="25" spans="2:2">
      <c r="B25" s="52" t="s">
        <v>143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4E3265-BC96-4F3A-999A-3F508F7A552D}">
  <ds:schemaRefs>
    <ds:schemaRef ds:uri="http://schemas.microsoft.com/office/2006/metadata/properties"/>
    <ds:schemaRef ds:uri="a73fd218-8bca-4422-add3-bf5da46cbfd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082b249c-3e96-4a7c-9ff2-21fd1dcff02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3457B60-87C9-463D-9B66-3401FC4E28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Accounting Trx</vt:lpstr>
      <vt:lpstr>EVD_ACC Journal (Compi)</vt:lpstr>
      <vt:lpstr>EVD_ACC Journal (Benny)</vt:lpstr>
      <vt:lpstr>EVD_ACC Journal (Aditya)</vt:lpstr>
      <vt:lpstr>Transaksi UAT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Aryo Budi Dwikarso Prasetyo</cp:lastModifiedBy>
  <cp:revision/>
  <dcterms:created xsi:type="dcterms:W3CDTF">2023-05-13T06:19:47Z</dcterms:created>
  <dcterms:modified xsi:type="dcterms:W3CDTF">2023-12-28T01:31:26Z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