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365tsel-my.sharepoint.com/personal/yan_ba_setio_telkomsel_co_id/Documents/00 DATA ENGINEER/01 PROJECT/12 Architecture/CLOUD DWH TENDER/POC/poc_uc1/"/>
    </mc:Choice>
  </mc:AlternateContent>
  <xr:revisionPtr revIDLastSave="75" documentId="13_ncr:1_{EDD5F1F6-4C43-3C40-B254-EC4670A4A6C7}" xr6:coauthVersionLast="47" xr6:coauthVersionMax="47" xr10:uidLastSave="{04A1B313-5B51-7C48-8D46-6ED699DACC6B}"/>
  <bookViews>
    <workbookView xWindow="0" yWindow="880" windowWidth="36000" windowHeight="22500" xr2:uid="{1D37DE20-9EC9-A042-9B67-FEFD2EAE79B7}"/>
  </bookViews>
  <sheets>
    <sheet name="Pipeline Source Details" sheetId="9" r:id="rId1"/>
    <sheet name="DQ Rule" sheetId="12" r:id="rId2"/>
    <sheet name="Uniq Source" sheetId="11" r:id="rId3"/>
    <sheet name="Dependencies DAG" sheetId="10" r:id="rId4"/>
  </sheets>
  <definedNames>
    <definedName name="_xlnm._FilterDatabase" localSheetId="3" hidden="1">'Dependencies DAG'!$A$1:$F$33</definedName>
    <definedName name="_xlnm._FilterDatabase" localSheetId="0" hidden="1">'Pipeline Source Details'!$A$1:$G$33</definedName>
    <definedName name="_xlnm._FilterDatabase" localSheetId="2" hidden="1">'Uniq Source'!$A$1:$B$24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9" l="1"/>
  <c r="F29" i="9"/>
  <c r="F3" i="9"/>
  <c r="F4" i="9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5" i="9"/>
  <c r="F26" i="9"/>
  <c r="F27" i="9"/>
  <c r="F28" i="9"/>
  <c r="F30" i="9"/>
  <c r="F31" i="9"/>
  <c r="F32" i="9"/>
  <c r="F2" i="9"/>
</calcChain>
</file>

<file path=xl/sharedStrings.xml><?xml version="1.0" encoding="utf-8"?>
<sst xmlns="http://schemas.openxmlformats.org/spreadsheetml/2006/main" count="228" uniqueCount="100">
  <si>
    <t>Pipeline Name</t>
  </si>
  <si>
    <t>target table name</t>
  </si>
  <si>
    <t>source_schema_name</t>
  </si>
  <si>
    <t>source_table_name</t>
  </si>
  <si>
    <t>Required Partition</t>
  </si>
  <si>
    <t>s3_bucket_name</t>
  </si>
  <si>
    <t>script_name</t>
  </si>
  <si>
    <t>rul_wisdom_dd</t>
  </si>
  <si>
    <t>rul_wisdom_dd_poc_tokenized</t>
  </si>
  <si>
    <t>testing</t>
  </si>
  <si>
    <t>wisdom_poc_tokenized</t>
  </si>
  <si>
    <t xml:space="preserve">event_date=2025-04-01, event_date=2025-04-02 </t>
  </si>
  <si>
    <t>rul_wisdom_dd.py</t>
  </si>
  <si>
    <t>cb_profile_tnt_poc_tokenized</t>
  </si>
  <si>
    <t>lacci_dom_ifrs_chg_mtd_poc_tokenized</t>
  </si>
  <si>
    <t>lacci_dom_ifrs_chg_mm_poc_tokenized</t>
  </si>
  <si>
    <t>event_date=2025-03-01</t>
  </si>
  <si>
    <t>merge_revenue_ifrs_dd_wisdom</t>
  </si>
  <si>
    <t>merge_revenue_ifrs_dd_poc_tokenized</t>
  </si>
  <si>
    <t>Filled by pipeline, no need to copy</t>
  </si>
  <si>
    <t>merge_revenue_ifrs_dd_wisdom.py</t>
  </si>
  <si>
    <t>subs_ocs_spp_poc_tokenized</t>
  </si>
  <si>
    <t>usage_ocs_chg_poc_tokenized</t>
  </si>
  <si>
    <t>ocs_chg_reject_poc_tokenized</t>
  </si>
  <si>
    <t>event_date=2025-04-07</t>
  </si>
  <si>
    <t>evoucher_redeem_poc_tokenized</t>
  </si>
  <si>
    <t>evoucher_redeem_reject_poc_tokenized</t>
  </si>
  <si>
    <t>mkios_evcrec_evcvas_ngrs_poc_tokenized</t>
  </si>
  <si>
    <t>mkios_evcrec_evcvas_ngrs_reject_poc_tokenized</t>
  </si>
  <si>
    <t>merge_revenue_ifrs_dd_accrual</t>
  </si>
  <si>
    <t>ifrs_accrual_product_daily_poc_tokenized</t>
  </si>
  <si>
    <t>merge_revenue_ifrs_dd_accrual.py</t>
  </si>
  <si>
    <t>merge_revenue_ifrs_dd_chg</t>
  </si>
  <si>
    <t>ifrs_tc_chg_poc_tokenized</t>
  </si>
  <si>
    <t>merge_revenue_ifrs_dd_chg.py</t>
  </si>
  <si>
    <t>merge_revenue_ifrs_dd_seized</t>
  </si>
  <si>
    <t>ifrs_bonus_seizure_poc_tokenized</t>
  </si>
  <si>
    <t>merge_revenue_ifrs_dd_seized.py</t>
  </si>
  <si>
    <t>merge_revenue_ifrs_dd_upcc</t>
  </si>
  <si>
    <t>usage_upcc_edr_poc_tokenized</t>
  </si>
  <si>
    <t>merge_revenue_ifrs_dd_upcc.py</t>
  </si>
  <si>
    <t>merge_revenue_ifrs_dd_pi</t>
  </si>
  <si>
    <t>revenue_pi_dd_poc_tokenized</t>
  </si>
  <si>
    <t xml:space="preserve">expiry_date=2025-04-01, expiry_date=2025-04-02 </t>
  </si>
  <si>
    <t>merge_revenue_ifrs_dd_pi.py</t>
  </si>
  <si>
    <t>merge_revenue_ifrs_dd_overusage</t>
  </si>
  <si>
    <t>ifrs_cons_rate_and_outstanding_dd_poc_tokenized</t>
  </si>
  <si>
    <t>load_date=2025-04-01</t>
  </si>
  <si>
    <t>merge_revenue_ifrs_dd_overusage.py</t>
  </si>
  <si>
    <t>merge_revenue_ifrs_dd_payu</t>
  </si>
  <si>
    <t>merge_revenue_dd_poc_tokenized</t>
  </si>
  <si>
    <t>merge_revenue_ifrs_dd_payu.py</t>
  </si>
  <si>
    <t>product_catalog_ifrs_c2c_dd_poc_tokenized</t>
  </si>
  <si>
    <t>merge_revenue_ifrs_dd_nbp</t>
  </si>
  <si>
    <t>merge_revenue_ifrs_dd_nbp.py</t>
  </si>
  <si>
    <t>merge_revenue_ifrs_dd_stg_breakage</t>
  </si>
  <si>
    <t>stg_breakage_poc_tokenized</t>
  </si>
  <si>
    <t>merge_revenue_ifrs_dd_stg_breakage.py</t>
  </si>
  <si>
    <t>breakage_reference_poc_tokenized</t>
  </si>
  <si>
    <t>All Files</t>
  </si>
  <si>
    <t>merge_revenue_ifrs_dd_breakage</t>
  </si>
  <si>
    <t>merge_revenue_ifrs_dd_breakage.py</t>
  </si>
  <si>
    <t>DAG (Dependency reference)</t>
  </si>
  <si>
    <t>event_date=2025-04-01</t>
  </si>
  <si>
    <t>Filled by pipeline</t>
  </si>
  <si>
    <t>expiry_date=2025-04-01</t>
  </si>
  <si>
    <t>table_name</t>
  </si>
  <si>
    <t>No</t>
  </si>
  <si>
    <t>Table Name</t>
  </si>
  <si>
    <t>Dimension</t>
  </si>
  <si>
    <t>Rule</t>
  </si>
  <si>
    <t>Objective DQ Tobe Captured</t>
  </si>
  <si>
    <t>testing.merge_revenue_ifrs_dd_poc_result</t>
  </si>
  <si>
    <t>Completeness</t>
  </si>
  <si>
    <t>Missing Value</t>
  </si>
  <si>
    <t>msisdn</t>
  </si>
  <si>
    <t>Capture and check for any missing values in the msisdn field</t>
  </si>
  <si>
    <t>Timeliness</t>
  </si>
  <si>
    <t>Modified Timestamp Check</t>
  </si>
  <si>
    <t>None</t>
  </si>
  <si>
    <t>Ensure the data's modified timestamp is correctly updated and within the expected range</t>
  </si>
  <si>
    <t>Uniqueness</t>
  </si>
  <si>
    <t>Element</t>
  </si>
  <si>
    <t>Ensure that there are no duplicate entries for the msisdn field</t>
  </si>
  <si>
    <t>Validity</t>
  </si>
  <si>
    <t>formatting</t>
  </si>
  <si>
    <t>Ensure that the msisdn field adheres to the correct format</t>
  </si>
  <si>
    <t>LoV</t>
  </si>
  <si>
    <t>brand</t>
  </si>
  <si>
    <t>Check that the brand field contains values from a predefined list of valid options</t>
  </si>
  <si>
    <t>cust_subtype_desc</t>
  </si>
  <si>
    <t>Ensure that the cust_subtype_desc field contains valid values from a predefined list of options.</t>
  </si>
  <si>
    <t>Partition Sample</t>
  </si>
  <si>
    <t>Reference Value</t>
  </si>
  <si>
    <t>DQ Control (column)</t>
  </si>
  <si>
    <t>Start with "62811", "62812", 62821", "62853", "62813",  "62822"</t>
  </si>
  <si>
    <t>event_date=2025-04-01, event_date=2025-04-02, event_date=2025-04-03</t>
  </si>
  <si>
    <t xml:space="preserve">load_date=2025-04-01, load_date=2025-04-02 </t>
  </si>
  <si>
    <t>LOOP
KartuAS 
kartuAS
Telkomsel Prepaid
simPATI
Loop
kartuHALO
Telkomsel Prabayar</t>
  </si>
  <si>
    <t xml:space="preserve">HVC
CAM
NON HVC
SME
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</si>
</sst>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9" fillId="33" borderId="10" xfId="0" applyFont="1" applyFill="1" applyBorder="1" applyAlignment="1">
      <alignment vertical="top"/>
    </xf>
    <xf numFmtId="0" fontId="20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19" fillId="33" borderId="10" xfId="0" applyFont="1" applyFill="1" applyBorder="1" applyAlignment="1">
      <alignment horizontal="left"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20" fillId="0" borderId="11" xfId="0" applyFont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13" xfId="0" applyFont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20" fillId="0" borderId="0" xfId="0" applyFont="1" applyBorder="1" applyAlignment="1">
      <alignment vertical="top"/>
    </xf>
    <xf numFmtId="0" fontId="0" fillId="0" borderId="0" xfId="0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10672</xdr:rowOff>
    </xdr:from>
    <xdr:to>
      <xdr:col>3</xdr:col>
      <xdr:colOff>771392</xdr:colOff>
      <xdr:row>40</xdr:row>
      <xdr:rowOff>72165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D999F6-69EF-9FE2-670E-DE546D454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4538"/>
          <a:ext cx="7772400" cy="71585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0147-1F84-404A-9F83-AD8202A5D4A9}">
  <dimension ref="A1:G33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baseColWidth="10" defaultColWidth="10.83203125" defaultRowHeight="16" x14ac:dyDescent="0.2"/>
  <cols>
    <col min="1" max="1" width="37.5" style="2" bestFit="1" customWidth="1"/>
    <col min="2" max="2" width="38.33203125" style="1" bestFit="1" customWidth="1"/>
    <col min="3" max="3" width="26" style="1" bestFit="1" customWidth="1"/>
    <col min="4" max="4" width="49.6640625" style="1" bestFit="1" customWidth="1"/>
    <col min="5" max="5" width="71" style="1" bestFit="1" customWidth="1"/>
    <col min="6" max="6" width="110" style="1" bestFit="1" customWidth="1"/>
    <col min="7" max="7" width="40.1640625" style="2" bestFit="1" customWidth="1"/>
    <col min="8" max="8" width="18.5" style="1" bestFit="1" customWidth="1"/>
    <col min="9" max="16384" width="10.83203125" style="1"/>
  </cols>
  <sheetData>
    <row r="1" spans="1:7" x14ac:dyDescent="0.2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2" t="s">
        <v>7</v>
      </c>
      <c r="B2" s="19" t="s">
        <v>8</v>
      </c>
      <c r="C2" s="5" t="s">
        <v>9</v>
      </c>
      <c r="D2" s="5" t="s">
        <v>10</v>
      </c>
      <c r="E2" s="5" t="s">
        <v>11</v>
      </c>
      <c r="F2" s="5" t="str">
        <f>"s3://poc-tender-bidwh/bir/breakage_reference_poc_tokenized/"&amp;D2&amp;"/*/"</f>
        <v>s3://poc-tender-bidwh/bir/breakage_reference_poc_tokenized/wisdom_poc_tokenized/*/</v>
      </c>
      <c r="G2" s="12" t="s">
        <v>12</v>
      </c>
    </row>
    <row r="3" spans="1:7" x14ac:dyDescent="0.2">
      <c r="A3" s="12"/>
      <c r="B3" s="19"/>
      <c r="C3" s="5" t="s">
        <v>9</v>
      </c>
      <c r="D3" s="5" t="s">
        <v>13</v>
      </c>
      <c r="E3" s="5" t="s">
        <v>11</v>
      </c>
      <c r="F3" s="5" t="str">
        <f t="shared" ref="F3:F33" si="0">"s3://poc-tender-bidwh/bir/breakage_reference_poc_tokenized/"&amp;D3&amp;"/*/"</f>
        <v>s3://poc-tender-bidwh/bir/breakage_reference_poc_tokenized/cb_profile_tnt_poc_tokenized/*/</v>
      </c>
      <c r="G3" s="12"/>
    </row>
    <row r="4" spans="1:7" x14ac:dyDescent="0.2">
      <c r="A4" s="12"/>
      <c r="B4" s="19"/>
      <c r="C4" s="5" t="s">
        <v>9</v>
      </c>
      <c r="D4" s="5" t="s">
        <v>14</v>
      </c>
      <c r="E4" s="5" t="s">
        <v>11</v>
      </c>
      <c r="F4" s="5" t="str">
        <f t="shared" si="0"/>
        <v>s3://poc-tender-bidwh/bir/breakage_reference_poc_tokenized/lacci_dom_ifrs_chg_mtd_poc_tokenized/*/</v>
      </c>
      <c r="G4" s="12"/>
    </row>
    <row r="5" spans="1:7" x14ac:dyDescent="0.2">
      <c r="A5" s="12"/>
      <c r="B5" s="19"/>
      <c r="C5" s="5" t="s">
        <v>9</v>
      </c>
      <c r="D5" s="5" t="s">
        <v>15</v>
      </c>
      <c r="E5" s="5" t="s">
        <v>16</v>
      </c>
      <c r="F5" s="5" t="str">
        <f t="shared" si="0"/>
        <v>s3://poc-tender-bidwh/bir/breakage_reference_poc_tokenized/lacci_dom_ifrs_chg_mm_poc_tokenized/*/</v>
      </c>
      <c r="G5" s="12"/>
    </row>
    <row r="6" spans="1:7" x14ac:dyDescent="0.2">
      <c r="A6" s="12" t="s">
        <v>17</v>
      </c>
      <c r="B6" s="19" t="s">
        <v>18</v>
      </c>
      <c r="C6" s="5" t="s">
        <v>9</v>
      </c>
      <c r="D6" s="5" t="s">
        <v>8</v>
      </c>
      <c r="E6" s="1" t="s">
        <v>19</v>
      </c>
      <c r="F6" s="5"/>
      <c r="G6" s="12" t="s">
        <v>20</v>
      </c>
    </row>
    <row r="7" spans="1:7" x14ac:dyDescent="0.2">
      <c r="A7" s="12"/>
      <c r="B7" s="19"/>
      <c r="C7" s="5" t="s">
        <v>9</v>
      </c>
      <c r="D7" s="5" t="s">
        <v>21</v>
      </c>
      <c r="E7" s="5" t="s">
        <v>11</v>
      </c>
      <c r="F7" s="5" t="str">
        <f t="shared" si="0"/>
        <v>s3://poc-tender-bidwh/bir/breakage_reference_poc_tokenized/subs_ocs_spp_poc_tokenized/*/</v>
      </c>
      <c r="G7" s="12"/>
    </row>
    <row r="8" spans="1:7" x14ac:dyDescent="0.2">
      <c r="A8" s="12"/>
      <c r="B8" s="19"/>
      <c r="C8" s="5" t="s">
        <v>9</v>
      </c>
      <c r="D8" s="5" t="s">
        <v>22</v>
      </c>
      <c r="E8" s="5" t="s">
        <v>11</v>
      </c>
      <c r="F8" s="5" t="str">
        <f t="shared" si="0"/>
        <v>s3://poc-tender-bidwh/bir/breakage_reference_poc_tokenized/usage_ocs_chg_poc_tokenized/*/</v>
      </c>
      <c r="G8" s="12"/>
    </row>
    <row r="9" spans="1:7" x14ac:dyDescent="0.2">
      <c r="A9" s="12"/>
      <c r="B9" s="19"/>
      <c r="C9" s="5" t="s">
        <v>9</v>
      </c>
      <c r="D9" s="5" t="s">
        <v>23</v>
      </c>
      <c r="E9" s="5" t="s">
        <v>24</v>
      </c>
      <c r="F9" s="5" t="str">
        <f t="shared" si="0"/>
        <v>s3://poc-tender-bidwh/bir/breakage_reference_poc_tokenized/ocs_chg_reject_poc_tokenized/*/</v>
      </c>
      <c r="G9" s="12"/>
    </row>
    <row r="10" spans="1:7" x14ac:dyDescent="0.2">
      <c r="A10" s="12"/>
      <c r="B10" s="19"/>
      <c r="C10" s="5" t="s">
        <v>9</v>
      </c>
      <c r="D10" s="5" t="s">
        <v>25</v>
      </c>
      <c r="E10" s="5" t="s">
        <v>11</v>
      </c>
      <c r="F10" s="5" t="str">
        <f t="shared" si="0"/>
        <v>s3://poc-tender-bidwh/bir/breakage_reference_poc_tokenized/evoucher_redeem_poc_tokenized/*/</v>
      </c>
      <c r="G10" s="12"/>
    </row>
    <row r="11" spans="1:7" x14ac:dyDescent="0.2">
      <c r="A11" s="12"/>
      <c r="B11" s="19"/>
      <c r="C11" s="5" t="s">
        <v>9</v>
      </c>
      <c r="D11" s="5" t="s">
        <v>26</v>
      </c>
      <c r="E11" s="5" t="s">
        <v>24</v>
      </c>
      <c r="F11" s="5" t="str">
        <f t="shared" si="0"/>
        <v>s3://poc-tender-bidwh/bir/breakage_reference_poc_tokenized/evoucher_redeem_reject_poc_tokenized/*/</v>
      </c>
      <c r="G11" s="12"/>
    </row>
    <row r="12" spans="1:7" x14ac:dyDescent="0.2">
      <c r="A12" s="12"/>
      <c r="B12" s="19"/>
      <c r="C12" s="5" t="s">
        <v>9</v>
      </c>
      <c r="D12" s="5" t="s">
        <v>27</v>
      </c>
      <c r="E12" s="5" t="s">
        <v>11</v>
      </c>
      <c r="F12" s="5" t="str">
        <f t="shared" si="0"/>
        <v>s3://poc-tender-bidwh/bir/breakage_reference_poc_tokenized/mkios_evcrec_evcvas_ngrs_poc_tokenized/*/</v>
      </c>
      <c r="G12" s="12"/>
    </row>
    <row r="13" spans="1:7" x14ac:dyDescent="0.2">
      <c r="A13" s="12"/>
      <c r="B13" s="19"/>
      <c r="C13" s="5" t="s">
        <v>9</v>
      </c>
      <c r="D13" s="5" t="s">
        <v>28</v>
      </c>
      <c r="E13" s="5" t="s">
        <v>24</v>
      </c>
      <c r="F13" s="5" t="str">
        <f t="shared" si="0"/>
        <v>s3://poc-tender-bidwh/bir/breakage_reference_poc_tokenized/mkios_evcrec_evcvas_ngrs_reject_poc_tokenized/*/</v>
      </c>
      <c r="G13" s="12"/>
    </row>
    <row r="14" spans="1:7" x14ac:dyDescent="0.2">
      <c r="A14" s="4" t="s">
        <v>29</v>
      </c>
      <c r="B14" s="5" t="s">
        <v>18</v>
      </c>
      <c r="C14" s="5" t="s">
        <v>9</v>
      </c>
      <c r="D14" s="5" t="s">
        <v>30</v>
      </c>
      <c r="E14" s="5" t="s">
        <v>96</v>
      </c>
      <c r="F14" s="5" t="str">
        <f t="shared" si="0"/>
        <v>s3://poc-tender-bidwh/bir/breakage_reference_poc_tokenized/ifrs_accrual_product_daily_poc_tokenized/*/</v>
      </c>
      <c r="G14" s="4" t="s">
        <v>31</v>
      </c>
    </row>
    <row r="15" spans="1:7" x14ac:dyDescent="0.2">
      <c r="A15" s="4" t="s">
        <v>32</v>
      </c>
      <c r="B15" s="5" t="s">
        <v>18</v>
      </c>
      <c r="C15" s="5" t="s">
        <v>9</v>
      </c>
      <c r="D15" s="5" t="s">
        <v>33</v>
      </c>
      <c r="E15" s="5" t="s">
        <v>11</v>
      </c>
      <c r="F15" s="5" t="str">
        <f t="shared" si="0"/>
        <v>s3://poc-tender-bidwh/bir/breakage_reference_poc_tokenized/ifrs_tc_chg_poc_tokenized/*/</v>
      </c>
      <c r="G15" s="4" t="s">
        <v>34</v>
      </c>
    </row>
    <row r="16" spans="1:7" x14ac:dyDescent="0.2">
      <c r="A16" s="4" t="s">
        <v>35</v>
      </c>
      <c r="B16" s="5" t="s">
        <v>18</v>
      </c>
      <c r="C16" s="5" t="s">
        <v>9</v>
      </c>
      <c r="D16" s="5" t="s">
        <v>36</v>
      </c>
      <c r="E16" s="5" t="s">
        <v>11</v>
      </c>
      <c r="F16" s="5" t="str">
        <f t="shared" si="0"/>
        <v>s3://poc-tender-bidwh/bir/breakage_reference_poc_tokenized/ifrs_bonus_seizure_poc_tokenized/*/</v>
      </c>
      <c r="G16" s="4" t="s">
        <v>37</v>
      </c>
    </row>
    <row r="17" spans="1:7" x14ac:dyDescent="0.2">
      <c r="A17" s="4" t="s">
        <v>38</v>
      </c>
      <c r="B17" s="5" t="s">
        <v>18</v>
      </c>
      <c r="C17" s="5" t="s">
        <v>9</v>
      </c>
      <c r="D17" s="5" t="s">
        <v>39</v>
      </c>
      <c r="E17" s="5" t="s">
        <v>11</v>
      </c>
      <c r="F17" s="5" t="str">
        <f t="shared" si="0"/>
        <v>s3://poc-tender-bidwh/bir/breakage_reference_poc_tokenized/usage_upcc_edr_poc_tokenized/*/</v>
      </c>
      <c r="G17" s="4" t="s">
        <v>40</v>
      </c>
    </row>
    <row r="18" spans="1:7" x14ac:dyDescent="0.2">
      <c r="A18" s="4" t="s">
        <v>41</v>
      </c>
      <c r="B18" s="5" t="s">
        <v>18</v>
      </c>
      <c r="C18" s="5" t="s">
        <v>9</v>
      </c>
      <c r="D18" s="5" t="s">
        <v>42</v>
      </c>
      <c r="E18" s="5" t="s">
        <v>43</v>
      </c>
      <c r="F18" s="5" t="str">
        <f t="shared" si="0"/>
        <v>s3://poc-tender-bidwh/bir/breakage_reference_poc_tokenized/revenue_pi_dd_poc_tokenized/*/</v>
      </c>
      <c r="G18" s="4" t="s">
        <v>44</v>
      </c>
    </row>
    <row r="19" spans="1:7" x14ac:dyDescent="0.2">
      <c r="A19" s="4" t="s">
        <v>45</v>
      </c>
      <c r="B19" s="5" t="s">
        <v>18</v>
      </c>
      <c r="C19" s="5" t="s">
        <v>9</v>
      </c>
      <c r="D19" s="5" t="s">
        <v>46</v>
      </c>
      <c r="E19" s="5" t="s">
        <v>47</v>
      </c>
      <c r="F19" s="5" t="str">
        <f t="shared" si="0"/>
        <v>s3://poc-tender-bidwh/bir/breakage_reference_poc_tokenized/ifrs_cons_rate_and_outstanding_dd_poc_tokenized/*/</v>
      </c>
      <c r="G19" s="4" t="s">
        <v>48</v>
      </c>
    </row>
    <row r="20" spans="1:7" x14ac:dyDescent="0.2">
      <c r="A20" s="13" t="s">
        <v>49</v>
      </c>
      <c r="B20" s="15" t="s">
        <v>18</v>
      </c>
      <c r="C20" s="5" t="s">
        <v>9</v>
      </c>
      <c r="D20" s="5" t="s">
        <v>50</v>
      </c>
      <c r="E20" s="5" t="s">
        <v>97</v>
      </c>
      <c r="F20" s="5" t="str">
        <f t="shared" si="0"/>
        <v>s3://poc-tender-bidwh/bir/breakage_reference_poc_tokenized/merge_revenue_dd_poc_tokenized/*/</v>
      </c>
      <c r="G20" s="12" t="s">
        <v>51</v>
      </c>
    </row>
    <row r="21" spans="1:7" x14ac:dyDescent="0.2">
      <c r="A21" s="14"/>
      <c r="B21" s="16"/>
      <c r="C21" s="5" t="s">
        <v>9</v>
      </c>
      <c r="D21" s="5" t="s">
        <v>52</v>
      </c>
      <c r="E21" s="5" t="s">
        <v>11</v>
      </c>
      <c r="F21" s="5" t="str">
        <f t="shared" si="0"/>
        <v>s3://poc-tender-bidwh/bir/breakage_reference_poc_tokenized/product_catalog_ifrs_c2c_dd_poc_tokenized/*/</v>
      </c>
      <c r="G21" s="12"/>
    </row>
    <row r="22" spans="1:7" x14ac:dyDescent="0.2">
      <c r="A22" s="13" t="s">
        <v>53</v>
      </c>
      <c r="B22" s="15" t="s">
        <v>18</v>
      </c>
      <c r="C22" s="5" t="s">
        <v>9</v>
      </c>
      <c r="D22" s="5" t="s">
        <v>50</v>
      </c>
      <c r="E22" s="5" t="s">
        <v>11</v>
      </c>
      <c r="F22" s="5" t="str">
        <f t="shared" si="0"/>
        <v>s3://poc-tender-bidwh/bir/breakage_reference_poc_tokenized/merge_revenue_dd_poc_tokenized/*/</v>
      </c>
      <c r="G22" s="12" t="s">
        <v>54</v>
      </c>
    </row>
    <row r="23" spans="1:7" x14ac:dyDescent="0.2">
      <c r="A23" s="18"/>
      <c r="B23" s="17"/>
      <c r="C23" s="5" t="s">
        <v>9</v>
      </c>
      <c r="D23" s="5" t="s">
        <v>52</v>
      </c>
      <c r="E23" s="5" t="s">
        <v>11</v>
      </c>
      <c r="F23" s="5" t="str">
        <f t="shared" si="0"/>
        <v>s3://poc-tender-bidwh/bir/breakage_reference_poc_tokenized/product_catalog_ifrs_c2c_dd_poc_tokenized/*/</v>
      </c>
      <c r="G23" s="12"/>
    </row>
    <row r="24" spans="1:7" x14ac:dyDescent="0.2">
      <c r="A24" s="14"/>
      <c r="B24" s="16"/>
      <c r="C24" s="5" t="s">
        <v>9</v>
      </c>
      <c r="D24" s="5" t="s">
        <v>18</v>
      </c>
      <c r="E24" s="1" t="s">
        <v>19</v>
      </c>
      <c r="F24" s="5"/>
      <c r="G24" s="12"/>
    </row>
    <row r="25" spans="1:7" ht="16" customHeight="1" x14ac:dyDescent="0.2">
      <c r="A25" s="12" t="s">
        <v>55</v>
      </c>
      <c r="B25" s="15" t="s">
        <v>56</v>
      </c>
      <c r="C25" s="5" t="s">
        <v>9</v>
      </c>
      <c r="D25" s="5" t="s">
        <v>10</v>
      </c>
      <c r="E25" s="5" t="s">
        <v>11</v>
      </c>
      <c r="F25" s="5" t="str">
        <f t="shared" si="0"/>
        <v>s3://poc-tender-bidwh/bir/breakage_reference_poc_tokenized/wisdom_poc_tokenized/*/</v>
      </c>
      <c r="G25" s="13" t="s">
        <v>57</v>
      </c>
    </row>
    <row r="26" spans="1:7" ht="16" customHeight="1" x14ac:dyDescent="0.2">
      <c r="A26" s="12"/>
      <c r="B26" s="17"/>
      <c r="C26" s="5" t="s">
        <v>9</v>
      </c>
      <c r="D26" s="5" t="s">
        <v>13</v>
      </c>
      <c r="E26" s="5" t="s">
        <v>11</v>
      </c>
      <c r="F26" s="5" t="str">
        <f t="shared" si="0"/>
        <v>s3://poc-tender-bidwh/bir/breakage_reference_poc_tokenized/cb_profile_tnt_poc_tokenized/*/</v>
      </c>
      <c r="G26" s="18"/>
    </row>
    <row r="27" spans="1:7" x14ac:dyDescent="0.2">
      <c r="A27" s="12"/>
      <c r="B27" s="17"/>
      <c r="C27" s="5" t="s">
        <v>9</v>
      </c>
      <c r="D27" s="5" t="s">
        <v>14</v>
      </c>
      <c r="E27" s="5" t="s">
        <v>11</v>
      </c>
      <c r="F27" s="5" t="str">
        <f t="shared" si="0"/>
        <v>s3://poc-tender-bidwh/bir/breakage_reference_poc_tokenized/lacci_dom_ifrs_chg_mtd_poc_tokenized/*/</v>
      </c>
      <c r="G27" s="18"/>
    </row>
    <row r="28" spans="1:7" x14ac:dyDescent="0.2">
      <c r="A28" s="12"/>
      <c r="B28" s="17"/>
      <c r="C28" s="5" t="s">
        <v>9</v>
      </c>
      <c r="D28" s="5" t="s">
        <v>15</v>
      </c>
      <c r="E28" s="5" t="s">
        <v>16</v>
      </c>
      <c r="F28" s="5" t="str">
        <f t="shared" si="0"/>
        <v>s3://poc-tender-bidwh/bir/breakage_reference_poc_tokenized/lacci_dom_ifrs_chg_mm_poc_tokenized/*/</v>
      </c>
      <c r="G28" s="18"/>
    </row>
    <row r="29" spans="1:7" ht="16" customHeight="1" x14ac:dyDescent="0.2">
      <c r="A29" s="12"/>
      <c r="B29" s="16"/>
      <c r="C29" s="5" t="s">
        <v>9</v>
      </c>
      <c r="D29" s="5" t="s">
        <v>58</v>
      </c>
      <c r="E29" s="5" t="s">
        <v>59</v>
      </c>
      <c r="F29" s="5" t="str">
        <f>"s3://poc-tender-bidwh/bir/breakage_reference_poc_tokenized/"&amp;D29&amp;"/*"</f>
        <v>s3://poc-tender-bidwh/bir/breakage_reference_poc_tokenized/breakage_reference_poc_tokenized/*</v>
      </c>
      <c r="G29" s="14"/>
    </row>
    <row r="30" spans="1:7" x14ac:dyDescent="0.2">
      <c r="A30" s="12" t="s">
        <v>60</v>
      </c>
      <c r="B30" s="15" t="s">
        <v>18</v>
      </c>
      <c r="C30" s="5" t="s">
        <v>9</v>
      </c>
      <c r="D30" s="5" t="s">
        <v>56</v>
      </c>
      <c r="E30" s="1" t="s">
        <v>19</v>
      </c>
      <c r="F30" s="5" t="str">
        <f t="shared" si="0"/>
        <v>s3://poc-tender-bidwh/bir/breakage_reference_poc_tokenized/stg_breakage_poc_tokenized/*/</v>
      </c>
      <c r="G30" s="12" t="s">
        <v>61</v>
      </c>
    </row>
    <row r="31" spans="1:7" x14ac:dyDescent="0.2">
      <c r="A31" s="12"/>
      <c r="B31" s="17"/>
      <c r="C31" s="5" t="s">
        <v>9</v>
      </c>
      <c r="D31" s="5" t="s">
        <v>18</v>
      </c>
      <c r="E31" s="1" t="s">
        <v>19</v>
      </c>
      <c r="F31" s="5" t="str">
        <f t="shared" si="0"/>
        <v>s3://poc-tender-bidwh/bir/breakage_reference_poc_tokenized/merge_revenue_ifrs_dd_poc_tokenized/*/</v>
      </c>
      <c r="G31" s="12"/>
    </row>
    <row r="32" spans="1:7" x14ac:dyDescent="0.2">
      <c r="A32" s="12"/>
      <c r="B32" s="17"/>
      <c r="C32" s="5" t="s">
        <v>9</v>
      </c>
      <c r="D32" s="5" t="s">
        <v>50</v>
      </c>
      <c r="E32" s="5" t="s">
        <v>11</v>
      </c>
      <c r="F32" s="5" t="str">
        <f t="shared" si="0"/>
        <v>s3://poc-tender-bidwh/bir/breakage_reference_poc_tokenized/merge_revenue_dd_poc_tokenized/*/</v>
      </c>
      <c r="G32" s="12"/>
    </row>
    <row r="33" spans="1:7" x14ac:dyDescent="0.2">
      <c r="A33" s="12"/>
      <c r="B33" s="16"/>
      <c r="C33" s="5" t="s">
        <v>9</v>
      </c>
      <c r="D33" s="5" t="s">
        <v>58</v>
      </c>
      <c r="E33" s="5" t="s">
        <v>59</v>
      </c>
      <c r="F33" s="5" t="str">
        <f>"s3://poc-tender-bidwh/bir/breakage_reference_poc_tokenized/"&amp;D33&amp;"/*"</f>
        <v>s3://poc-tender-bidwh/bir/breakage_reference_poc_tokenized/breakage_reference_poc_tokenized/*</v>
      </c>
      <c r="G33" s="12"/>
    </row>
  </sheetData>
  <autoFilter ref="A1:G33" xr:uid="{CE3F869E-BA90-694B-8636-4A7DE52D2DF7}"/>
  <mergeCells count="18">
    <mergeCell ref="G30:G33"/>
    <mergeCell ref="G2:G5"/>
    <mergeCell ref="G6:G13"/>
    <mergeCell ref="G20:G21"/>
    <mergeCell ref="G22:G24"/>
    <mergeCell ref="G25:G29"/>
    <mergeCell ref="A2:A5"/>
    <mergeCell ref="B2:B5"/>
    <mergeCell ref="A6:A13"/>
    <mergeCell ref="B6:B13"/>
    <mergeCell ref="A25:A29"/>
    <mergeCell ref="B25:B29"/>
    <mergeCell ref="A30:A33"/>
    <mergeCell ref="A20:A21"/>
    <mergeCell ref="B20:B21"/>
    <mergeCell ref="B22:B24"/>
    <mergeCell ref="A22:A24"/>
    <mergeCell ref="B30:B33"/>
  </mergeCells>
  <pageMargins left="0.7" right="0.7" top="0.75" bottom="0.75" header="0.3" footer="0.3"/>
  <pageSetup paperSize="9" orientation="portrait" horizontalDpi="0" verticalDpi="0"/>
  <headerFooter>
    <oddFooter>&amp;L_x000D_&amp;1#&amp;"Calibri"&amp;8&amp;K000000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A769-6EE1-9941-A565-C6C62444E367}">
  <dimension ref="A1:G7"/>
  <sheetViews>
    <sheetView workbookViewId="0">
      <selection sqref="A1:G1"/>
    </sheetView>
  </sheetViews>
  <sheetFormatPr baseColWidth="10" defaultRowHeight="16" x14ac:dyDescent="0.2"/>
  <cols>
    <col min="1" max="1" width="3.5" bestFit="1" customWidth="1"/>
    <col min="2" max="2" width="35.6640625" bestFit="1" customWidth="1"/>
    <col min="3" max="3" width="12.83203125" bestFit="1" customWidth="1"/>
    <col min="4" max="4" width="23.1640625" bestFit="1" customWidth="1"/>
    <col min="5" max="5" width="16.6640625" bestFit="1" customWidth="1"/>
    <col min="6" max="6" width="77.6640625" bestFit="1" customWidth="1"/>
    <col min="7" max="7" width="52.5" bestFit="1" customWidth="1"/>
  </cols>
  <sheetData>
    <row r="1" spans="1:7" x14ac:dyDescent="0.2">
      <c r="A1" s="23" t="s">
        <v>67</v>
      </c>
      <c r="B1" s="23" t="s">
        <v>68</v>
      </c>
      <c r="C1" s="23" t="s">
        <v>69</v>
      </c>
      <c r="D1" s="23" t="s">
        <v>70</v>
      </c>
      <c r="E1" s="23" t="s">
        <v>94</v>
      </c>
      <c r="F1" s="23" t="s">
        <v>71</v>
      </c>
      <c r="G1" s="23" t="s">
        <v>93</v>
      </c>
    </row>
    <row r="2" spans="1:7" x14ac:dyDescent="0.2">
      <c r="A2">
        <v>1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</row>
    <row r="3" spans="1:7" x14ac:dyDescent="0.2">
      <c r="A3">
        <v>2</v>
      </c>
      <c r="B3" t="s">
        <v>72</v>
      </c>
      <c r="C3" t="s">
        <v>77</v>
      </c>
      <c r="D3" t="s">
        <v>78</v>
      </c>
      <c r="E3" t="s">
        <v>79</v>
      </c>
      <c r="F3" t="s">
        <v>80</v>
      </c>
    </row>
    <row r="4" spans="1:7" x14ac:dyDescent="0.2">
      <c r="A4">
        <v>3</v>
      </c>
      <c r="B4" t="s">
        <v>72</v>
      </c>
      <c r="C4" t="s">
        <v>81</v>
      </c>
      <c r="D4" t="s">
        <v>82</v>
      </c>
      <c r="E4" t="s">
        <v>75</v>
      </c>
      <c r="F4" t="s">
        <v>83</v>
      </c>
    </row>
    <row r="5" spans="1:7" x14ac:dyDescent="0.2">
      <c r="A5">
        <v>4</v>
      </c>
      <c r="B5" t="s">
        <v>72</v>
      </c>
      <c r="C5" t="s">
        <v>84</v>
      </c>
      <c r="D5" t="s">
        <v>85</v>
      </c>
      <c r="E5" t="s">
        <v>75</v>
      </c>
      <c r="F5" t="s">
        <v>86</v>
      </c>
      <c r="G5" t="s">
        <v>95</v>
      </c>
    </row>
    <row r="6" spans="1:7" ht="136" x14ac:dyDescent="0.2">
      <c r="A6">
        <v>5</v>
      </c>
      <c r="B6" t="s">
        <v>72</v>
      </c>
      <c r="C6" t="s">
        <v>84</v>
      </c>
      <c r="D6" t="s">
        <v>87</v>
      </c>
      <c r="E6" t="s">
        <v>88</v>
      </c>
      <c r="F6" t="s">
        <v>89</v>
      </c>
      <c r="G6" s="22" t="s">
        <v>98</v>
      </c>
    </row>
    <row r="7" spans="1:7" ht="102" x14ac:dyDescent="0.2">
      <c r="A7">
        <v>6</v>
      </c>
      <c r="B7" t="s">
        <v>72</v>
      </c>
      <c r="C7" t="s">
        <v>84</v>
      </c>
      <c r="D7" t="s">
        <v>87</v>
      </c>
      <c r="E7" t="s">
        <v>90</v>
      </c>
      <c r="F7" t="s">
        <v>91</v>
      </c>
      <c r="G7" s="2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CE97-2428-EC47-ACA3-7AD31984D1B3}">
  <dimension ref="A1:B24"/>
  <sheetViews>
    <sheetView workbookViewId="0">
      <selection activeCell="A20" sqref="A20"/>
    </sheetView>
  </sheetViews>
  <sheetFormatPr baseColWidth="10" defaultRowHeight="16" x14ac:dyDescent="0.2"/>
  <cols>
    <col min="1" max="1" width="49.6640625" bestFit="1" customWidth="1"/>
    <col min="2" max="2" width="48.83203125" bestFit="1" customWidth="1"/>
  </cols>
  <sheetData>
    <row r="1" spans="1:2" x14ac:dyDescent="0.2">
      <c r="A1" t="s">
        <v>66</v>
      </c>
      <c r="B1" t="s">
        <v>92</v>
      </c>
    </row>
    <row r="2" spans="1:2" x14ac:dyDescent="0.2">
      <c r="A2" s="5" t="s">
        <v>58</v>
      </c>
      <c r="B2" s="5" t="s">
        <v>59</v>
      </c>
    </row>
    <row r="3" spans="1:2" x14ac:dyDescent="0.2">
      <c r="A3" s="5" t="s">
        <v>13</v>
      </c>
      <c r="B3" s="5" t="s">
        <v>63</v>
      </c>
    </row>
    <row r="4" spans="1:2" x14ac:dyDescent="0.2">
      <c r="A4" s="5" t="s">
        <v>25</v>
      </c>
      <c r="B4" s="5" t="s">
        <v>63</v>
      </c>
    </row>
    <row r="5" spans="1:2" x14ac:dyDescent="0.2">
      <c r="A5" s="5" t="s">
        <v>26</v>
      </c>
      <c r="B5" s="5" t="s">
        <v>24</v>
      </c>
    </row>
    <row r="6" spans="1:2" x14ac:dyDescent="0.2">
      <c r="A6" s="5" t="s">
        <v>30</v>
      </c>
      <c r="B6" s="21" t="s">
        <v>63</v>
      </c>
    </row>
    <row r="7" spans="1:2" x14ac:dyDescent="0.2">
      <c r="A7" s="5" t="s">
        <v>36</v>
      </c>
      <c r="B7" s="5" t="s">
        <v>63</v>
      </c>
    </row>
    <row r="8" spans="1:2" x14ac:dyDescent="0.2">
      <c r="A8" s="5" t="s">
        <v>46</v>
      </c>
      <c r="B8" s="5" t="s">
        <v>47</v>
      </c>
    </row>
    <row r="9" spans="1:2" x14ac:dyDescent="0.2">
      <c r="A9" s="5" t="s">
        <v>33</v>
      </c>
      <c r="B9" s="5" t="s">
        <v>63</v>
      </c>
    </row>
    <row r="10" spans="1:2" x14ac:dyDescent="0.2">
      <c r="A10" s="5" t="s">
        <v>15</v>
      </c>
      <c r="B10" s="5" t="s">
        <v>16</v>
      </c>
    </row>
    <row r="11" spans="1:2" x14ac:dyDescent="0.2">
      <c r="A11" s="5" t="s">
        <v>14</v>
      </c>
      <c r="B11" s="5" t="s">
        <v>63</v>
      </c>
    </row>
    <row r="12" spans="1:2" x14ac:dyDescent="0.2">
      <c r="A12" s="5" t="s">
        <v>50</v>
      </c>
      <c r="B12" s="5" t="s">
        <v>63</v>
      </c>
    </row>
    <row r="13" spans="1:2" x14ac:dyDescent="0.2">
      <c r="A13" s="5" t="s">
        <v>18</v>
      </c>
      <c r="B13" s="20" t="s">
        <v>64</v>
      </c>
    </row>
    <row r="14" spans="1:2" x14ac:dyDescent="0.2">
      <c r="A14" s="5" t="s">
        <v>27</v>
      </c>
      <c r="B14" s="5" t="s">
        <v>63</v>
      </c>
    </row>
    <row r="15" spans="1:2" x14ac:dyDescent="0.2">
      <c r="A15" s="5" t="s">
        <v>28</v>
      </c>
      <c r="B15" s="5" t="s">
        <v>24</v>
      </c>
    </row>
    <row r="16" spans="1:2" x14ac:dyDescent="0.2">
      <c r="A16" s="5" t="s">
        <v>23</v>
      </c>
      <c r="B16" s="5" t="s">
        <v>24</v>
      </c>
    </row>
    <row r="17" spans="1:2" x14ac:dyDescent="0.2">
      <c r="A17" s="5" t="s">
        <v>52</v>
      </c>
      <c r="B17" s="5" t="s">
        <v>63</v>
      </c>
    </row>
    <row r="18" spans="1:2" x14ac:dyDescent="0.2">
      <c r="A18" s="5" t="s">
        <v>42</v>
      </c>
      <c r="B18" s="5" t="s">
        <v>65</v>
      </c>
    </row>
    <row r="19" spans="1:2" x14ac:dyDescent="0.2">
      <c r="A19" s="5" t="s">
        <v>8</v>
      </c>
      <c r="B19" s="20" t="s">
        <v>64</v>
      </c>
    </row>
    <row r="20" spans="1:2" x14ac:dyDescent="0.2">
      <c r="A20" s="5" t="s">
        <v>56</v>
      </c>
      <c r="B20" s="20" t="s">
        <v>64</v>
      </c>
    </row>
    <row r="21" spans="1:2" x14ac:dyDescent="0.2">
      <c r="A21" s="5" t="s">
        <v>21</v>
      </c>
      <c r="B21" s="5" t="s">
        <v>63</v>
      </c>
    </row>
    <row r="22" spans="1:2" x14ac:dyDescent="0.2">
      <c r="A22" s="5" t="s">
        <v>22</v>
      </c>
      <c r="B22" s="5" t="s">
        <v>63</v>
      </c>
    </row>
    <row r="23" spans="1:2" x14ac:dyDescent="0.2">
      <c r="A23" s="5" t="s">
        <v>39</v>
      </c>
      <c r="B23" s="5" t="s">
        <v>63</v>
      </c>
    </row>
    <row r="24" spans="1:2" x14ac:dyDescent="0.2">
      <c r="A24" s="5" t="s">
        <v>10</v>
      </c>
      <c r="B24" s="21" t="s">
        <v>63</v>
      </c>
    </row>
  </sheetData>
  <autoFilter ref="A1:B24" xr:uid="{3217CE97-2428-EC47-ACA3-7AD31984D1B3}">
    <sortState xmlns:xlrd2="http://schemas.microsoft.com/office/spreadsheetml/2017/richdata2" ref="A2:B24">
      <sortCondition ref="A1:A24"/>
    </sortState>
  </autoFilter>
  <sortState xmlns:xlrd2="http://schemas.microsoft.com/office/spreadsheetml/2017/richdata2" ref="A2:B24">
    <sortCondition ref="A2:A24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6C59-55D1-8846-805C-41DA0829A4BA}">
  <dimension ref="A1:F34"/>
  <sheetViews>
    <sheetView topLeftCell="A5" zoomScale="119" workbookViewId="0">
      <selection activeCell="D12" sqref="D12"/>
    </sheetView>
  </sheetViews>
  <sheetFormatPr baseColWidth="10" defaultColWidth="10.83203125" defaultRowHeight="16" x14ac:dyDescent="0.2"/>
  <cols>
    <col min="1" max="1" width="37.5" style="2" bestFit="1" customWidth="1"/>
    <col min="2" max="2" width="38.33203125" style="1" bestFit="1" customWidth="1"/>
    <col min="3" max="3" width="16" style="1" bestFit="1" customWidth="1"/>
    <col min="4" max="4" width="49.6640625" style="1" bestFit="1" customWidth="1"/>
    <col min="5" max="5" width="22.5" style="1" customWidth="1"/>
    <col min="6" max="6" width="40.1640625" style="2" bestFit="1" customWidth="1"/>
    <col min="7" max="16384" width="10.83203125" style="1"/>
  </cols>
  <sheetData>
    <row r="1" spans="1:6" x14ac:dyDescent="0.2">
      <c r="A1" s="9"/>
      <c r="B1" s="10"/>
      <c r="C1" s="10"/>
      <c r="D1" s="10"/>
      <c r="E1" s="10"/>
      <c r="F1" s="10"/>
    </row>
    <row r="2" spans="1:6" x14ac:dyDescent="0.2">
      <c r="A2" s="7"/>
      <c r="B2" s="7"/>
      <c r="C2" s="7"/>
      <c r="D2" s="7"/>
      <c r="E2" s="7"/>
      <c r="F2" s="7"/>
    </row>
    <row r="3" spans="1:6" x14ac:dyDescent="0.2">
      <c r="A3" s="10" t="s">
        <v>62</v>
      </c>
      <c r="B3" s="7"/>
      <c r="C3" s="7"/>
      <c r="D3" s="7"/>
      <c r="E3" s="7"/>
      <c r="F3" s="7"/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7"/>
      <c r="B5" s="7"/>
      <c r="C5" s="7"/>
      <c r="D5" s="7"/>
      <c r="E5" s="7"/>
      <c r="F5" s="7"/>
    </row>
    <row r="6" spans="1:6" x14ac:dyDescent="0.2">
      <c r="A6" s="7"/>
      <c r="B6" s="7"/>
      <c r="C6" s="7"/>
      <c r="D6" s="7"/>
      <c r="E6" s="7"/>
      <c r="F6" s="7"/>
    </row>
    <row r="7" spans="1:6" x14ac:dyDescent="0.2">
      <c r="A7" s="7"/>
      <c r="B7" s="7"/>
      <c r="C7" s="7"/>
      <c r="D7" s="7"/>
      <c r="E7" s="7"/>
      <c r="F7" s="7"/>
    </row>
    <row r="8" spans="1:6" x14ac:dyDescent="0.2">
      <c r="A8" s="7"/>
      <c r="B8" s="7"/>
      <c r="C8" s="7"/>
      <c r="D8" s="7"/>
      <c r="E8" s="7"/>
      <c r="F8" s="7"/>
    </row>
    <row r="9" spans="1:6" x14ac:dyDescent="0.2">
      <c r="A9" s="7"/>
      <c r="B9" s="7"/>
      <c r="C9" s="7"/>
      <c r="D9" s="7"/>
      <c r="E9" s="7"/>
      <c r="F9" s="7"/>
    </row>
    <row r="10" spans="1:6" x14ac:dyDescent="0.2">
      <c r="A10" s="7"/>
      <c r="B10" s="7"/>
      <c r="C10" s="7"/>
      <c r="D10" s="7"/>
      <c r="E10" s="7"/>
      <c r="F10" s="7"/>
    </row>
    <row r="11" spans="1:6" x14ac:dyDescent="0.2">
      <c r="A11" s="7"/>
      <c r="B11" s="7"/>
      <c r="C11" s="7"/>
      <c r="D11" s="7"/>
      <c r="E11" s="7"/>
      <c r="F11" s="7"/>
    </row>
    <row r="12" spans="1:6" x14ac:dyDescent="0.2">
      <c r="A12" s="7"/>
      <c r="B12" s="7"/>
      <c r="C12" s="7"/>
      <c r="D12" s="7"/>
      <c r="E12" s="7"/>
      <c r="F12" s="7"/>
    </row>
    <row r="13" spans="1:6" x14ac:dyDescent="0.2">
      <c r="A13" s="7"/>
      <c r="B13" s="7"/>
      <c r="C13" s="7"/>
      <c r="D13" s="7"/>
      <c r="E13" s="7"/>
      <c r="F13" s="7"/>
    </row>
    <row r="14" spans="1:6" x14ac:dyDescent="0.2">
      <c r="A14" s="8"/>
      <c r="B14" s="7"/>
      <c r="C14" s="7"/>
      <c r="D14" s="7"/>
      <c r="E14" s="7"/>
      <c r="F14" s="8"/>
    </row>
    <row r="15" spans="1:6" x14ac:dyDescent="0.2">
      <c r="A15" s="8"/>
      <c r="B15" s="7"/>
      <c r="C15" s="7"/>
      <c r="D15" s="7"/>
      <c r="E15" s="7"/>
      <c r="F15" s="8"/>
    </row>
    <row r="16" spans="1:6" x14ac:dyDescent="0.2">
      <c r="A16" s="8"/>
      <c r="B16" s="7"/>
      <c r="C16" s="7"/>
      <c r="D16" s="7"/>
      <c r="E16" s="7"/>
      <c r="F16" s="8"/>
    </row>
    <row r="17" spans="1:6" x14ac:dyDescent="0.2">
      <c r="A17" s="8"/>
      <c r="B17" s="7"/>
      <c r="C17" s="7"/>
      <c r="D17" s="7"/>
      <c r="E17" s="7"/>
      <c r="F17" s="8"/>
    </row>
    <row r="18" spans="1:6" x14ac:dyDescent="0.2">
      <c r="A18" s="8"/>
      <c r="B18" s="7"/>
      <c r="C18" s="7"/>
      <c r="D18" s="7"/>
      <c r="E18" s="7"/>
      <c r="F18" s="8"/>
    </row>
    <row r="19" spans="1:6" x14ac:dyDescent="0.2">
      <c r="A19" s="8"/>
      <c r="B19" s="7"/>
      <c r="C19" s="7"/>
      <c r="D19" s="7"/>
      <c r="E19" s="7"/>
      <c r="F19" s="8"/>
    </row>
    <row r="20" spans="1:6" x14ac:dyDescent="0.2">
      <c r="A20" s="7"/>
      <c r="B20" s="7"/>
      <c r="C20" s="7"/>
      <c r="D20" s="7"/>
      <c r="E20" s="7"/>
      <c r="F20" s="7"/>
    </row>
    <row r="21" spans="1:6" x14ac:dyDescent="0.2">
      <c r="A21" s="7"/>
      <c r="B21" s="7"/>
      <c r="C21" s="7"/>
      <c r="D21" s="7"/>
      <c r="E21" s="7"/>
      <c r="F21" s="7"/>
    </row>
    <row r="22" spans="1:6" x14ac:dyDescent="0.2">
      <c r="A22" s="7"/>
      <c r="B22" s="7"/>
      <c r="C22" s="7"/>
      <c r="D22" s="7"/>
      <c r="E22" s="7"/>
      <c r="F22" s="7"/>
    </row>
    <row r="23" spans="1:6" x14ac:dyDescent="0.2">
      <c r="A23" s="7"/>
      <c r="B23" s="7"/>
      <c r="C23" s="7"/>
      <c r="D23" s="7"/>
      <c r="E23" s="7"/>
      <c r="F23" s="7"/>
    </row>
    <row r="24" spans="1:6" x14ac:dyDescent="0.2">
      <c r="A24" s="7"/>
      <c r="B24" s="7"/>
      <c r="C24" s="7"/>
      <c r="D24" s="7"/>
      <c r="E24" s="7"/>
      <c r="F24" s="7"/>
    </row>
    <row r="25" spans="1:6" x14ac:dyDescent="0.2">
      <c r="A25" s="7"/>
      <c r="B25" s="7"/>
      <c r="C25" s="7"/>
      <c r="D25" s="7"/>
      <c r="E25" s="7"/>
      <c r="F25" s="7"/>
    </row>
    <row r="26" spans="1:6" x14ac:dyDescent="0.2">
      <c r="A26" s="7"/>
      <c r="B26" s="7"/>
      <c r="C26" s="7"/>
      <c r="D26" s="7"/>
      <c r="E26" s="7"/>
      <c r="F26" s="7"/>
    </row>
    <row r="27" spans="1:6" x14ac:dyDescent="0.2">
      <c r="A27" s="7"/>
      <c r="B27" s="7"/>
      <c r="C27" s="7"/>
      <c r="D27" s="7"/>
      <c r="E27" s="7"/>
      <c r="F27" s="7"/>
    </row>
    <row r="28" spans="1:6" x14ac:dyDescent="0.2">
      <c r="A28" s="7"/>
      <c r="B28" s="7"/>
      <c r="C28" s="7"/>
      <c r="D28" s="7"/>
      <c r="E28" s="7"/>
      <c r="F28" s="7"/>
    </row>
    <row r="29" spans="1:6" x14ac:dyDescent="0.2">
      <c r="A29" s="7"/>
      <c r="B29" s="7"/>
      <c r="C29" s="7"/>
      <c r="D29" s="7"/>
      <c r="E29" s="7"/>
      <c r="F29" s="7"/>
    </row>
    <row r="30" spans="1:6" x14ac:dyDescent="0.2">
      <c r="A30" s="7"/>
      <c r="B30" s="7"/>
      <c r="C30" s="7"/>
      <c r="D30" s="7"/>
      <c r="E30" s="7"/>
      <c r="F30" s="7"/>
    </row>
    <row r="31" spans="1:6" x14ac:dyDescent="0.2">
      <c r="A31" s="7"/>
      <c r="B31" s="7"/>
      <c r="C31" s="7"/>
      <c r="D31" s="7"/>
      <c r="E31" s="7"/>
      <c r="F31" s="7"/>
    </row>
    <row r="32" spans="1:6" x14ac:dyDescent="0.2">
      <c r="A32" s="7"/>
      <c r="B32" s="7"/>
      <c r="C32" s="7"/>
      <c r="D32" s="7"/>
      <c r="E32" s="7"/>
      <c r="F32" s="7"/>
    </row>
    <row r="33" spans="1:6" x14ac:dyDescent="0.2">
      <c r="A33" s="7"/>
      <c r="B33" s="7"/>
      <c r="C33" s="7"/>
      <c r="D33" s="7"/>
      <c r="E33" s="7"/>
      <c r="F33" s="7"/>
    </row>
    <row r="34" spans="1:6" x14ac:dyDescent="0.2">
      <c r="A34" s="11"/>
    </row>
  </sheetData>
  <pageMargins left="0.7" right="0.7" top="0.75" bottom="0.75" header="0.3" footer="0.3"/>
  <pageSetup paperSize="9" orientation="portrait" horizontalDpi="0" verticalDpi="0"/>
  <headerFooter>
    <oddFooter>&amp;L_x000D_&amp;1#&amp;"Calibri"&amp;8&amp;K000000 Internal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Pipeline Source Details</vt:lpstr>
      <vt:lpstr>DQ Rule</vt:lpstr>
      <vt:lpstr>Uniq Source</vt:lpstr>
      <vt:lpstr>Dependencies DAG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yan_ba_setio</cp:lastModifiedBy>
  <cp:revision/>
  <dcterms:created xsi:type="dcterms:W3CDTF">2025-04-15T07:55:59Z</dcterms:created>
  <dcterms:modified xsi:type="dcterms:W3CDTF">2025-07-11T07:38:56Z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2025-04-15T11:20:05Z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d3b69885-19e8-4abf-9e15-33e2b9093b2e</vt:lpwstr>
  </property>
  <property fmtid="{D5CDD505-2E9C-101B-9397-08002B2CF9AE}" pid="8" name="MSIP_Label_d5caaddc-90a0-4995-b524-c269e4395a58_ContentBits">
    <vt:lpwstr>2</vt:lpwstr>
  </property>
  <property fmtid="{D5CDD505-2E9C-101B-9397-08002B2CF9AE}" pid="9" name="MSIP_Label_d5caaddc-90a0-4995-b524-c269e4395a58_Tag">
    <vt:lpwstr>50, 3, 0, 1</vt:lpwstr>
  </property>
</Properties>
</file>