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EPS Model\"/>
    </mc:Choice>
  </mc:AlternateContent>
  <xr:revisionPtr revIDLastSave="0" documentId="13_ncr:1_{5CC2E9EC-8179-4CC1-AE96-3D90D0898F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108" i="1"/>
</calcChain>
</file>

<file path=xl/sharedStrings.xml><?xml version="1.0" encoding="utf-8"?>
<sst xmlns="http://schemas.openxmlformats.org/spreadsheetml/2006/main" count="4" uniqueCount="4">
  <si>
    <t>ceo_confidence</t>
  </si>
  <si>
    <t>eps_growth</t>
  </si>
  <si>
    <t>sloos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</si>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</sst>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tabSelected="1" topLeftCell="A109" workbookViewId="0">
      <selection activeCell="C121" sqref="C121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34515</v>
      </c>
      <c r="B2">
        <v>64</v>
      </c>
      <c r="C2">
        <v>30.769100000000002</v>
      </c>
      <c r="D2">
        <v>-15.5</v>
      </c>
    </row>
    <row r="3" spans="1:4" x14ac:dyDescent="0.35">
      <c r="A3" s="1">
        <f>EOMONTH(A2,3)</f>
        <v>34607</v>
      </c>
      <c r="B3">
        <v>59</v>
      </c>
      <c r="C3">
        <v>28.540900000000001</v>
      </c>
      <c r="D3">
        <v>-10.3</v>
      </c>
    </row>
    <row r="4" spans="1:4" x14ac:dyDescent="0.35">
      <c r="A4" s="1">
        <f t="shared" ref="A4:A67" si="0">EOMONTH(A3,3)</f>
        <v>34699</v>
      </c>
      <c r="B4">
        <v>56</v>
      </c>
      <c r="C4">
        <v>28.996200000000002</v>
      </c>
      <c r="D4">
        <v>-22.4</v>
      </c>
    </row>
    <row r="5" spans="1:4" x14ac:dyDescent="0.35">
      <c r="A5" s="1">
        <f t="shared" si="0"/>
        <v>34789</v>
      </c>
      <c r="B5">
        <v>53</v>
      </c>
      <c r="C5">
        <v>24.219799999999999</v>
      </c>
      <c r="D5">
        <v>-10.199999999999999</v>
      </c>
    </row>
    <row r="6" spans="1:4" x14ac:dyDescent="0.35">
      <c r="A6" s="1">
        <f t="shared" si="0"/>
        <v>34880</v>
      </c>
      <c r="B6">
        <v>46</v>
      </c>
      <c r="C6">
        <v>27.4084</v>
      </c>
      <c r="D6">
        <v>-6.8</v>
      </c>
    </row>
    <row r="7" spans="1:4" x14ac:dyDescent="0.35">
      <c r="A7" s="1">
        <f t="shared" si="0"/>
        <v>34972</v>
      </c>
      <c r="B7">
        <v>52</v>
      </c>
      <c r="C7">
        <v>30.3108</v>
      </c>
      <c r="D7">
        <v>-8.6</v>
      </c>
    </row>
    <row r="8" spans="1:4" x14ac:dyDescent="0.35">
      <c r="A8" s="1">
        <f t="shared" si="0"/>
        <v>35064</v>
      </c>
      <c r="B8">
        <v>52</v>
      </c>
      <c r="C8">
        <v>30.423400000000001</v>
      </c>
      <c r="D8">
        <v>-5.2</v>
      </c>
    </row>
    <row r="9" spans="1:4" x14ac:dyDescent="0.35">
      <c r="A9" s="1">
        <f t="shared" si="0"/>
        <v>35155</v>
      </c>
      <c r="B9">
        <v>49</v>
      </c>
      <c r="C9">
        <v>16.080500000000001</v>
      </c>
      <c r="D9">
        <v>6.9</v>
      </c>
    </row>
    <row r="10" spans="1:4" x14ac:dyDescent="0.35">
      <c r="A10" s="1">
        <f t="shared" si="0"/>
        <v>35246</v>
      </c>
      <c r="B10">
        <v>55</v>
      </c>
      <c r="C10">
        <v>12.241099999999999</v>
      </c>
      <c r="D10">
        <v>-1.8</v>
      </c>
    </row>
    <row r="11" spans="1:4" x14ac:dyDescent="0.35">
      <c r="A11" s="1">
        <f t="shared" si="0"/>
        <v>35338</v>
      </c>
      <c r="B11">
        <v>53</v>
      </c>
      <c r="C11">
        <v>10.4087</v>
      </c>
      <c r="D11">
        <v>-7.4</v>
      </c>
    </row>
    <row r="12" spans="1:4" x14ac:dyDescent="0.35">
      <c r="A12" s="1">
        <f t="shared" si="0"/>
        <v>35430</v>
      </c>
      <c r="B12">
        <v>54</v>
      </c>
      <c r="C12">
        <v>9.2956900000000005</v>
      </c>
      <c r="D12">
        <v>-8.6</v>
      </c>
    </row>
    <row r="13" spans="1:4" x14ac:dyDescent="0.35">
      <c r="A13" s="1">
        <f t="shared" si="0"/>
        <v>35520</v>
      </c>
      <c r="B13">
        <v>57</v>
      </c>
      <c r="C13">
        <v>10.7951</v>
      </c>
      <c r="D13">
        <v>-8.9</v>
      </c>
    </row>
    <row r="14" spans="1:4" x14ac:dyDescent="0.35">
      <c r="A14" s="1">
        <f t="shared" si="0"/>
        <v>35611</v>
      </c>
      <c r="B14">
        <v>60</v>
      </c>
      <c r="C14">
        <v>11.643599999999999</v>
      </c>
      <c r="D14">
        <v>-10.3</v>
      </c>
    </row>
    <row r="15" spans="1:4" x14ac:dyDescent="0.35">
      <c r="A15" s="1">
        <f t="shared" si="0"/>
        <v>35703</v>
      </c>
      <c r="B15">
        <v>56</v>
      </c>
      <c r="C15">
        <v>12.1775</v>
      </c>
      <c r="D15">
        <v>-5.8</v>
      </c>
    </row>
    <row r="16" spans="1:4" x14ac:dyDescent="0.35">
      <c r="A16" s="1">
        <f t="shared" si="0"/>
        <v>35795</v>
      </c>
      <c r="B16">
        <v>51</v>
      </c>
      <c r="C16">
        <v>12.915699999999999</v>
      </c>
      <c r="D16">
        <v>-7</v>
      </c>
    </row>
    <row r="17" spans="1:4" x14ac:dyDescent="0.35">
      <c r="A17" s="1">
        <f t="shared" si="0"/>
        <v>35885</v>
      </c>
      <c r="B17">
        <v>49</v>
      </c>
      <c r="C17">
        <v>10.209300000000001</v>
      </c>
      <c r="D17">
        <v>1.8</v>
      </c>
    </row>
    <row r="18" spans="1:4" x14ac:dyDescent="0.35">
      <c r="A18" s="1">
        <f t="shared" si="0"/>
        <v>35976</v>
      </c>
      <c r="B18">
        <v>49</v>
      </c>
      <c r="C18">
        <v>11.2598</v>
      </c>
      <c r="D18">
        <v>-7.1</v>
      </c>
    </row>
    <row r="19" spans="1:4" x14ac:dyDescent="0.35">
      <c r="A19" s="1">
        <f t="shared" si="0"/>
        <v>36068</v>
      </c>
      <c r="B19">
        <v>41</v>
      </c>
      <c r="C19">
        <v>9.6581899999999994</v>
      </c>
      <c r="D19">
        <v>0</v>
      </c>
    </row>
    <row r="20" spans="1:4" x14ac:dyDescent="0.35">
      <c r="A20" s="1">
        <f t="shared" si="0"/>
        <v>36160</v>
      </c>
      <c r="B20">
        <v>43</v>
      </c>
      <c r="C20">
        <v>4.5195499999999997</v>
      </c>
      <c r="D20">
        <v>36.4</v>
      </c>
    </row>
    <row r="21" spans="1:4" x14ac:dyDescent="0.35">
      <c r="A21" s="1">
        <f t="shared" si="0"/>
        <v>36250</v>
      </c>
      <c r="B21">
        <v>46</v>
      </c>
      <c r="C21">
        <v>6.1398000000000001E-2</v>
      </c>
      <c r="D21">
        <v>7.4</v>
      </c>
    </row>
    <row r="22" spans="1:4" x14ac:dyDescent="0.35">
      <c r="A22" s="1">
        <f t="shared" si="0"/>
        <v>36341</v>
      </c>
      <c r="B22">
        <v>56</v>
      </c>
      <c r="C22">
        <v>-3.4653299999999998</v>
      </c>
      <c r="D22">
        <v>10</v>
      </c>
    </row>
    <row r="23" spans="1:4" x14ac:dyDescent="0.35">
      <c r="A23" s="1">
        <f t="shared" si="0"/>
        <v>36433</v>
      </c>
      <c r="B23">
        <v>51</v>
      </c>
      <c r="C23">
        <v>2.5163000000000002</v>
      </c>
      <c r="D23">
        <v>5.4</v>
      </c>
    </row>
    <row r="24" spans="1:4" x14ac:dyDescent="0.35">
      <c r="A24" s="1">
        <f t="shared" si="0"/>
        <v>36525</v>
      </c>
      <c r="B24">
        <v>52</v>
      </c>
      <c r="C24">
        <v>9.7031100000000006</v>
      </c>
      <c r="D24">
        <v>9.1</v>
      </c>
    </row>
    <row r="25" spans="1:4" x14ac:dyDescent="0.35">
      <c r="A25" s="1">
        <f t="shared" si="0"/>
        <v>36616</v>
      </c>
      <c r="B25">
        <v>53</v>
      </c>
      <c r="C25">
        <v>16.559699999999999</v>
      </c>
      <c r="D25">
        <v>10.9</v>
      </c>
    </row>
    <row r="26" spans="1:4" x14ac:dyDescent="0.35">
      <c r="A26" s="1">
        <f t="shared" si="0"/>
        <v>36707</v>
      </c>
      <c r="B26">
        <v>46</v>
      </c>
      <c r="C26">
        <v>20.113700000000001</v>
      </c>
      <c r="D26">
        <v>24.6</v>
      </c>
    </row>
    <row r="27" spans="1:4" x14ac:dyDescent="0.35">
      <c r="A27" s="1">
        <f t="shared" si="0"/>
        <v>36799</v>
      </c>
      <c r="B27">
        <v>47</v>
      </c>
      <c r="C27">
        <v>15.758100000000001</v>
      </c>
      <c r="D27">
        <v>33.9</v>
      </c>
    </row>
    <row r="28" spans="1:4" x14ac:dyDescent="0.35">
      <c r="A28" s="1">
        <f t="shared" si="0"/>
        <v>36891</v>
      </c>
      <c r="B28">
        <v>31</v>
      </c>
      <c r="C28">
        <v>15.0441</v>
      </c>
      <c r="D28">
        <v>43.9</v>
      </c>
    </row>
    <row r="29" spans="1:4" x14ac:dyDescent="0.35">
      <c r="A29" s="1">
        <f t="shared" si="0"/>
        <v>36981</v>
      </c>
      <c r="B29">
        <v>45</v>
      </c>
      <c r="C29">
        <v>10.1196</v>
      </c>
      <c r="D29">
        <v>59.6</v>
      </c>
    </row>
    <row r="30" spans="1:4" x14ac:dyDescent="0.35">
      <c r="A30" s="1">
        <f t="shared" si="0"/>
        <v>37072</v>
      </c>
      <c r="B30">
        <v>52</v>
      </c>
      <c r="C30">
        <v>5.0726500000000003</v>
      </c>
      <c r="D30">
        <v>50.9</v>
      </c>
    </row>
    <row r="31" spans="1:4" x14ac:dyDescent="0.35">
      <c r="A31" s="1">
        <f t="shared" si="0"/>
        <v>37164</v>
      </c>
      <c r="B31">
        <v>48</v>
      </c>
      <c r="C31">
        <v>-12.729900000000001</v>
      </c>
      <c r="D31">
        <v>40.4</v>
      </c>
    </row>
    <row r="32" spans="1:4" x14ac:dyDescent="0.35">
      <c r="A32" s="1">
        <f t="shared" si="0"/>
        <v>37256</v>
      </c>
      <c r="B32">
        <v>40</v>
      </c>
      <c r="C32">
        <v>-19.738499999999998</v>
      </c>
      <c r="D32">
        <v>50.9</v>
      </c>
    </row>
    <row r="33" spans="1:4" x14ac:dyDescent="0.35">
      <c r="A33" s="1">
        <f t="shared" si="0"/>
        <v>37346</v>
      </c>
      <c r="B33">
        <v>66</v>
      </c>
      <c r="C33">
        <v>-18.8416</v>
      </c>
      <c r="D33">
        <v>45.5</v>
      </c>
    </row>
    <row r="34" spans="1:4" x14ac:dyDescent="0.35">
      <c r="A34" s="1">
        <f t="shared" si="0"/>
        <v>37437</v>
      </c>
      <c r="B34">
        <v>61</v>
      </c>
      <c r="C34">
        <v>-20.462499999999999</v>
      </c>
      <c r="D34">
        <v>25</v>
      </c>
    </row>
    <row r="35" spans="1:4" x14ac:dyDescent="0.35">
      <c r="A35" s="1">
        <f t="shared" si="0"/>
        <v>37529</v>
      </c>
      <c r="B35">
        <v>54</v>
      </c>
      <c r="C35">
        <v>-9.0701000000000001</v>
      </c>
      <c r="D35">
        <v>21.4</v>
      </c>
    </row>
    <row r="36" spans="1:4" x14ac:dyDescent="0.35">
      <c r="A36" s="1">
        <f t="shared" si="0"/>
        <v>37621</v>
      </c>
      <c r="B36">
        <v>58</v>
      </c>
      <c r="C36">
        <v>-2.34884</v>
      </c>
      <c r="D36">
        <v>20</v>
      </c>
    </row>
    <row r="37" spans="1:4" x14ac:dyDescent="0.35">
      <c r="A37" s="1">
        <f t="shared" si="0"/>
        <v>37711</v>
      </c>
      <c r="B37">
        <v>53</v>
      </c>
      <c r="C37">
        <v>5.5220700000000003</v>
      </c>
      <c r="D37">
        <v>22</v>
      </c>
    </row>
    <row r="38" spans="1:4" x14ac:dyDescent="0.35">
      <c r="A38" s="1">
        <f t="shared" si="0"/>
        <v>37802</v>
      </c>
      <c r="B38">
        <v>60</v>
      </c>
      <c r="C38">
        <v>10.2902</v>
      </c>
      <c r="D38">
        <v>8.9</v>
      </c>
    </row>
    <row r="39" spans="1:4" x14ac:dyDescent="0.35">
      <c r="A39" s="1">
        <f t="shared" si="0"/>
        <v>37894</v>
      </c>
      <c r="B39">
        <v>67</v>
      </c>
      <c r="C39">
        <v>13.514799999999999</v>
      </c>
      <c r="D39">
        <v>3.4</v>
      </c>
    </row>
    <row r="40" spans="1:4" x14ac:dyDescent="0.35">
      <c r="A40" s="1">
        <f t="shared" si="0"/>
        <v>37986</v>
      </c>
      <c r="B40">
        <v>66</v>
      </c>
      <c r="C40">
        <v>20.1631</v>
      </c>
      <c r="D40">
        <v>0</v>
      </c>
    </row>
    <row r="41" spans="1:4" x14ac:dyDescent="0.35">
      <c r="A41" s="1">
        <f t="shared" si="0"/>
        <v>38077</v>
      </c>
      <c r="B41">
        <v>73</v>
      </c>
      <c r="C41">
        <v>20.9313</v>
      </c>
      <c r="D41">
        <v>-17.899999999999999</v>
      </c>
    </row>
    <row r="42" spans="1:4" x14ac:dyDescent="0.35">
      <c r="A42" s="1">
        <f t="shared" si="0"/>
        <v>38168</v>
      </c>
      <c r="B42">
        <v>70</v>
      </c>
      <c r="C42">
        <v>25.1936</v>
      </c>
      <c r="D42">
        <v>-22.8</v>
      </c>
    </row>
    <row r="43" spans="1:4" x14ac:dyDescent="0.35">
      <c r="A43" s="1">
        <f t="shared" si="0"/>
        <v>38260</v>
      </c>
      <c r="B43">
        <v>63</v>
      </c>
      <c r="C43">
        <v>28.482800000000001</v>
      </c>
      <c r="D43">
        <v>-20</v>
      </c>
    </row>
    <row r="44" spans="1:4" x14ac:dyDescent="0.35">
      <c r="A44" s="1">
        <f t="shared" si="0"/>
        <v>38352</v>
      </c>
      <c r="B44">
        <v>61</v>
      </c>
      <c r="C44">
        <v>26.561199999999999</v>
      </c>
      <c r="D44">
        <v>-21.1</v>
      </c>
    </row>
    <row r="45" spans="1:4" x14ac:dyDescent="0.35">
      <c r="A45" s="1">
        <f t="shared" si="0"/>
        <v>38442</v>
      </c>
      <c r="B45">
        <v>62</v>
      </c>
      <c r="C45">
        <v>20.5869</v>
      </c>
      <c r="D45">
        <v>-23.6</v>
      </c>
    </row>
    <row r="46" spans="1:4" x14ac:dyDescent="0.35">
      <c r="A46" s="1">
        <f t="shared" si="0"/>
        <v>38533</v>
      </c>
      <c r="B46">
        <v>55</v>
      </c>
      <c r="C46">
        <v>21.6586</v>
      </c>
      <c r="D46">
        <v>-24.1</v>
      </c>
    </row>
    <row r="47" spans="1:4" x14ac:dyDescent="0.35">
      <c r="A47" s="1">
        <f t="shared" si="0"/>
        <v>38625</v>
      </c>
      <c r="B47">
        <v>50</v>
      </c>
      <c r="C47">
        <v>17.5289</v>
      </c>
      <c r="D47">
        <v>-16.7</v>
      </c>
    </row>
    <row r="48" spans="1:4" x14ac:dyDescent="0.35">
      <c r="A48" s="1">
        <f t="shared" si="0"/>
        <v>38717</v>
      </c>
      <c r="B48">
        <v>56</v>
      </c>
      <c r="C48">
        <v>16.545400000000001</v>
      </c>
      <c r="D48">
        <v>-8.8000000000000007</v>
      </c>
    </row>
    <row r="49" spans="1:4" x14ac:dyDescent="0.35">
      <c r="A49" s="1">
        <f t="shared" si="0"/>
        <v>38807</v>
      </c>
      <c r="B49">
        <v>57</v>
      </c>
      <c r="C49">
        <v>13.2509</v>
      </c>
      <c r="D49">
        <v>-10.7</v>
      </c>
    </row>
    <row r="50" spans="1:4" x14ac:dyDescent="0.35">
      <c r="A50" s="1">
        <f t="shared" si="0"/>
        <v>38898</v>
      </c>
      <c r="B50">
        <v>50</v>
      </c>
      <c r="C50">
        <v>20.065300000000001</v>
      </c>
      <c r="D50">
        <v>-12.3</v>
      </c>
    </row>
    <row r="51" spans="1:4" x14ac:dyDescent="0.35">
      <c r="A51" s="1">
        <f t="shared" si="0"/>
        <v>38990</v>
      </c>
      <c r="B51">
        <v>44</v>
      </c>
      <c r="C51">
        <v>18.9617</v>
      </c>
      <c r="D51">
        <v>-8.9</v>
      </c>
    </row>
    <row r="52" spans="1:4" x14ac:dyDescent="0.35">
      <c r="A52" s="1">
        <f t="shared" si="0"/>
        <v>39082</v>
      </c>
      <c r="B52">
        <v>50</v>
      </c>
      <c r="C52">
        <v>20.684200000000001</v>
      </c>
      <c r="D52">
        <v>0</v>
      </c>
    </row>
    <row r="53" spans="1:4" x14ac:dyDescent="0.35">
      <c r="A53" s="1">
        <f t="shared" si="0"/>
        <v>39172</v>
      </c>
      <c r="B53">
        <v>53</v>
      </c>
      <c r="C53">
        <v>17.364100000000001</v>
      </c>
      <c r="D53">
        <v>0</v>
      </c>
    </row>
    <row r="54" spans="1:4" x14ac:dyDescent="0.35">
      <c r="A54" s="1">
        <f t="shared" si="0"/>
        <v>39263</v>
      </c>
      <c r="B54">
        <v>45</v>
      </c>
      <c r="C54">
        <v>9.9834099999999992</v>
      </c>
      <c r="D54">
        <v>-3.8</v>
      </c>
    </row>
    <row r="55" spans="1:4" x14ac:dyDescent="0.35">
      <c r="A55" s="1">
        <f t="shared" si="0"/>
        <v>39355</v>
      </c>
      <c r="B55">
        <v>44</v>
      </c>
      <c r="C55">
        <v>7.9380300000000004</v>
      </c>
      <c r="D55">
        <v>7.5</v>
      </c>
    </row>
    <row r="56" spans="1:4" x14ac:dyDescent="0.35">
      <c r="A56" s="1">
        <f t="shared" si="0"/>
        <v>39447</v>
      </c>
      <c r="B56">
        <v>39</v>
      </c>
      <c r="C56">
        <v>1.53691</v>
      </c>
      <c r="D56">
        <v>19.2</v>
      </c>
    </row>
    <row r="57" spans="1:4" x14ac:dyDescent="0.35">
      <c r="A57" s="1">
        <f t="shared" si="0"/>
        <v>39538</v>
      </c>
      <c r="B57">
        <v>38</v>
      </c>
      <c r="C57">
        <v>-0.50114000000000003</v>
      </c>
      <c r="D57">
        <v>32.1</v>
      </c>
    </row>
    <row r="58" spans="1:4" x14ac:dyDescent="0.35">
      <c r="A58" s="1">
        <f t="shared" si="0"/>
        <v>39629</v>
      </c>
      <c r="B58">
        <v>39</v>
      </c>
      <c r="C58">
        <v>-7.1195500000000003</v>
      </c>
      <c r="D58">
        <v>55.4</v>
      </c>
    </row>
    <row r="59" spans="1:4" x14ac:dyDescent="0.35">
      <c r="A59" s="1">
        <f t="shared" si="0"/>
        <v>39721</v>
      </c>
      <c r="B59">
        <v>40</v>
      </c>
      <c r="C59">
        <v>-12.5177</v>
      </c>
      <c r="D59">
        <v>57.7</v>
      </c>
    </row>
    <row r="60" spans="1:4" x14ac:dyDescent="0.35">
      <c r="A60" s="1">
        <f t="shared" si="0"/>
        <v>39813</v>
      </c>
      <c r="B60">
        <v>24</v>
      </c>
      <c r="C60">
        <v>-17.616599999999998</v>
      </c>
      <c r="D60">
        <v>83.6</v>
      </c>
    </row>
    <row r="61" spans="1:4" x14ac:dyDescent="0.35">
      <c r="A61" s="1">
        <f t="shared" si="0"/>
        <v>39903</v>
      </c>
      <c r="B61">
        <v>30</v>
      </c>
      <c r="C61">
        <v>-37.253599999999999</v>
      </c>
      <c r="D61">
        <v>64.2</v>
      </c>
    </row>
    <row r="62" spans="1:4" x14ac:dyDescent="0.35">
      <c r="A62" s="1">
        <f t="shared" si="0"/>
        <v>39994</v>
      </c>
      <c r="B62">
        <v>55</v>
      </c>
      <c r="C62">
        <v>-44.868899999999996</v>
      </c>
      <c r="D62">
        <v>39.6</v>
      </c>
    </row>
    <row r="63" spans="1:4" x14ac:dyDescent="0.35">
      <c r="A63" s="1">
        <f t="shared" si="0"/>
        <v>40086</v>
      </c>
      <c r="B63">
        <v>63</v>
      </c>
      <c r="C63">
        <v>-47.591700000000003</v>
      </c>
      <c r="D63">
        <v>31.5</v>
      </c>
    </row>
    <row r="64" spans="1:4" x14ac:dyDescent="0.35">
      <c r="A64" s="1">
        <f t="shared" si="0"/>
        <v>40178</v>
      </c>
      <c r="B64">
        <v>64</v>
      </c>
      <c r="C64">
        <v>-43.181399999999996</v>
      </c>
      <c r="D64">
        <v>14</v>
      </c>
    </row>
    <row r="65" spans="1:4" x14ac:dyDescent="0.35">
      <c r="A65" s="1">
        <f t="shared" si="0"/>
        <v>40268</v>
      </c>
      <c r="B65">
        <v>62</v>
      </c>
      <c r="C65">
        <v>14.3802</v>
      </c>
      <c r="D65">
        <v>-5.5</v>
      </c>
    </row>
    <row r="66" spans="1:4" x14ac:dyDescent="0.35">
      <c r="A66" s="1">
        <f t="shared" si="0"/>
        <v>40359</v>
      </c>
      <c r="B66">
        <v>62</v>
      </c>
      <c r="C66">
        <v>51.725099999999998</v>
      </c>
      <c r="D66">
        <v>-7.1</v>
      </c>
    </row>
    <row r="67" spans="1:4" x14ac:dyDescent="0.35">
      <c r="A67" s="1">
        <f t="shared" si="0"/>
        <v>40451</v>
      </c>
      <c r="B67">
        <v>50</v>
      </c>
      <c r="C67">
        <v>83.839600000000004</v>
      </c>
      <c r="D67">
        <v>-8.8000000000000007</v>
      </c>
    </row>
    <row r="68" spans="1:4" x14ac:dyDescent="0.35">
      <c r="A68" s="1">
        <f t="shared" ref="A68:A121" si="1">EOMONTH(A67,3)</f>
        <v>40543</v>
      </c>
      <c r="B68">
        <v>62</v>
      </c>
      <c r="C68">
        <v>93.140500000000003</v>
      </c>
      <c r="D68">
        <v>-10.5</v>
      </c>
    </row>
    <row r="69" spans="1:4" x14ac:dyDescent="0.35">
      <c r="A69" s="1">
        <f t="shared" si="1"/>
        <v>40633</v>
      </c>
      <c r="B69">
        <v>67</v>
      </c>
      <c r="C69">
        <v>36.615200000000002</v>
      </c>
      <c r="D69">
        <v>-10.5</v>
      </c>
    </row>
    <row r="70" spans="1:4" x14ac:dyDescent="0.35">
      <c r="A70" s="1">
        <f t="shared" si="1"/>
        <v>40724</v>
      </c>
      <c r="B70">
        <v>55</v>
      </c>
      <c r="C70">
        <v>27.8963</v>
      </c>
      <c r="D70">
        <v>-16.399999999999999</v>
      </c>
    </row>
    <row r="71" spans="1:4" x14ac:dyDescent="0.35">
      <c r="A71" s="1">
        <f t="shared" si="1"/>
        <v>40816</v>
      </c>
      <c r="B71">
        <v>42</v>
      </c>
      <c r="C71">
        <v>19.7849</v>
      </c>
      <c r="D71">
        <v>-21.8</v>
      </c>
    </row>
    <row r="72" spans="1:4" x14ac:dyDescent="0.35">
      <c r="A72" s="1">
        <f t="shared" si="1"/>
        <v>40908</v>
      </c>
      <c r="B72">
        <v>49</v>
      </c>
      <c r="C72">
        <v>16.312799999999999</v>
      </c>
      <c r="D72">
        <v>-5.9</v>
      </c>
    </row>
    <row r="73" spans="1:4" x14ac:dyDescent="0.35">
      <c r="A73" s="1">
        <f t="shared" si="1"/>
        <v>40999</v>
      </c>
      <c r="B73">
        <v>63</v>
      </c>
      <c r="C73">
        <v>16.4755</v>
      </c>
      <c r="D73">
        <v>5.4</v>
      </c>
    </row>
    <row r="74" spans="1:4" x14ac:dyDescent="0.35">
      <c r="A74" s="1">
        <f t="shared" si="1"/>
        <v>41090</v>
      </c>
      <c r="B74">
        <v>47</v>
      </c>
      <c r="C74">
        <v>11.7433</v>
      </c>
      <c r="D74">
        <v>-6.9</v>
      </c>
    </row>
    <row r="75" spans="1:4" x14ac:dyDescent="0.35">
      <c r="A75" s="1">
        <f t="shared" si="1"/>
        <v>41182</v>
      </c>
      <c r="B75">
        <v>42</v>
      </c>
      <c r="C75">
        <v>10.3254</v>
      </c>
      <c r="D75">
        <v>-9.5</v>
      </c>
    </row>
    <row r="76" spans="1:4" x14ac:dyDescent="0.35">
      <c r="A76" s="1">
        <f t="shared" si="1"/>
        <v>41274</v>
      </c>
      <c r="B76">
        <v>46</v>
      </c>
      <c r="C76">
        <v>6.8908500000000004</v>
      </c>
      <c r="D76">
        <v>-7.6</v>
      </c>
    </row>
    <row r="77" spans="1:4" x14ac:dyDescent="0.35">
      <c r="A77" s="1">
        <f t="shared" si="1"/>
        <v>41364</v>
      </c>
      <c r="B77">
        <v>54</v>
      </c>
      <c r="C77">
        <v>1.9538800000000001</v>
      </c>
      <c r="D77">
        <v>-7.4</v>
      </c>
    </row>
    <row r="78" spans="1:4" x14ac:dyDescent="0.35">
      <c r="A78" s="1">
        <f t="shared" si="1"/>
        <v>41455</v>
      </c>
      <c r="B78">
        <v>62</v>
      </c>
      <c r="C78">
        <v>1.64524</v>
      </c>
      <c r="D78">
        <v>-19.100000000000001</v>
      </c>
    </row>
    <row r="79" spans="1:4" x14ac:dyDescent="0.35">
      <c r="A79" s="1">
        <f t="shared" si="1"/>
        <v>41547</v>
      </c>
      <c r="B79">
        <v>54</v>
      </c>
      <c r="C79">
        <v>1.54498</v>
      </c>
      <c r="D79">
        <v>-18.100000000000001</v>
      </c>
    </row>
    <row r="80" spans="1:4" x14ac:dyDescent="0.35">
      <c r="A80" s="1">
        <f t="shared" si="1"/>
        <v>41639</v>
      </c>
      <c r="B80">
        <v>60</v>
      </c>
      <c r="C80">
        <v>4.2165299999999997</v>
      </c>
      <c r="D80">
        <v>-8.3000000000000007</v>
      </c>
    </row>
    <row r="81" spans="1:4" x14ac:dyDescent="0.35">
      <c r="A81" s="1">
        <f t="shared" si="1"/>
        <v>41729</v>
      </c>
      <c r="B81">
        <v>63</v>
      </c>
      <c r="C81">
        <v>8.0737500000000004</v>
      </c>
      <c r="D81">
        <v>-13.7</v>
      </c>
    </row>
    <row r="82" spans="1:4" x14ac:dyDescent="0.35">
      <c r="A82" s="1">
        <f t="shared" si="1"/>
        <v>41820</v>
      </c>
      <c r="B82">
        <v>62</v>
      </c>
      <c r="C82">
        <v>9.1574299999999997</v>
      </c>
      <c r="D82">
        <v>-11.1</v>
      </c>
    </row>
    <row r="83" spans="1:4" x14ac:dyDescent="0.35">
      <c r="A83" s="1">
        <f t="shared" si="1"/>
        <v>41912</v>
      </c>
      <c r="B83">
        <v>59</v>
      </c>
      <c r="C83">
        <v>10.597300000000001</v>
      </c>
      <c r="D83">
        <v>-10.7</v>
      </c>
    </row>
    <row r="84" spans="1:4" x14ac:dyDescent="0.35">
      <c r="A84" s="1">
        <f t="shared" si="1"/>
        <v>42004</v>
      </c>
      <c r="B84">
        <v>60</v>
      </c>
      <c r="C84">
        <v>9.7029700000000005</v>
      </c>
      <c r="D84">
        <v>-10.5</v>
      </c>
    </row>
    <row r="85" spans="1:4" x14ac:dyDescent="0.35">
      <c r="A85" s="1">
        <f t="shared" si="1"/>
        <v>42094</v>
      </c>
      <c r="B85">
        <v>57</v>
      </c>
      <c r="C85">
        <v>0.521424</v>
      </c>
      <c r="D85">
        <v>-5.5</v>
      </c>
    </row>
    <row r="86" spans="1:4" x14ac:dyDescent="0.35">
      <c r="A86" s="1">
        <f t="shared" si="1"/>
        <v>42185</v>
      </c>
      <c r="B86">
        <v>58</v>
      </c>
      <c r="C86">
        <v>-1.67926</v>
      </c>
      <c r="D86">
        <v>-5.3</v>
      </c>
    </row>
    <row r="87" spans="1:4" x14ac:dyDescent="0.35">
      <c r="A87" s="1">
        <f t="shared" si="1"/>
        <v>42277</v>
      </c>
      <c r="B87">
        <v>48</v>
      </c>
      <c r="C87">
        <v>-5.9399100000000002</v>
      </c>
      <c r="D87">
        <v>-7</v>
      </c>
    </row>
    <row r="88" spans="1:4" x14ac:dyDescent="0.35">
      <c r="A88" s="1">
        <f t="shared" si="1"/>
        <v>42369</v>
      </c>
      <c r="B88">
        <v>45</v>
      </c>
      <c r="C88">
        <v>-6.9796899999999997</v>
      </c>
      <c r="D88">
        <v>7.4</v>
      </c>
    </row>
    <row r="89" spans="1:4" x14ac:dyDescent="0.35">
      <c r="A89" s="1">
        <f t="shared" si="1"/>
        <v>42460</v>
      </c>
      <c r="B89">
        <v>47</v>
      </c>
      <c r="C89">
        <v>-1.7497499999999999</v>
      </c>
      <c r="D89">
        <v>8.1999999999999993</v>
      </c>
    </row>
    <row r="90" spans="1:4" x14ac:dyDescent="0.35">
      <c r="A90" s="1">
        <f t="shared" si="1"/>
        <v>42551</v>
      </c>
      <c r="B90">
        <v>52</v>
      </c>
      <c r="C90">
        <v>-2.7810000000000001</v>
      </c>
      <c r="D90">
        <v>11.6</v>
      </c>
    </row>
    <row r="91" spans="1:4" x14ac:dyDescent="0.35">
      <c r="A91" s="1">
        <f t="shared" si="1"/>
        <v>42643</v>
      </c>
      <c r="B91">
        <v>50</v>
      </c>
      <c r="C91">
        <v>-1.05887</v>
      </c>
      <c r="D91">
        <v>8.5</v>
      </c>
    </row>
    <row r="92" spans="1:4" x14ac:dyDescent="0.35">
      <c r="A92" s="1">
        <f t="shared" si="1"/>
        <v>42735</v>
      </c>
      <c r="B92">
        <v>65</v>
      </c>
      <c r="C92">
        <v>-2.0750299999999999</v>
      </c>
      <c r="D92">
        <v>1.5</v>
      </c>
    </row>
    <row r="93" spans="1:4" x14ac:dyDescent="0.35">
      <c r="A93" s="1">
        <f t="shared" si="1"/>
        <v>42825</v>
      </c>
      <c r="B93">
        <v>68</v>
      </c>
      <c r="C93">
        <v>-0.114522</v>
      </c>
      <c r="D93">
        <v>1.4</v>
      </c>
    </row>
    <row r="94" spans="1:4" x14ac:dyDescent="0.35">
      <c r="A94" s="1">
        <f t="shared" si="1"/>
        <v>42916</v>
      </c>
      <c r="B94">
        <v>61</v>
      </c>
      <c r="C94">
        <v>5.4486699999999999</v>
      </c>
      <c r="D94">
        <v>-2.8</v>
      </c>
    </row>
    <row r="95" spans="1:4" x14ac:dyDescent="0.35">
      <c r="A95" s="1">
        <f t="shared" si="1"/>
        <v>43008</v>
      </c>
      <c r="B95">
        <v>59</v>
      </c>
      <c r="C95">
        <v>8.8250799999999998</v>
      </c>
      <c r="D95">
        <v>-3.9</v>
      </c>
    </row>
    <row r="96" spans="1:4" x14ac:dyDescent="0.35">
      <c r="A96" s="1">
        <f t="shared" si="1"/>
        <v>43100</v>
      </c>
      <c r="B96">
        <v>63</v>
      </c>
      <c r="C96">
        <v>11.8857</v>
      </c>
      <c r="D96">
        <v>-8.5</v>
      </c>
    </row>
    <row r="97" spans="1:4" x14ac:dyDescent="0.35">
      <c r="A97" s="1">
        <f t="shared" si="1"/>
        <v>43190</v>
      </c>
      <c r="B97">
        <v>65</v>
      </c>
      <c r="C97">
        <v>10.1342</v>
      </c>
      <c r="D97">
        <v>-10</v>
      </c>
    </row>
    <row r="98" spans="1:4" x14ac:dyDescent="0.35">
      <c r="A98" s="1">
        <f t="shared" si="1"/>
        <v>43281</v>
      </c>
      <c r="B98">
        <v>63</v>
      </c>
      <c r="C98">
        <v>11.241099999999999</v>
      </c>
      <c r="D98">
        <v>-11.3</v>
      </c>
    </row>
    <row r="99" spans="1:4" x14ac:dyDescent="0.35">
      <c r="A99" s="1">
        <f t="shared" si="1"/>
        <v>43373</v>
      </c>
      <c r="B99">
        <v>55</v>
      </c>
      <c r="C99">
        <v>14.6891</v>
      </c>
      <c r="D99">
        <v>-15.9</v>
      </c>
    </row>
    <row r="100" spans="1:4" x14ac:dyDescent="0.35">
      <c r="A100" s="1">
        <f t="shared" si="1"/>
        <v>43465</v>
      </c>
      <c r="B100">
        <v>42</v>
      </c>
      <c r="C100">
        <v>19.074200000000001</v>
      </c>
      <c r="D100">
        <v>-15.9</v>
      </c>
    </row>
    <row r="101" spans="1:4" x14ac:dyDescent="0.35">
      <c r="A101" s="1">
        <f t="shared" si="1"/>
        <v>43555</v>
      </c>
      <c r="B101">
        <v>43</v>
      </c>
      <c r="C101">
        <v>24.1663</v>
      </c>
      <c r="D101">
        <v>2.8</v>
      </c>
    </row>
    <row r="102" spans="1:4" x14ac:dyDescent="0.35">
      <c r="A102" s="1">
        <f t="shared" si="1"/>
        <v>43646</v>
      </c>
      <c r="B102">
        <v>43</v>
      </c>
      <c r="C102">
        <v>18.437799999999999</v>
      </c>
      <c r="D102">
        <v>-4.2</v>
      </c>
    </row>
    <row r="103" spans="1:4" x14ac:dyDescent="0.35">
      <c r="A103" s="1">
        <f t="shared" si="1"/>
        <v>43738</v>
      </c>
      <c r="B103">
        <v>34</v>
      </c>
      <c r="C103">
        <v>11.825699999999999</v>
      </c>
      <c r="D103">
        <v>-2.8</v>
      </c>
    </row>
    <row r="104" spans="1:4" x14ac:dyDescent="0.35">
      <c r="A104" s="1">
        <f t="shared" si="1"/>
        <v>43830</v>
      </c>
      <c r="B104">
        <v>43</v>
      </c>
      <c r="C104">
        <v>4.1870399999999997</v>
      </c>
      <c r="D104">
        <v>5.4</v>
      </c>
    </row>
    <row r="105" spans="1:4" x14ac:dyDescent="0.35">
      <c r="A105" s="1">
        <f t="shared" si="1"/>
        <v>43921</v>
      </c>
      <c r="B105">
        <v>34</v>
      </c>
      <c r="C105">
        <v>-1.60236</v>
      </c>
      <c r="D105">
        <v>0</v>
      </c>
    </row>
    <row r="106" spans="1:4" x14ac:dyDescent="0.35">
      <c r="A106" s="1">
        <f t="shared" si="1"/>
        <v>44012</v>
      </c>
      <c r="B106">
        <v>44</v>
      </c>
      <c r="C106">
        <v>-9.1237899999999996</v>
      </c>
      <c r="D106">
        <v>41.5</v>
      </c>
    </row>
    <row r="107" spans="1:4" x14ac:dyDescent="0.35">
      <c r="A107" s="1">
        <f t="shared" si="1"/>
        <v>44104</v>
      </c>
      <c r="B107">
        <v>64</v>
      </c>
      <c r="C107">
        <v>-18.4575</v>
      </c>
      <c r="D107">
        <v>71.2</v>
      </c>
    </row>
    <row r="108" spans="1:4" x14ac:dyDescent="0.35">
      <c r="A108" s="1">
        <f t="shared" si="1"/>
        <v>44196</v>
      </c>
      <c r="B108">
        <f>AVERAGE(B109,B107)</f>
        <v>68.5</v>
      </c>
      <c r="C108">
        <v>-19.23</v>
      </c>
      <c r="D108">
        <v>37.700000000000003</v>
      </c>
    </row>
    <row r="109" spans="1:4" x14ac:dyDescent="0.35">
      <c r="A109" s="1">
        <f t="shared" si="1"/>
        <v>44286</v>
      </c>
      <c r="B109">
        <v>73</v>
      </c>
      <c r="C109">
        <v>-19.804500000000001</v>
      </c>
      <c r="D109">
        <v>5.5</v>
      </c>
    </row>
    <row r="110" spans="1:4" x14ac:dyDescent="0.35">
      <c r="A110" s="1">
        <f t="shared" si="1"/>
        <v>44377</v>
      </c>
      <c r="B110">
        <v>82</v>
      </c>
      <c r="C110">
        <v>2.1103700000000001</v>
      </c>
      <c r="D110">
        <v>-15.1</v>
      </c>
    </row>
    <row r="111" spans="1:4" x14ac:dyDescent="0.35">
      <c r="A111" s="1">
        <f t="shared" si="1"/>
        <v>44469</v>
      </c>
      <c r="B111">
        <v>67</v>
      </c>
      <c r="C111">
        <v>37.806699999999999</v>
      </c>
      <c r="D111">
        <v>-32.4</v>
      </c>
    </row>
    <row r="112" spans="1:4" x14ac:dyDescent="0.35">
      <c r="A112" s="1">
        <f t="shared" si="1"/>
        <v>44561</v>
      </c>
      <c r="B112">
        <v>65</v>
      </c>
      <c r="C112">
        <v>55.825099999999999</v>
      </c>
      <c r="D112">
        <v>-18.2</v>
      </c>
    </row>
    <row r="113" spans="1:4" x14ac:dyDescent="0.35">
      <c r="A113" s="1">
        <f t="shared" si="1"/>
        <v>44651</v>
      </c>
      <c r="B113">
        <v>57</v>
      </c>
      <c r="C113">
        <v>70.399100000000004</v>
      </c>
      <c r="D113">
        <v>-14.5</v>
      </c>
    </row>
    <row r="114" spans="1:4" x14ac:dyDescent="0.35">
      <c r="A114" s="1">
        <f t="shared" si="1"/>
        <v>44742</v>
      </c>
      <c r="B114">
        <v>42</v>
      </c>
      <c r="C114">
        <v>52.158299999999997</v>
      </c>
      <c r="D114">
        <v>-1.5</v>
      </c>
    </row>
    <row r="115" spans="1:4" x14ac:dyDescent="0.35">
      <c r="A115" s="1">
        <f t="shared" si="1"/>
        <v>44834</v>
      </c>
      <c r="B115">
        <v>34</v>
      </c>
      <c r="C115">
        <v>21.648599999999998</v>
      </c>
      <c r="D115">
        <v>24.2</v>
      </c>
    </row>
    <row r="116" spans="1:4" x14ac:dyDescent="0.35">
      <c r="A116" s="1">
        <f t="shared" si="1"/>
        <v>44926</v>
      </c>
      <c r="B116">
        <v>32</v>
      </c>
      <c r="C116">
        <v>8.2561</v>
      </c>
      <c r="D116">
        <v>39.1</v>
      </c>
    </row>
    <row r="117" spans="1:4" x14ac:dyDescent="0.35">
      <c r="A117" s="1">
        <f t="shared" si="1"/>
        <v>45016</v>
      </c>
      <c r="B117">
        <v>43</v>
      </c>
      <c r="C117">
        <v>-2.3487300000000002</v>
      </c>
      <c r="D117">
        <v>44.8</v>
      </c>
    </row>
    <row r="118" spans="1:4" x14ac:dyDescent="0.35">
      <c r="A118" s="1">
        <f t="shared" si="1"/>
        <v>45107</v>
      </c>
      <c r="B118">
        <v>42</v>
      </c>
      <c r="C118">
        <v>-8.3791399999999996</v>
      </c>
      <c r="D118">
        <v>46</v>
      </c>
    </row>
    <row r="119" spans="1:4" x14ac:dyDescent="0.35">
      <c r="A119" s="1">
        <f t="shared" si="1"/>
        <v>45199</v>
      </c>
      <c r="B119">
        <v>48</v>
      </c>
      <c r="C119">
        <v>-3.31921</v>
      </c>
      <c r="D119">
        <v>50.8</v>
      </c>
    </row>
    <row r="120" spans="1:4" x14ac:dyDescent="0.35">
      <c r="A120" s="1">
        <f t="shared" si="1"/>
        <v>45291</v>
      </c>
      <c r="B120">
        <v>46</v>
      </c>
      <c r="C120">
        <v>-0.67586900000000005</v>
      </c>
      <c r="D120">
        <v>33.9</v>
      </c>
    </row>
    <row r="121" spans="1:4" x14ac:dyDescent="0.35">
      <c r="A121" s="1">
        <f t="shared" si="1"/>
        <v>45382</v>
      </c>
      <c r="B121">
        <v>53</v>
      </c>
      <c r="C121">
        <v>2.1248300000000002</v>
      </c>
      <c r="D121">
        <v>14.5</v>
      </c>
    </row>
    <row r="122" spans="1:4" x14ac:dyDescent="0.35">
      <c r="A122" s="1">
        <v>45473</v>
      </c>
      <c r="B122">
        <v>54</v>
      </c>
      <c r="C122">
        <v>7.8045</v>
      </c>
      <c r="D122">
        <v>15.6</v>
      </c>
    </row>
    <row r="123" spans="1:4" x14ac:dyDescent="0.35">
      <c r="A123" s="1">
        <v>45565</v>
      </c>
      <c r="B123">
        <v>52</v>
      </c>
      <c r="C123">
        <v>7.7673699999999997</v>
      </c>
      <c r="D123">
        <v>7.9</v>
      </c>
    </row>
    <row r="124" spans="1:4" x14ac:dyDescent="0.35">
      <c r="A124" s="1">
        <v>45657</v>
      </c>
      <c r="B124">
        <v>51</v>
      </c>
      <c r="D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2025-01-11T17:14:02Z</dcterms:modified>
</cp:coreProperties>
</file>