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x.zhang\Documents\Python Projects\Rail RPU Forecasting\"/>
    </mc:Choice>
  </mc:AlternateContent>
  <xr:revisionPtr revIDLastSave="0" documentId="13_ncr:1_{47AF3205-19D1-4BE2-A0F9-E5B2B081C4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</calcChain>
</file>

<file path=xl/sharedStrings.xml><?xml version="1.0" encoding="utf-8"?>
<sst xmlns="http://schemas.openxmlformats.org/spreadsheetml/2006/main" count="2" uniqueCount="2">
  <si>
    <t>date</t>
  </si>
  <si>
    <t>intermodal_ppi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</si>
</sst>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6" formatCode="#,##0.00_);\(#,##0.00\);#,##0.00_);@_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166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Research\Shipping\Rails\Industry\Rail%20Price%20and%20Costs%20Data.xlsx" TargetMode="External"/><Relationship Id="rId1" Type="http://schemas.openxmlformats.org/officeDocument/2006/relationships/externalLinkPath" Target="file:///S:\Research\Shipping\Rails\Industry\Rail%20Price%20and%20Cost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Monthly FDS Pull"/>
      <sheetName val="ATA Intermodal Index"/>
      <sheetName val="IANA Rates"/>
      <sheetName val="Intermodal PPI vs RPU"/>
      <sheetName val="Total PPI vs Total RPU"/>
      <sheetName val="AAR Index vs RPU"/>
      <sheetName val="AAR Index vs Costs"/>
      <sheetName val="Cost Per Employee"/>
    </sheetNames>
    <sheetDataSet>
      <sheetData sheetId="0"/>
      <sheetData sheetId="1">
        <row r="1">
          <cell r="D1" t="str">
            <v>6,,,$TK$,$BMTK$</v>
          </cell>
        </row>
        <row r="2">
          <cell r="D2" t="str">
            <v>1074333852</v>
          </cell>
        </row>
        <row r="13">
          <cell r="D13" t="str">
            <v>F,_Axis2,f#£v£##0.00</v>
          </cell>
        </row>
        <row r="15">
          <cell r="D15" t="str">
            <v xml:space="preserve"> </v>
          </cell>
        </row>
        <row r="16">
          <cell r="D16" t="str">
            <v xml:space="preserve"> </v>
          </cell>
        </row>
        <row r="19">
          <cell r="D19" t="str">
            <v>PPI Industry, Line-Haul Railroads, Intermodal Freight Rail Transportation, December 1996=100, Index - United States (Right)</v>
          </cell>
        </row>
        <row r="20">
          <cell r="D20" t="e">
            <v>#N/A</v>
          </cell>
          <cell r="G20">
            <v>34638</v>
          </cell>
        </row>
        <row r="21">
          <cell r="D21" t="e">
            <v>#N/A</v>
          </cell>
          <cell r="G21">
            <v>34668</v>
          </cell>
        </row>
        <row r="22">
          <cell r="D22" t="e">
            <v>#N/A</v>
          </cell>
          <cell r="G22">
            <v>34699</v>
          </cell>
        </row>
        <row r="23">
          <cell r="D23" t="e">
            <v>#N/A</v>
          </cell>
          <cell r="G23">
            <v>34730</v>
          </cell>
        </row>
        <row r="24">
          <cell r="D24" t="e">
            <v>#N/A</v>
          </cell>
          <cell r="G24">
            <v>34758</v>
          </cell>
        </row>
        <row r="25">
          <cell r="D25" t="e">
            <v>#N/A</v>
          </cell>
          <cell r="G25">
            <v>34789</v>
          </cell>
        </row>
        <row r="26">
          <cell r="D26" t="e">
            <v>#N/A</v>
          </cell>
          <cell r="G26">
            <v>34819</v>
          </cell>
        </row>
        <row r="27">
          <cell r="D27" t="e">
            <v>#N/A</v>
          </cell>
          <cell r="G27">
            <v>34850</v>
          </cell>
        </row>
        <row r="28">
          <cell r="D28" t="e">
            <v>#N/A</v>
          </cell>
          <cell r="G28">
            <v>34880</v>
          </cell>
        </row>
        <row r="29">
          <cell r="D29" t="e">
            <v>#N/A</v>
          </cell>
          <cell r="G29">
            <v>34911</v>
          </cell>
        </row>
        <row r="30">
          <cell r="D30" t="e">
            <v>#N/A</v>
          </cell>
          <cell r="G30">
            <v>34942</v>
          </cell>
        </row>
        <row r="31">
          <cell r="D31" t="e">
            <v>#N/A</v>
          </cell>
          <cell r="G31">
            <v>34972</v>
          </cell>
        </row>
        <row r="32">
          <cell r="D32" t="e">
            <v>#N/A</v>
          </cell>
          <cell r="G32">
            <v>35003</v>
          </cell>
        </row>
        <row r="33">
          <cell r="D33" t="e">
            <v>#N/A</v>
          </cell>
          <cell r="G33">
            <v>35033</v>
          </cell>
        </row>
        <row r="34">
          <cell r="D34" t="e">
            <v>#N/A</v>
          </cell>
          <cell r="G34">
            <v>35064</v>
          </cell>
        </row>
        <row r="35">
          <cell r="D35" t="e">
            <v>#N/A</v>
          </cell>
          <cell r="G35">
            <v>35095</v>
          </cell>
        </row>
        <row r="36">
          <cell r="D36" t="e">
            <v>#N/A</v>
          </cell>
          <cell r="G36">
            <v>35124</v>
          </cell>
        </row>
        <row r="37">
          <cell r="D37" t="e">
            <v>#N/A</v>
          </cell>
          <cell r="G37">
            <v>35155</v>
          </cell>
        </row>
        <row r="38">
          <cell r="D38" t="e">
            <v>#N/A</v>
          </cell>
          <cell r="G38">
            <v>35185</v>
          </cell>
        </row>
        <row r="39">
          <cell r="D39" t="e">
            <v>#N/A</v>
          </cell>
          <cell r="G39">
            <v>35216</v>
          </cell>
        </row>
        <row r="40">
          <cell r="D40" t="e">
            <v>#N/A</v>
          </cell>
          <cell r="G40">
            <v>35246</v>
          </cell>
        </row>
        <row r="41">
          <cell r="D41" t="e">
            <v>#N/A</v>
          </cell>
          <cell r="G41">
            <v>35277</v>
          </cell>
        </row>
        <row r="42">
          <cell r="D42" t="e">
            <v>#N/A</v>
          </cell>
          <cell r="G42">
            <v>35308</v>
          </cell>
        </row>
        <row r="43">
          <cell r="D43" t="e">
            <v>#N/A</v>
          </cell>
          <cell r="G43">
            <v>35338</v>
          </cell>
        </row>
        <row r="44">
          <cell r="D44" t="e">
            <v>#N/A</v>
          </cell>
          <cell r="G44">
            <v>35369</v>
          </cell>
        </row>
        <row r="45">
          <cell r="D45" t="e">
            <v>#N/A</v>
          </cell>
          <cell r="G45">
            <v>35399</v>
          </cell>
        </row>
        <row r="46">
          <cell r="D46">
            <v>100</v>
          </cell>
          <cell r="G46">
            <v>35430</v>
          </cell>
        </row>
        <row r="47">
          <cell r="D47">
            <v>100</v>
          </cell>
          <cell r="G47">
            <v>35461</v>
          </cell>
        </row>
        <row r="48">
          <cell r="D48">
            <v>100</v>
          </cell>
          <cell r="G48">
            <v>35489</v>
          </cell>
        </row>
        <row r="49">
          <cell r="D49">
            <v>100.4</v>
          </cell>
          <cell r="G49">
            <v>35520</v>
          </cell>
        </row>
        <row r="50">
          <cell r="D50">
            <v>100.4</v>
          </cell>
          <cell r="G50">
            <v>35550</v>
          </cell>
        </row>
        <row r="51">
          <cell r="D51">
            <v>100.4</v>
          </cell>
          <cell r="G51">
            <v>35581</v>
          </cell>
        </row>
        <row r="52">
          <cell r="D52">
            <v>100.4</v>
          </cell>
          <cell r="G52">
            <v>35611</v>
          </cell>
        </row>
        <row r="53">
          <cell r="D53">
            <v>100.4</v>
          </cell>
          <cell r="G53">
            <v>35642</v>
          </cell>
        </row>
        <row r="54">
          <cell r="D54">
            <v>100.4</v>
          </cell>
          <cell r="G54">
            <v>35673</v>
          </cell>
        </row>
        <row r="55">
          <cell r="D55">
            <v>100.5</v>
          </cell>
          <cell r="G55">
            <v>35703</v>
          </cell>
        </row>
        <row r="56">
          <cell r="D56">
            <v>100.7</v>
          </cell>
          <cell r="G56">
            <v>35734</v>
          </cell>
        </row>
        <row r="57">
          <cell r="D57">
            <v>100.7</v>
          </cell>
          <cell r="G57">
            <v>35764</v>
          </cell>
        </row>
        <row r="58">
          <cell r="D58">
            <v>100.6</v>
          </cell>
          <cell r="G58">
            <v>35795</v>
          </cell>
        </row>
        <row r="59">
          <cell r="D59">
            <v>100.6</v>
          </cell>
          <cell r="G59">
            <v>35826</v>
          </cell>
        </row>
        <row r="60">
          <cell r="D60">
            <v>102.1</v>
          </cell>
          <cell r="G60">
            <v>35854</v>
          </cell>
        </row>
        <row r="61">
          <cell r="D61">
            <v>102.1</v>
          </cell>
          <cell r="G61">
            <v>35885</v>
          </cell>
        </row>
        <row r="62">
          <cell r="D62">
            <v>102.1</v>
          </cell>
          <cell r="G62">
            <v>35915</v>
          </cell>
        </row>
        <row r="63">
          <cell r="D63">
            <v>102.1</v>
          </cell>
          <cell r="G63">
            <v>35946</v>
          </cell>
        </row>
        <row r="64">
          <cell r="D64">
            <v>102.3</v>
          </cell>
          <cell r="G64">
            <v>35976</v>
          </cell>
        </row>
        <row r="65">
          <cell r="D65">
            <v>102.3</v>
          </cell>
          <cell r="G65">
            <v>36007</v>
          </cell>
        </row>
        <row r="66">
          <cell r="D66">
            <v>102.3</v>
          </cell>
          <cell r="G66">
            <v>36038</v>
          </cell>
        </row>
        <row r="67">
          <cell r="D67">
            <v>102.7</v>
          </cell>
          <cell r="G67">
            <v>36068</v>
          </cell>
        </row>
        <row r="68">
          <cell r="D68">
            <v>102.7</v>
          </cell>
          <cell r="G68">
            <v>36099</v>
          </cell>
        </row>
        <row r="69">
          <cell r="D69">
            <v>102.7</v>
          </cell>
          <cell r="G69">
            <v>36129</v>
          </cell>
        </row>
        <row r="70">
          <cell r="D70">
            <v>102.7</v>
          </cell>
          <cell r="G70">
            <v>36160</v>
          </cell>
        </row>
        <row r="71">
          <cell r="D71">
            <v>102.7</v>
          </cell>
          <cell r="G71">
            <v>36191</v>
          </cell>
        </row>
        <row r="72">
          <cell r="D72">
            <v>102.9</v>
          </cell>
          <cell r="G72">
            <v>36219</v>
          </cell>
        </row>
        <row r="73">
          <cell r="D73">
            <v>102.9</v>
          </cell>
          <cell r="G73">
            <v>36250</v>
          </cell>
        </row>
        <row r="74">
          <cell r="D74">
            <v>102.8</v>
          </cell>
          <cell r="G74">
            <v>36280</v>
          </cell>
        </row>
        <row r="75">
          <cell r="D75">
            <v>102.8</v>
          </cell>
          <cell r="G75">
            <v>36311</v>
          </cell>
        </row>
        <row r="76">
          <cell r="D76">
            <v>103</v>
          </cell>
          <cell r="G76">
            <v>36341</v>
          </cell>
        </row>
        <row r="77">
          <cell r="D77">
            <v>103</v>
          </cell>
          <cell r="G77">
            <v>36372</v>
          </cell>
        </row>
        <row r="78">
          <cell r="D78">
            <v>103</v>
          </cell>
          <cell r="G78">
            <v>36403</v>
          </cell>
        </row>
        <row r="79">
          <cell r="D79">
            <v>103</v>
          </cell>
          <cell r="G79">
            <v>36433</v>
          </cell>
        </row>
        <row r="80">
          <cell r="D80">
            <v>103</v>
          </cell>
          <cell r="G80">
            <v>36464</v>
          </cell>
        </row>
        <row r="81">
          <cell r="D81">
            <v>103</v>
          </cell>
          <cell r="G81">
            <v>36494</v>
          </cell>
        </row>
        <row r="82">
          <cell r="D82">
            <v>102.8</v>
          </cell>
          <cell r="G82">
            <v>36525</v>
          </cell>
        </row>
        <row r="83">
          <cell r="D83">
            <v>102.8</v>
          </cell>
          <cell r="G83">
            <v>36556</v>
          </cell>
        </row>
        <row r="84">
          <cell r="D84">
            <v>102.8</v>
          </cell>
          <cell r="G84">
            <v>36585</v>
          </cell>
        </row>
        <row r="85">
          <cell r="D85">
            <v>103.1</v>
          </cell>
          <cell r="G85">
            <v>36616</v>
          </cell>
        </row>
        <row r="86">
          <cell r="D86">
            <v>103.6</v>
          </cell>
          <cell r="G86">
            <v>36646</v>
          </cell>
        </row>
        <row r="87">
          <cell r="D87">
            <v>102.5</v>
          </cell>
          <cell r="G87">
            <v>36677</v>
          </cell>
        </row>
        <row r="88">
          <cell r="D88">
            <v>102.7</v>
          </cell>
          <cell r="G88">
            <v>36707</v>
          </cell>
        </row>
        <row r="89">
          <cell r="D89">
            <v>102.7</v>
          </cell>
          <cell r="G89">
            <v>36738</v>
          </cell>
        </row>
        <row r="90">
          <cell r="D90">
            <v>102.8</v>
          </cell>
          <cell r="G90">
            <v>36769</v>
          </cell>
        </row>
        <row r="91">
          <cell r="D91">
            <v>102.8</v>
          </cell>
          <cell r="G91">
            <v>36799</v>
          </cell>
        </row>
        <row r="92">
          <cell r="D92">
            <v>103</v>
          </cell>
          <cell r="G92">
            <v>36830</v>
          </cell>
        </row>
        <row r="93">
          <cell r="D93">
            <v>103</v>
          </cell>
          <cell r="G93">
            <v>36860</v>
          </cell>
        </row>
        <row r="94">
          <cell r="D94">
            <v>102.8</v>
          </cell>
          <cell r="G94">
            <v>36891</v>
          </cell>
        </row>
        <row r="95">
          <cell r="D95">
            <v>103.1</v>
          </cell>
          <cell r="G95">
            <v>36922</v>
          </cell>
        </row>
        <row r="96">
          <cell r="D96">
            <v>103.1</v>
          </cell>
          <cell r="G96">
            <v>36950</v>
          </cell>
        </row>
        <row r="97">
          <cell r="D97">
            <v>103.2</v>
          </cell>
          <cell r="G97">
            <v>36981</v>
          </cell>
        </row>
        <row r="98">
          <cell r="D98">
            <v>103.2</v>
          </cell>
          <cell r="G98">
            <v>37011</v>
          </cell>
        </row>
        <row r="99">
          <cell r="D99">
            <v>103.3</v>
          </cell>
          <cell r="G99">
            <v>37042</v>
          </cell>
        </row>
        <row r="100">
          <cell r="D100">
            <v>103.2</v>
          </cell>
          <cell r="G100">
            <v>37072</v>
          </cell>
        </row>
        <row r="101">
          <cell r="D101">
            <v>103.2</v>
          </cell>
          <cell r="G101">
            <v>37103</v>
          </cell>
        </row>
        <row r="102">
          <cell r="D102">
            <v>103.2</v>
          </cell>
          <cell r="G102">
            <v>37134</v>
          </cell>
        </row>
        <row r="103">
          <cell r="D103">
            <v>103.2</v>
          </cell>
          <cell r="G103">
            <v>37164</v>
          </cell>
        </row>
        <row r="104">
          <cell r="D104">
            <v>103.2</v>
          </cell>
          <cell r="G104">
            <v>37195</v>
          </cell>
        </row>
        <row r="105">
          <cell r="D105">
            <v>103.2</v>
          </cell>
          <cell r="G105">
            <v>37225</v>
          </cell>
        </row>
        <row r="106">
          <cell r="D106">
            <v>103.4</v>
          </cell>
          <cell r="G106">
            <v>37256</v>
          </cell>
        </row>
        <row r="107">
          <cell r="D107">
            <v>103.5</v>
          </cell>
          <cell r="G107">
            <v>37287</v>
          </cell>
        </row>
        <row r="108">
          <cell r="D108">
            <v>103.5</v>
          </cell>
          <cell r="G108">
            <v>37315</v>
          </cell>
        </row>
        <row r="109">
          <cell r="D109">
            <v>103.5</v>
          </cell>
          <cell r="G109">
            <v>37346</v>
          </cell>
        </row>
        <row r="110">
          <cell r="D110">
            <v>103.7</v>
          </cell>
          <cell r="G110">
            <v>37376</v>
          </cell>
        </row>
        <row r="111">
          <cell r="D111">
            <v>103.6</v>
          </cell>
          <cell r="G111">
            <v>37407</v>
          </cell>
        </row>
        <row r="112">
          <cell r="D112">
            <v>103.6</v>
          </cell>
          <cell r="G112">
            <v>37437</v>
          </cell>
        </row>
        <row r="113">
          <cell r="D113">
            <v>104.1</v>
          </cell>
          <cell r="G113">
            <v>37468</v>
          </cell>
        </row>
        <row r="114">
          <cell r="D114">
            <v>104.1</v>
          </cell>
          <cell r="G114">
            <v>37499</v>
          </cell>
        </row>
        <row r="115">
          <cell r="D115">
            <v>104.1</v>
          </cell>
          <cell r="G115">
            <v>37529</v>
          </cell>
        </row>
        <row r="116">
          <cell r="D116">
            <v>104.1</v>
          </cell>
          <cell r="G116">
            <v>37560</v>
          </cell>
        </row>
        <row r="117">
          <cell r="D117">
            <v>104.1</v>
          </cell>
          <cell r="G117">
            <v>37590</v>
          </cell>
        </row>
        <row r="118">
          <cell r="D118">
            <v>104.1</v>
          </cell>
          <cell r="G118">
            <v>37621</v>
          </cell>
        </row>
        <row r="119">
          <cell r="D119">
            <v>104.9</v>
          </cell>
          <cell r="G119">
            <v>37652</v>
          </cell>
        </row>
        <row r="120">
          <cell r="D120">
            <v>104.9</v>
          </cell>
          <cell r="G120">
            <v>37680</v>
          </cell>
        </row>
        <row r="121">
          <cell r="D121">
            <v>107.5</v>
          </cell>
          <cell r="G121">
            <v>37711</v>
          </cell>
        </row>
        <row r="122">
          <cell r="D122">
            <v>106.9</v>
          </cell>
          <cell r="G122">
            <v>37741</v>
          </cell>
        </row>
        <row r="123">
          <cell r="D123">
            <v>106.5</v>
          </cell>
          <cell r="G123">
            <v>37772</v>
          </cell>
        </row>
        <row r="124">
          <cell r="D124">
            <v>106.3</v>
          </cell>
          <cell r="G124">
            <v>37802</v>
          </cell>
        </row>
        <row r="125">
          <cell r="D125">
            <v>106.5</v>
          </cell>
          <cell r="G125">
            <v>37833</v>
          </cell>
        </row>
        <row r="126">
          <cell r="D126">
            <v>106.7</v>
          </cell>
          <cell r="G126">
            <v>37864</v>
          </cell>
        </row>
        <row r="127">
          <cell r="D127">
            <v>106.9</v>
          </cell>
          <cell r="G127">
            <v>37894</v>
          </cell>
        </row>
        <row r="128">
          <cell r="D128">
            <v>106.5</v>
          </cell>
          <cell r="G128">
            <v>37925</v>
          </cell>
        </row>
        <row r="129">
          <cell r="D129">
            <v>106.7</v>
          </cell>
          <cell r="G129">
            <v>37955</v>
          </cell>
        </row>
        <row r="130">
          <cell r="D130">
            <v>106.8</v>
          </cell>
          <cell r="G130">
            <v>37986</v>
          </cell>
        </row>
        <row r="131">
          <cell r="D131">
            <v>107.5</v>
          </cell>
          <cell r="G131">
            <v>38017</v>
          </cell>
        </row>
        <row r="132">
          <cell r="D132">
            <v>107.7</v>
          </cell>
          <cell r="G132">
            <v>38046</v>
          </cell>
        </row>
        <row r="133">
          <cell r="D133">
            <v>107.9</v>
          </cell>
          <cell r="G133">
            <v>38077</v>
          </cell>
        </row>
        <row r="134">
          <cell r="D134">
            <v>108.2</v>
          </cell>
          <cell r="G134">
            <v>38107</v>
          </cell>
        </row>
        <row r="135">
          <cell r="D135">
            <v>108.2</v>
          </cell>
          <cell r="G135">
            <v>38138</v>
          </cell>
        </row>
        <row r="136">
          <cell r="D136">
            <v>108.3</v>
          </cell>
          <cell r="G136">
            <v>38168</v>
          </cell>
        </row>
        <row r="137">
          <cell r="D137">
            <v>108.9</v>
          </cell>
          <cell r="G137">
            <v>38199</v>
          </cell>
        </row>
        <row r="138">
          <cell r="D138">
            <v>108.9</v>
          </cell>
          <cell r="G138">
            <v>38230</v>
          </cell>
        </row>
        <row r="139">
          <cell r="D139">
            <v>110</v>
          </cell>
          <cell r="G139">
            <v>38260</v>
          </cell>
        </row>
        <row r="140">
          <cell r="D140">
            <v>104.1</v>
          </cell>
          <cell r="G140">
            <v>38291</v>
          </cell>
        </row>
        <row r="141">
          <cell r="D141">
            <v>105.7</v>
          </cell>
          <cell r="G141">
            <v>38321</v>
          </cell>
        </row>
        <row r="142">
          <cell r="D142">
            <v>105.9</v>
          </cell>
          <cell r="G142">
            <v>38352</v>
          </cell>
        </row>
        <row r="143">
          <cell r="D143">
            <v>105.9</v>
          </cell>
          <cell r="G143">
            <v>38383</v>
          </cell>
        </row>
        <row r="144">
          <cell r="D144">
            <v>108.1</v>
          </cell>
          <cell r="G144">
            <v>38411</v>
          </cell>
        </row>
        <row r="145">
          <cell r="D145">
            <v>108.7</v>
          </cell>
          <cell r="G145">
            <v>38442</v>
          </cell>
        </row>
        <row r="146">
          <cell r="D146">
            <v>109.9</v>
          </cell>
          <cell r="G146">
            <v>38472</v>
          </cell>
        </row>
        <row r="147">
          <cell r="D147">
            <v>110.6</v>
          </cell>
          <cell r="G147">
            <v>38503</v>
          </cell>
        </row>
        <row r="148">
          <cell r="D148">
            <v>111.1</v>
          </cell>
          <cell r="G148">
            <v>38533</v>
          </cell>
        </row>
        <row r="149">
          <cell r="D149">
            <v>113.3</v>
          </cell>
          <cell r="G149">
            <v>38564</v>
          </cell>
        </row>
        <row r="150">
          <cell r="D150">
            <v>113.4</v>
          </cell>
          <cell r="G150">
            <v>38595</v>
          </cell>
        </row>
        <row r="151">
          <cell r="D151">
            <v>116.7</v>
          </cell>
          <cell r="G151">
            <v>38625</v>
          </cell>
        </row>
        <row r="152">
          <cell r="D152">
            <v>120.7</v>
          </cell>
          <cell r="G152">
            <v>38656</v>
          </cell>
        </row>
        <row r="153">
          <cell r="D153">
            <v>123.1</v>
          </cell>
          <cell r="G153">
            <v>38686</v>
          </cell>
        </row>
        <row r="154">
          <cell r="D154">
            <v>116.9</v>
          </cell>
          <cell r="G154">
            <v>38717</v>
          </cell>
        </row>
        <row r="155">
          <cell r="D155">
            <v>116.6</v>
          </cell>
          <cell r="G155">
            <v>38748</v>
          </cell>
        </row>
        <row r="156">
          <cell r="D156">
            <v>116.9</v>
          </cell>
          <cell r="G156">
            <v>38776</v>
          </cell>
        </row>
        <row r="157">
          <cell r="D157">
            <v>118.4</v>
          </cell>
          <cell r="G157">
            <v>38807</v>
          </cell>
        </row>
        <row r="158">
          <cell r="D158">
            <v>121.1</v>
          </cell>
          <cell r="G158">
            <v>38837</v>
          </cell>
        </row>
        <row r="159">
          <cell r="D159">
            <v>124.3</v>
          </cell>
          <cell r="G159">
            <v>38868</v>
          </cell>
        </row>
        <row r="160">
          <cell r="D160">
            <v>123.9</v>
          </cell>
          <cell r="G160">
            <v>38898</v>
          </cell>
        </row>
        <row r="161">
          <cell r="D161">
            <v>124.8</v>
          </cell>
          <cell r="G161">
            <v>38929</v>
          </cell>
        </row>
        <row r="162">
          <cell r="D162">
            <v>128.4</v>
          </cell>
          <cell r="G162">
            <v>38960</v>
          </cell>
        </row>
        <row r="163">
          <cell r="D163">
            <v>127.4</v>
          </cell>
          <cell r="G163">
            <v>38990</v>
          </cell>
        </row>
        <row r="164">
          <cell r="D164">
            <v>123.4</v>
          </cell>
          <cell r="G164">
            <v>39021</v>
          </cell>
        </row>
        <row r="165">
          <cell r="D165">
            <v>122.3</v>
          </cell>
          <cell r="G165">
            <v>39051</v>
          </cell>
        </row>
        <row r="166">
          <cell r="D166">
            <v>123.3</v>
          </cell>
          <cell r="G166">
            <v>39082</v>
          </cell>
        </row>
        <row r="167">
          <cell r="D167">
            <v>123.7</v>
          </cell>
          <cell r="G167">
            <v>39113</v>
          </cell>
        </row>
        <row r="168">
          <cell r="D168">
            <v>121.7</v>
          </cell>
          <cell r="G168">
            <v>39141</v>
          </cell>
        </row>
        <row r="169">
          <cell r="D169">
            <v>123.5</v>
          </cell>
          <cell r="G169">
            <v>39172</v>
          </cell>
        </row>
        <row r="170">
          <cell r="D170">
            <v>125.4</v>
          </cell>
          <cell r="G170">
            <v>39202</v>
          </cell>
        </row>
        <row r="171">
          <cell r="D171">
            <v>126.8</v>
          </cell>
          <cell r="G171">
            <v>39233</v>
          </cell>
        </row>
        <row r="172">
          <cell r="D172">
            <v>126.9</v>
          </cell>
          <cell r="G172">
            <v>39263</v>
          </cell>
        </row>
        <row r="173">
          <cell r="D173">
            <v>126.9</v>
          </cell>
          <cell r="G173">
            <v>39294</v>
          </cell>
        </row>
        <row r="174">
          <cell r="D174">
            <v>131</v>
          </cell>
          <cell r="G174">
            <v>39325</v>
          </cell>
        </row>
        <row r="175">
          <cell r="D175">
            <v>130.6</v>
          </cell>
          <cell r="G175">
            <v>39355</v>
          </cell>
        </row>
        <row r="176">
          <cell r="D176">
            <v>132.5</v>
          </cell>
          <cell r="G176">
            <v>39386</v>
          </cell>
        </row>
        <row r="177">
          <cell r="D177">
            <v>134.19999999999999</v>
          </cell>
          <cell r="G177">
            <v>39416</v>
          </cell>
        </row>
        <row r="178">
          <cell r="D178">
            <v>137.4</v>
          </cell>
          <cell r="G178">
            <v>39447</v>
          </cell>
        </row>
        <row r="179">
          <cell r="D179">
            <v>137.69999999999999</v>
          </cell>
          <cell r="G179">
            <v>39478</v>
          </cell>
        </row>
        <row r="180">
          <cell r="D180">
            <v>137.6</v>
          </cell>
          <cell r="G180">
            <v>39507</v>
          </cell>
        </row>
        <row r="181">
          <cell r="D181">
            <v>140.4</v>
          </cell>
          <cell r="G181">
            <v>39538</v>
          </cell>
        </row>
        <row r="182">
          <cell r="D182">
            <v>144.9</v>
          </cell>
          <cell r="G182">
            <v>39568</v>
          </cell>
        </row>
        <row r="183">
          <cell r="D183">
            <v>148.69999999999999</v>
          </cell>
          <cell r="G183">
            <v>39599</v>
          </cell>
        </row>
        <row r="184">
          <cell r="D184">
            <v>154.30000000000001</v>
          </cell>
          <cell r="G184">
            <v>39629</v>
          </cell>
        </row>
        <row r="185">
          <cell r="D185">
            <v>155.69999999999999</v>
          </cell>
          <cell r="G185">
            <v>39660</v>
          </cell>
        </row>
        <row r="186">
          <cell r="D186">
            <v>156</v>
          </cell>
          <cell r="G186">
            <v>39691</v>
          </cell>
        </row>
        <row r="187">
          <cell r="D187">
            <v>152</v>
          </cell>
          <cell r="G187">
            <v>39721</v>
          </cell>
        </row>
        <row r="188">
          <cell r="D188">
            <v>148.5</v>
          </cell>
          <cell r="G188">
            <v>39752</v>
          </cell>
        </row>
        <row r="189">
          <cell r="D189">
            <v>140.19999999999999</v>
          </cell>
          <cell r="G189">
            <v>39782</v>
          </cell>
        </row>
        <row r="190">
          <cell r="D190">
            <v>134.19999999999999</v>
          </cell>
          <cell r="G190">
            <v>39813</v>
          </cell>
        </row>
        <row r="191">
          <cell r="D191">
            <v>127.2</v>
          </cell>
          <cell r="G191">
            <v>39844</v>
          </cell>
        </row>
        <row r="192">
          <cell r="D192">
            <v>126.6</v>
          </cell>
          <cell r="G192">
            <v>39872</v>
          </cell>
        </row>
        <row r="193">
          <cell r="D193">
            <v>125.3</v>
          </cell>
          <cell r="G193">
            <v>39903</v>
          </cell>
        </row>
        <row r="194">
          <cell r="D194">
            <v>126.1</v>
          </cell>
          <cell r="G194">
            <v>39933</v>
          </cell>
        </row>
        <row r="195">
          <cell r="D195">
            <v>126.2</v>
          </cell>
          <cell r="G195">
            <v>39964</v>
          </cell>
        </row>
        <row r="196">
          <cell r="D196">
            <v>127.3</v>
          </cell>
          <cell r="G196">
            <v>39994</v>
          </cell>
        </row>
        <row r="197">
          <cell r="D197">
            <v>130.6</v>
          </cell>
          <cell r="G197">
            <v>40025</v>
          </cell>
        </row>
        <row r="198">
          <cell r="D198">
            <v>131.30000000000001</v>
          </cell>
          <cell r="G198">
            <v>40056</v>
          </cell>
        </row>
        <row r="199">
          <cell r="D199">
            <v>131.80000000000001</v>
          </cell>
          <cell r="G199">
            <v>40086</v>
          </cell>
        </row>
        <row r="200">
          <cell r="D200">
            <v>131.5</v>
          </cell>
          <cell r="G200">
            <v>40117</v>
          </cell>
        </row>
        <row r="201">
          <cell r="D201">
            <v>133.30000000000001</v>
          </cell>
          <cell r="G201">
            <v>40147</v>
          </cell>
        </row>
        <row r="202">
          <cell r="D202">
            <v>133.19999999999999</v>
          </cell>
          <cell r="G202">
            <v>40178</v>
          </cell>
        </row>
        <row r="203">
          <cell r="D203">
            <v>135</v>
          </cell>
          <cell r="G203">
            <v>40209</v>
          </cell>
        </row>
        <row r="204">
          <cell r="D204">
            <v>135.4</v>
          </cell>
          <cell r="G204">
            <v>40237</v>
          </cell>
        </row>
        <row r="205">
          <cell r="D205">
            <v>136</v>
          </cell>
          <cell r="G205">
            <v>40268</v>
          </cell>
        </row>
        <row r="206">
          <cell r="D206">
            <v>136.80000000000001</v>
          </cell>
          <cell r="G206">
            <v>40298</v>
          </cell>
        </row>
        <row r="207">
          <cell r="D207">
            <v>139.30000000000001</v>
          </cell>
          <cell r="G207">
            <v>40329</v>
          </cell>
        </row>
        <row r="208">
          <cell r="D208">
            <v>138.69999999999999</v>
          </cell>
          <cell r="G208">
            <v>40359</v>
          </cell>
        </row>
        <row r="209">
          <cell r="D209">
            <v>138.5</v>
          </cell>
          <cell r="G209">
            <v>40390</v>
          </cell>
        </row>
        <row r="210">
          <cell r="D210">
            <v>137.69999999999999</v>
          </cell>
          <cell r="G210">
            <v>40421</v>
          </cell>
        </row>
        <row r="211">
          <cell r="D211">
            <v>137.9</v>
          </cell>
          <cell r="G211">
            <v>40451</v>
          </cell>
        </row>
        <row r="212">
          <cell r="D212">
            <v>138.9</v>
          </cell>
          <cell r="G212">
            <v>40482</v>
          </cell>
        </row>
        <row r="213">
          <cell r="D213">
            <v>139.1</v>
          </cell>
          <cell r="G213">
            <v>40512</v>
          </cell>
        </row>
        <row r="214">
          <cell r="D214">
            <v>140.69999999999999</v>
          </cell>
          <cell r="G214">
            <v>40543</v>
          </cell>
        </row>
        <row r="215">
          <cell r="D215">
            <v>144.4</v>
          </cell>
          <cell r="G215">
            <v>40574</v>
          </cell>
        </row>
        <row r="216">
          <cell r="D216">
            <v>146</v>
          </cell>
          <cell r="G216">
            <v>40602</v>
          </cell>
        </row>
        <row r="217">
          <cell r="D217">
            <v>149.69999999999999</v>
          </cell>
          <cell r="G217">
            <v>40633</v>
          </cell>
        </row>
        <row r="218">
          <cell r="D218">
            <v>152.69999999999999</v>
          </cell>
          <cell r="G218">
            <v>40663</v>
          </cell>
        </row>
        <row r="219">
          <cell r="D219">
            <v>155.80000000000001</v>
          </cell>
          <cell r="G219">
            <v>40694</v>
          </cell>
        </row>
        <row r="220">
          <cell r="D220">
            <v>153.9</v>
          </cell>
          <cell r="G220">
            <v>40724</v>
          </cell>
        </row>
        <row r="221">
          <cell r="D221">
            <v>153.1</v>
          </cell>
          <cell r="G221">
            <v>40755</v>
          </cell>
        </row>
        <row r="222">
          <cell r="D222">
            <v>153.19999999999999</v>
          </cell>
          <cell r="G222">
            <v>40786</v>
          </cell>
        </row>
        <row r="223">
          <cell r="D223">
            <v>152.1</v>
          </cell>
          <cell r="G223">
            <v>40816</v>
          </cell>
        </row>
        <row r="224">
          <cell r="D224">
            <v>151.5</v>
          </cell>
          <cell r="G224">
            <v>40847</v>
          </cell>
        </row>
        <row r="225">
          <cell r="D225">
            <v>152.6</v>
          </cell>
          <cell r="G225">
            <v>40877</v>
          </cell>
        </row>
        <row r="226">
          <cell r="D226">
            <v>153.19999999999999</v>
          </cell>
          <cell r="G226">
            <v>40908</v>
          </cell>
        </row>
        <row r="227">
          <cell r="D227">
            <v>152.30000000000001</v>
          </cell>
          <cell r="G227">
            <v>40939</v>
          </cell>
        </row>
        <row r="228">
          <cell r="D228">
            <v>153.6</v>
          </cell>
          <cell r="G228">
            <v>40968</v>
          </cell>
        </row>
        <row r="229">
          <cell r="D229">
            <v>156</v>
          </cell>
          <cell r="G229">
            <v>40999</v>
          </cell>
        </row>
        <row r="230">
          <cell r="D230">
            <v>157.19999999999999</v>
          </cell>
          <cell r="G230">
            <v>41029</v>
          </cell>
        </row>
        <row r="231">
          <cell r="D231">
            <v>157.19999999999999</v>
          </cell>
          <cell r="G231">
            <v>41060</v>
          </cell>
        </row>
        <row r="232">
          <cell r="D232">
            <v>155.80000000000001</v>
          </cell>
          <cell r="G232">
            <v>41090</v>
          </cell>
        </row>
        <row r="233">
          <cell r="D233">
            <v>153.5</v>
          </cell>
          <cell r="G233">
            <v>41121</v>
          </cell>
        </row>
        <row r="234">
          <cell r="D234">
            <v>154.4</v>
          </cell>
          <cell r="G234">
            <v>41152</v>
          </cell>
        </row>
        <row r="235">
          <cell r="D235">
            <v>157.4</v>
          </cell>
          <cell r="G235">
            <v>41182</v>
          </cell>
        </row>
        <row r="236">
          <cell r="D236">
            <v>157.80000000000001</v>
          </cell>
          <cell r="G236">
            <v>41213</v>
          </cell>
        </row>
        <row r="237">
          <cell r="D237">
            <v>157.5</v>
          </cell>
          <cell r="G237">
            <v>41243</v>
          </cell>
        </row>
        <row r="238">
          <cell r="D238">
            <v>157.6</v>
          </cell>
          <cell r="G238">
            <v>41274</v>
          </cell>
        </row>
        <row r="239">
          <cell r="D239">
            <v>158.9</v>
          </cell>
          <cell r="G239">
            <v>41305</v>
          </cell>
        </row>
        <row r="240">
          <cell r="D240">
            <v>158.80000000000001</v>
          </cell>
          <cell r="G240">
            <v>41333</v>
          </cell>
        </row>
        <row r="241">
          <cell r="D241">
            <v>160.5</v>
          </cell>
          <cell r="G241">
            <v>41364</v>
          </cell>
        </row>
        <row r="242">
          <cell r="D242">
            <v>160</v>
          </cell>
          <cell r="G242">
            <v>41394</v>
          </cell>
        </row>
        <row r="243">
          <cell r="D243">
            <v>159.30000000000001</v>
          </cell>
          <cell r="G243">
            <v>41425</v>
          </cell>
        </row>
        <row r="244">
          <cell r="D244">
            <v>159.5</v>
          </cell>
          <cell r="G244">
            <v>41455</v>
          </cell>
        </row>
        <row r="245">
          <cell r="D245">
            <v>159</v>
          </cell>
          <cell r="G245">
            <v>41486</v>
          </cell>
        </row>
        <row r="246">
          <cell r="D246">
            <v>159.6</v>
          </cell>
          <cell r="G246">
            <v>41517</v>
          </cell>
        </row>
        <row r="247">
          <cell r="D247">
            <v>160.1</v>
          </cell>
          <cell r="G247">
            <v>41547</v>
          </cell>
        </row>
        <row r="248">
          <cell r="D248">
            <v>160</v>
          </cell>
          <cell r="G248">
            <v>41578</v>
          </cell>
        </row>
        <row r="249">
          <cell r="D249">
            <v>159.69999999999999</v>
          </cell>
          <cell r="G249">
            <v>41608</v>
          </cell>
        </row>
        <row r="250">
          <cell r="D250">
            <v>159.69999999999999</v>
          </cell>
          <cell r="G250">
            <v>41639</v>
          </cell>
        </row>
        <row r="251">
          <cell r="D251">
            <v>162</v>
          </cell>
          <cell r="G251">
            <v>41670</v>
          </cell>
        </row>
        <row r="252">
          <cell r="D252">
            <v>162.4</v>
          </cell>
          <cell r="G252">
            <v>41698</v>
          </cell>
        </row>
        <row r="253">
          <cell r="D253">
            <v>163.4</v>
          </cell>
          <cell r="G253">
            <v>41729</v>
          </cell>
        </row>
        <row r="254">
          <cell r="D254">
            <v>163.1</v>
          </cell>
          <cell r="G254">
            <v>41759</v>
          </cell>
        </row>
        <row r="255">
          <cell r="D255">
            <v>163.5</v>
          </cell>
          <cell r="G255">
            <v>41790</v>
          </cell>
        </row>
        <row r="256">
          <cell r="D256">
            <v>162.69999999999999</v>
          </cell>
          <cell r="G256">
            <v>41820</v>
          </cell>
        </row>
        <row r="257">
          <cell r="D257">
            <v>162.80000000000001</v>
          </cell>
          <cell r="G257">
            <v>41851</v>
          </cell>
        </row>
        <row r="258">
          <cell r="D258">
            <v>162.4</v>
          </cell>
          <cell r="G258">
            <v>41882</v>
          </cell>
        </row>
        <row r="259">
          <cell r="D259">
            <v>162</v>
          </cell>
          <cell r="G259">
            <v>41912</v>
          </cell>
        </row>
        <row r="260">
          <cell r="D260">
            <v>161.6</v>
          </cell>
          <cell r="G260">
            <v>41943</v>
          </cell>
        </row>
        <row r="261">
          <cell r="D261">
            <v>160</v>
          </cell>
          <cell r="G261">
            <v>41973</v>
          </cell>
        </row>
        <row r="262">
          <cell r="D262">
            <v>160</v>
          </cell>
          <cell r="G262">
            <v>42004</v>
          </cell>
        </row>
        <row r="263">
          <cell r="D263">
            <v>155.80000000000001</v>
          </cell>
          <cell r="G263">
            <v>42035</v>
          </cell>
        </row>
        <row r="264">
          <cell r="D264">
            <v>151.80000000000001</v>
          </cell>
          <cell r="G264">
            <v>42063</v>
          </cell>
        </row>
        <row r="265">
          <cell r="D265">
            <v>151.5</v>
          </cell>
          <cell r="G265">
            <v>42094</v>
          </cell>
        </row>
        <row r="266">
          <cell r="D266">
            <v>150.30000000000001</v>
          </cell>
          <cell r="G266">
            <v>42124</v>
          </cell>
        </row>
        <row r="267">
          <cell r="D267">
            <v>151</v>
          </cell>
          <cell r="G267">
            <v>42155</v>
          </cell>
        </row>
        <row r="268">
          <cell r="D268">
            <v>152</v>
          </cell>
          <cell r="G268">
            <v>42185</v>
          </cell>
        </row>
        <row r="269">
          <cell r="D269">
            <v>151.80000000000001</v>
          </cell>
          <cell r="G269">
            <v>42216</v>
          </cell>
        </row>
        <row r="270">
          <cell r="D270">
            <v>149.30000000000001</v>
          </cell>
          <cell r="G270">
            <v>42247</v>
          </cell>
        </row>
        <row r="271">
          <cell r="D271">
            <v>147.5</v>
          </cell>
          <cell r="G271">
            <v>42277</v>
          </cell>
        </row>
        <row r="272">
          <cell r="D272">
            <v>146</v>
          </cell>
          <cell r="G272">
            <v>42308</v>
          </cell>
        </row>
        <row r="273">
          <cell r="D273">
            <v>146.30000000000001</v>
          </cell>
          <cell r="G273">
            <v>42338</v>
          </cell>
        </row>
        <row r="274">
          <cell r="D274">
            <v>146.4</v>
          </cell>
          <cell r="G274">
            <v>42369</v>
          </cell>
        </row>
        <row r="275">
          <cell r="D275">
            <v>142.9</v>
          </cell>
          <cell r="G275">
            <v>42400</v>
          </cell>
        </row>
        <row r="276">
          <cell r="D276">
            <v>140.30000000000001</v>
          </cell>
          <cell r="G276">
            <v>42429</v>
          </cell>
        </row>
        <row r="277">
          <cell r="D277">
            <v>140.5</v>
          </cell>
          <cell r="G277">
            <v>42460</v>
          </cell>
        </row>
        <row r="278">
          <cell r="D278">
            <v>142.9</v>
          </cell>
          <cell r="G278">
            <v>42490</v>
          </cell>
        </row>
        <row r="279">
          <cell r="D279">
            <v>144.1</v>
          </cell>
          <cell r="G279">
            <v>42521</v>
          </cell>
        </row>
        <row r="280">
          <cell r="D280">
            <v>147.30000000000001</v>
          </cell>
          <cell r="G280">
            <v>42551</v>
          </cell>
        </row>
        <row r="281">
          <cell r="D281">
            <v>146.6</v>
          </cell>
          <cell r="G281">
            <v>42582</v>
          </cell>
        </row>
        <row r="282">
          <cell r="D282">
            <v>145.80000000000001</v>
          </cell>
          <cell r="G282">
            <v>42613</v>
          </cell>
        </row>
        <row r="283">
          <cell r="D283">
            <v>148.19999999999999</v>
          </cell>
          <cell r="G283">
            <v>42643</v>
          </cell>
        </row>
        <row r="284">
          <cell r="D284">
            <v>147.5</v>
          </cell>
          <cell r="G284">
            <v>42674</v>
          </cell>
        </row>
        <row r="285">
          <cell r="D285">
            <v>148.80000000000001</v>
          </cell>
          <cell r="G285">
            <v>42704</v>
          </cell>
        </row>
        <row r="286">
          <cell r="D286">
            <v>148.5</v>
          </cell>
          <cell r="G286">
            <v>42735</v>
          </cell>
        </row>
        <row r="287">
          <cell r="D287">
            <v>150.30000000000001</v>
          </cell>
          <cell r="G287">
            <v>42766</v>
          </cell>
        </row>
        <row r="288">
          <cell r="D288">
            <v>150.69999999999999</v>
          </cell>
          <cell r="G288">
            <v>42794</v>
          </cell>
        </row>
        <row r="289">
          <cell r="D289">
            <v>150.9</v>
          </cell>
          <cell r="G289">
            <v>42825</v>
          </cell>
        </row>
        <row r="290">
          <cell r="D290">
            <v>150.30000000000001</v>
          </cell>
          <cell r="G290">
            <v>42855</v>
          </cell>
        </row>
        <row r="291">
          <cell r="D291">
            <v>151.1</v>
          </cell>
          <cell r="G291">
            <v>42886</v>
          </cell>
        </row>
        <row r="292">
          <cell r="D292">
            <v>150.80000000000001</v>
          </cell>
          <cell r="G292">
            <v>42916</v>
          </cell>
        </row>
        <row r="293">
          <cell r="D293">
            <v>149.69999999999999</v>
          </cell>
          <cell r="G293">
            <v>42947</v>
          </cell>
        </row>
        <row r="294">
          <cell r="D294">
            <v>150.4</v>
          </cell>
          <cell r="G294">
            <v>42978</v>
          </cell>
        </row>
        <row r="295">
          <cell r="D295">
            <v>152.9</v>
          </cell>
          <cell r="G295">
            <v>43008</v>
          </cell>
        </row>
        <row r="296">
          <cell r="D296">
            <v>157.6</v>
          </cell>
          <cell r="G296">
            <v>43039</v>
          </cell>
        </row>
        <row r="297">
          <cell r="D297">
            <v>158.5</v>
          </cell>
          <cell r="G297">
            <v>43069</v>
          </cell>
        </row>
        <row r="298">
          <cell r="D298">
            <v>160.80000000000001</v>
          </cell>
          <cell r="G298">
            <v>43100</v>
          </cell>
        </row>
        <row r="299">
          <cell r="D299">
            <v>160.6</v>
          </cell>
          <cell r="G299">
            <v>43131</v>
          </cell>
        </row>
        <row r="300">
          <cell r="D300">
            <v>163.1</v>
          </cell>
          <cell r="G300">
            <v>43159</v>
          </cell>
        </row>
        <row r="301">
          <cell r="D301">
            <v>168.5</v>
          </cell>
          <cell r="G301">
            <v>43190</v>
          </cell>
        </row>
        <row r="302">
          <cell r="D302">
            <v>168.9</v>
          </cell>
          <cell r="G302">
            <v>43220</v>
          </cell>
        </row>
        <row r="303">
          <cell r="D303">
            <v>172.2</v>
          </cell>
          <cell r="G303">
            <v>43251</v>
          </cell>
        </row>
        <row r="304">
          <cell r="D304">
            <v>174.9</v>
          </cell>
          <cell r="G304">
            <v>43281</v>
          </cell>
        </row>
        <row r="305">
          <cell r="D305">
            <v>173.9</v>
          </cell>
          <cell r="G305">
            <v>43312</v>
          </cell>
        </row>
        <row r="306">
          <cell r="D306">
            <v>173.9</v>
          </cell>
          <cell r="G306">
            <v>43343</v>
          </cell>
        </row>
        <row r="307">
          <cell r="D307">
            <v>178.9</v>
          </cell>
          <cell r="G307">
            <v>43373</v>
          </cell>
        </row>
        <row r="308">
          <cell r="D308">
            <v>179.4</v>
          </cell>
          <cell r="G308">
            <v>43404</v>
          </cell>
        </row>
        <row r="309">
          <cell r="D309">
            <v>180.5</v>
          </cell>
          <cell r="G309">
            <v>43434</v>
          </cell>
        </row>
        <row r="310">
          <cell r="D310">
            <v>179.9</v>
          </cell>
          <cell r="G310">
            <v>43465</v>
          </cell>
        </row>
        <row r="311">
          <cell r="D311">
            <v>177.1</v>
          </cell>
          <cell r="G311">
            <v>43496</v>
          </cell>
        </row>
        <row r="312">
          <cell r="D312">
            <v>176.1</v>
          </cell>
          <cell r="G312">
            <v>43524</v>
          </cell>
        </row>
        <row r="313">
          <cell r="D313">
            <v>177.7</v>
          </cell>
          <cell r="G313">
            <v>43555</v>
          </cell>
        </row>
        <row r="314">
          <cell r="D314">
            <v>179</v>
          </cell>
          <cell r="G314">
            <v>43585</v>
          </cell>
        </row>
        <row r="315">
          <cell r="D315">
            <v>181.5</v>
          </cell>
          <cell r="G315">
            <v>43616</v>
          </cell>
        </row>
        <row r="316">
          <cell r="D316">
            <v>180.9</v>
          </cell>
          <cell r="G316">
            <v>43646</v>
          </cell>
        </row>
        <row r="317">
          <cell r="D317">
            <v>179.5</v>
          </cell>
          <cell r="G317">
            <v>43677</v>
          </cell>
        </row>
        <row r="318">
          <cell r="D318">
            <v>178.9</v>
          </cell>
          <cell r="G318">
            <v>43708</v>
          </cell>
        </row>
        <row r="319">
          <cell r="D319">
            <v>178.8</v>
          </cell>
          <cell r="G319">
            <v>43738</v>
          </cell>
        </row>
        <row r="320">
          <cell r="D320">
            <v>179.9</v>
          </cell>
          <cell r="G320">
            <v>43769</v>
          </cell>
        </row>
        <row r="321">
          <cell r="D321">
            <v>179.8</v>
          </cell>
          <cell r="G321">
            <v>43799</v>
          </cell>
        </row>
        <row r="322">
          <cell r="D322">
            <v>180</v>
          </cell>
          <cell r="G322">
            <v>43830</v>
          </cell>
        </row>
        <row r="323">
          <cell r="D323">
            <v>179.3</v>
          </cell>
          <cell r="G323">
            <v>43861</v>
          </cell>
        </row>
        <row r="324">
          <cell r="D324">
            <v>177.8</v>
          </cell>
          <cell r="G324">
            <v>43890</v>
          </cell>
        </row>
        <row r="325">
          <cell r="D325">
            <v>175.8</v>
          </cell>
          <cell r="G325">
            <v>43921</v>
          </cell>
        </row>
        <row r="326">
          <cell r="D326">
            <v>171.5</v>
          </cell>
          <cell r="G326">
            <v>43951</v>
          </cell>
        </row>
        <row r="327">
          <cell r="D327">
            <v>168</v>
          </cell>
          <cell r="G327">
            <v>43982</v>
          </cell>
        </row>
        <row r="328">
          <cell r="D328">
            <v>165.8</v>
          </cell>
          <cell r="G328">
            <v>44012</v>
          </cell>
        </row>
        <row r="329">
          <cell r="D329">
            <v>166.9</v>
          </cell>
          <cell r="G329">
            <v>44043</v>
          </cell>
        </row>
        <row r="330">
          <cell r="D330">
            <v>168.4</v>
          </cell>
          <cell r="G330">
            <v>44074</v>
          </cell>
        </row>
        <row r="331">
          <cell r="D331">
            <v>169.3</v>
          </cell>
          <cell r="G331">
            <v>44104</v>
          </cell>
        </row>
        <row r="332">
          <cell r="D332">
            <v>168</v>
          </cell>
          <cell r="G332">
            <v>44135</v>
          </cell>
        </row>
        <row r="333">
          <cell r="D333">
            <v>168.9</v>
          </cell>
          <cell r="G333">
            <v>44165</v>
          </cell>
        </row>
        <row r="334">
          <cell r="D334">
            <v>172.9</v>
          </cell>
          <cell r="G334">
            <v>44196</v>
          </cell>
        </row>
        <row r="335">
          <cell r="D335">
            <v>174.3</v>
          </cell>
          <cell r="G335">
            <v>44227</v>
          </cell>
        </row>
        <row r="336">
          <cell r="D336">
            <v>175.7</v>
          </cell>
          <cell r="G336">
            <v>44255</v>
          </cell>
        </row>
        <row r="337">
          <cell r="D337">
            <v>183</v>
          </cell>
          <cell r="G337">
            <v>44286</v>
          </cell>
        </row>
        <row r="338">
          <cell r="D338">
            <v>184.5</v>
          </cell>
          <cell r="G338">
            <v>44316</v>
          </cell>
        </row>
        <row r="339">
          <cell r="D339">
            <v>186.3</v>
          </cell>
          <cell r="G339">
            <v>44347</v>
          </cell>
        </row>
        <row r="340">
          <cell r="D340">
            <v>188.5</v>
          </cell>
          <cell r="G340">
            <v>44377</v>
          </cell>
        </row>
        <row r="341">
          <cell r="D341">
            <v>191.09</v>
          </cell>
          <cell r="G341">
            <v>44408</v>
          </cell>
        </row>
        <row r="342">
          <cell r="D342">
            <v>192.49700000000001</v>
          </cell>
          <cell r="G342">
            <v>44439</v>
          </cell>
        </row>
        <row r="343">
          <cell r="D343">
            <v>195.23400000000001</v>
          </cell>
          <cell r="G343">
            <v>44469</v>
          </cell>
        </row>
        <row r="344">
          <cell r="D344">
            <v>197.65299999999999</v>
          </cell>
          <cell r="G344">
            <v>44500</v>
          </cell>
        </row>
        <row r="345">
          <cell r="D345">
            <v>203.916</v>
          </cell>
          <cell r="G345">
            <v>44530</v>
          </cell>
        </row>
        <row r="346">
          <cell r="D346">
            <v>203.09700000000001</v>
          </cell>
          <cell r="G346">
            <v>44561</v>
          </cell>
        </row>
        <row r="347">
          <cell r="D347">
            <v>203.62299999999999</v>
          </cell>
          <cell r="G347">
            <v>44592</v>
          </cell>
        </row>
        <row r="348">
          <cell r="D348">
            <v>208.517</v>
          </cell>
          <cell r="G348">
            <v>44620</v>
          </cell>
        </row>
        <row r="349">
          <cell r="D349">
            <v>209.74700000000001</v>
          </cell>
          <cell r="G349">
            <v>44651</v>
          </cell>
        </row>
        <row r="350">
          <cell r="D350">
            <v>226.79599999999999</v>
          </cell>
          <cell r="G350">
            <v>44681</v>
          </cell>
        </row>
        <row r="351">
          <cell r="D351">
            <v>230.65</v>
          </cell>
          <cell r="G351">
            <v>44712</v>
          </cell>
        </row>
        <row r="352">
          <cell r="D352">
            <v>233.316</v>
          </cell>
          <cell r="G352">
            <v>44742</v>
          </cell>
        </row>
        <row r="353">
          <cell r="D353">
            <v>235.59100000000001</v>
          </cell>
          <cell r="G353">
            <v>44773</v>
          </cell>
        </row>
        <row r="354">
          <cell r="D354">
            <v>227.417</v>
          </cell>
          <cell r="G354">
            <v>44804</v>
          </cell>
        </row>
        <row r="355">
          <cell r="D355">
            <v>230.57599999999999</v>
          </cell>
          <cell r="G355">
            <v>44834</v>
          </cell>
        </row>
        <row r="356">
          <cell r="D356">
            <v>227.88800000000001</v>
          </cell>
          <cell r="G356">
            <v>44865</v>
          </cell>
        </row>
        <row r="357">
          <cell r="D357">
            <v>234.90600000000001</v>
          </cell>
          <cell r="G357">
            <v>44895</v>
          </cell>
        </row>
        <row r="358">
          <cell r="D358">
            <v>229.46600000000001</v>
          </cell>
          <cell r="G358">
            <v>44926</v>
          </cell>
        </row>
        <row r="359">
          <cell r="D359">
            <v>223.98400000000001</v>
          </cell>
          <cell r="G359">
            <v>44957</v>
          </cell>
        </row>
        <row r="360">
          <cell r="D360">
            <v>220.64599999999999</v>
          </cell>
          <cell r="G360">
            <v>44985</v>
          </cell>
        </row>
        <row r="361">
          <cell r="D361">
            <v>220.06399999999999</v>
          </cell>
          <cell r="G361">
            <v>45016</v>
          </cell>
        </row>
        <row r="362">
          <cell r="D362">
            <v>215.69200000000001</v>
          </cell>
          <cell r="G362">
            <v>45046</v>
          </cell>
        </row>
        <row r="363">
          <cell r="D363">
            <v>206.81</v>
          </cell>
          <cell r="G363">
            <v>45077</v>
          </cell>
        </row>
        <row r="364">
          <cell r="D364">
            <v>203.755</v>
          </cell>
          <cell r="G364">
            <v>45107</v>
          </cell>
        </row>
        <row r="365">
          <cell r="D365">
            <v>203.11099999999999</v>
          </cell>
          <cell r="G365">
            <v>45138</v>
          </cell>
        </row>
        <row r="366">
          <cell r="D366">
            <v>207.78899999999999</v>
          </cell>
          <cell r="G366">
            <v>45169</v>
          </cell>
        </row>
        <row r="367">
          <cell r="D367">
            <v>212.334</v>
          </cell>
          <cell r="G367">
            <v>45199</v>
          </cell>
        </row>
        <row r="368">
          <cell r="D368">
            <v>214.34100000000001</v>
          </cell>
          <cell r="G368">
            <v>45230</v>
          </cell>
        </row>
        <row r="369">
          <cell r="D369">
            <v>215.011</v>
          </cell>
          <cell r="G369">
            <v>45260</v>
          </cell>
        </row>
        <row r="370">
          <cell r="D370">
            <v>215.239</v>
          </cell>
          <cell r="G370">
            <v>45291</v>
          </cell>
        </row>
        <row r="371">
          <cell r="D371">
            <v>215.303</v>
          </cell>
          <cell r="G371">
            <v>45322</v>
          </cell>
        </row>
        <row r="372">
          <cell r="D372">
            <v>204.58199999999999</v>
          </cell>
          <cell r="G372">
            <v>45351</v>
          </cell>
        </row>
        <row r="373">
          <cell r="D373">
            <v>204.03</v>
          </cell>
          <cell r="G373">
            <v>45382</v>
          </cell>
        </row>
        <row r="374">
          <cell r="D374">
            <v>204.58699999999999</v>
          </cell>
          <cell r="G374">
            <v>45412</v>
          </cell>
        </row>
        <row r="375">
          <cell r="D375">
            <v>206.22800000000001</v>
          </cell>
          <cell r="G375">
            <v>45443</v>
          </cell>
        </row>
        <row r="376">
          <cell r="D376">
            <v>205.571</v>
          </cell>
          <cell r="G376">
            <v>45473</v>
          </cell>
        </row>
        <row r="377">
          <cell r="D377">
            <v>207.58099999999999</v>
          </cell>
          <cell r="G377">
            <v>45504</v>
          </cell>
        </row>
        <row r="378">
          <cell r="D378">
            <v>206.553</v>
          </cell>
          <cell r="G378">
            <v>45535</v>
          </cell>
        </row>
        <row r="379">
          <cell r="D379">
            <v>207.04</v>
          </cell>
          <cell r="G379">
            <v>45565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3"/>
  <sheetViews>
    <sheetView tabSelected="1" topLeftCell="A310" workbookViewId="0">
      <selection activeCell="A334" sqref="A334"/>
    </sheetView>
  </sheetViews>
  <sheetFormatPr defaultRowHeight="14.5" x14ac:dyDescent="0.35"/>
  <cols>
    <col min="1" max="1" width="9.453125" bestFit="1" customWidth="1"/>
  </cols>
  <sheetData>
    <row r="1" spans="1:2" x14ac:dyDescent="0.35">
      <c r="A1" t="s">
        <v>0</v>
      </c>
      <c r="B1" t="s">
        <v>1</v>
      </c>
    </row>
    <row r="2" spans="1:2" ht="14.5" customHeight="1" x14ac:dyDescent="0.35">
      <c r="A2" s="1">
        <v>45565</v>
      </c>
      <c r="B2" s="3">
        <f>_xlfn.XLOOKUP(A2,'[1]Monthly FDS Pull'!$G:$G,'[1]Monthly FDS Pull'!$D:$D)</f>
        <v>207.04</v>
      </c>
    </row>
    <row r="3" spans="1:2" x14ac:dyDescent="0.35">
      <c r="A3" s="1">
        <f>EOMONTH(A2,-1)</f>
        <v>45535</v>
      </c>
      <c r="B3" s="2">
        <f>_xlfn.XLOOKUP(A3,'[1]Monthly FDS Pull'!$G:$G,'[1]Monthly FDS Pull'!$D:$D)</f>
        <v>206.553</v>
      </c>
    </row>
    <row r="4" spans="1:2" x14ac:dyDescent="0.35">
      <c r="A4" s="1">
        <f>EOMONTH(A3,-1)</f>
        <v>45504</v>
      </c>
      <c r="B4" s="2">
        <f>_xlfn.XLOOKUP(A4,'[1]Monthly FDS Pull'!$G:$G,'[1]Monthly FDS Pull'!$D:$D)</f>
        <v>207.58099999999999</v>
      </c>
    </row>
    <row r="5" spans="1:2" x14ac:dyDescent="0.35">
      <c r="A5" s="1">
        <f>EOMONTH(A4,-1)</f>
        <v>45473</v>
      </c>
      <c r="B5" s="2">
        <f>_xlfn.XLOOKUP(A5,'[1]Monthly FDS Pull'!$G:$G,'[1]Monthly FDS Pull'!$D:$D)</f>
        <v>205.571</v>
      </c>
    </row>
    <row r="6" spans="1:2" x14ac:dyDescent="0.35">
      <c r="A6" s="1">
        <f>EOMONTH(A5,-1)</f>
        <v>45443</v>
      </c>
      <c r="B6" s="2">
        <f>_xlfn.XLOOKUP(A6,'[1]Monthly FDS Pull'!$G:$G,'[1]Monthly FDS Pull'!$D:$D)</f>
        <v>206.22800000000001</v>
      </c>
    </row>
    <row r="7" spans="1:2" x14ac:dyDescent="0.35">
      <c r="A7" s="1">
        <f>EOMONTH(A6,-1)</f>
        <v>45412</v>
      </c>
      <c r="B7" s="2">
        <f>_xlfn.XLOOKUP(A7,'[1]Monthly FDS Pull'!$G:$G,'[1]Monthly FDS Pull'!$D:$D)</f>
        <v>204.58699999999999</v>
      </c>
    </row>
    <row r="8" spans="1:2" x14ac:dyDescent="0.35">
      <c r="A8" s="1">
        <f t="shared" ref="A8:A33" si="0">EOMONTH(A7,-1)</f>
        <v>45382</v>
      </c>
      <c r="B8" s="2">
        <f>_xlfn.XLOOKUP(A8,'[1]Monthly FDS Pull'!$G:$G,'[1]Monthly FDS Pull'!$D:$D)</f>
        <v>204.03</v>
      </c>
    </row>
    <row r="9" spans="1:2" x14ac:dyDescent="0.35">
      <c r="A9" s="1">
        <f t="shared" si="0"/>
        <v>45351</v>
      </c>
      <c r="B9" s="2">
        <f>_xlfn.XLOOKUP(A9,'[1]Monthly FDS Pull'!$G:$G,'[1]Monthly FDS Pull'!$D:$D)</f>
        <v>204.58199999999999</v>
      </c>
    </row>
    <row r="10" spans="1:2" x14ac:dyDescent="0.35">
      <c r="A10" s="1">
        <f t="shared" si="0"/>
        <v>45322</v>
      </c>
      <c r="B10" s="2">
        <f>_xlfn.XLOOKUP(A10,'[1]Monthly FDS Pull'!$G:$G,'[1]Monthly FDS Pull'!$D:$D)</f>
        <v>215.303</v>
      </c>
    </row>
    <row r="11" spans="1:2" x14ac:dyDescent="0.35">
      <c r="A11" s="1">
        <f t="shared" si="0"/>
        <v>45291</v>
      </c>
      <c r="B11" s="2">
        <f>_xlfn.XLOOKUP(A11,'[1]Monthly FDS Pull'!$G:$G,'[1]Monthly FDS Pull'!$D:$D)</f>
        <v>215.239</v>
      </c>
    </row>
    <row r="12" spans="1:2" x14ac:dyDescent="0.35">
      <c r="A12" s="1">
        <f t="shared" si="0"/>
        <v>45260</v>
      </c>
      <c r="B12" s="2">
        <f>_xlfn.XLOOKUP(A12,'[1]Monthly FDS Pull'!$G:$G,'[1]Monthly FDS Pull'!$D:$D)</f>
        <v>215.011</v>
      </c>
    </row>
    <row r="13" spans="1:2" x14ac:dyDescent="0.35">
      <c r="A13" s="1">
        <f t="shared" si="0"/>
        <v>45230</v>
      </c>
      <c r="B13" s="2">
        <f>_xlfn.XLOOKUP(A13,'[1]Monthly FDS Pull'!$G:$G,'[1]Monthly FDS Pull'!$D:$D)</f>
        <v>214.34100000000001</v>
      </c>
    </row>
    <row r="14" spans="1:2" x14ac:dyDescent="0.35">
      <c r="A14" s="1">
        <f t="shared" si="0"/>
        <v>45199</v>
      </c>
      <c r="B14" s="2">
        <f>_xlfn.XLOOKUP(A14,'[1]Monthly FDS Pull'!$G:$G,'[1]Monthly FDS Pull'!$D:$D)</f>
        <v>212.334</v>
      </c>
    </row>
    <row r="15" spans="1:2" x14ac:dyDescent="0.35">
      <c r="A15" s="1">
        <f t="shared" si="0"/>
        <v>45169</v>
      </c>
      <c r="B15" s="2">
        <f>_xlfn.XLOOKUP(A15,'[1]Monthly FDS Pull'!$G:$G,'[1]Monthly FDS Pull'!$D:$D)</f>
        <v>207.78899999999999</v>
      </c>
    </row>
    <row r="16" spans="1:2" x14ac:dyDescent="0.35">
      <c r="A16" s="1">
        <f t="shared" si="0"/>
        <v>45138</v>
      </c>
      <c r="B16" s="2">
        <f>_xlfn.XLOOKUP(A16,'[1]Monthly FDS Pull'!$G:$G,'[1]Monthly FDS Pull'!$D:$D)</f>
        <v>203.11099999999999</v>
      </c>
    </row>
    <row r="17" spans="1:2" x14ac:dyDescent="0.35">
      <c r="A17" s="1">
        <f t="shared" si="0"/>
        <v>45107</v>
      </c>
      <c r="B17" s="2">
        <f>_xlfn.XLOOKUP(A17,'[1]Monthly FDS Pull'!$G:$G,'[1]Monthly FDS Pull'!$D:$D)</f>
        <v>203.755</v>
      </c>
    </row>
    <row r="18" spans="1:2" x14ac:dyDescent="0.35">
      <c r="A18" s="1">
        <f t="shared" si="0"/>
        <v>45077</v>
      </c>
      <c r="B18" s="2">
        <f>_xlfn.XLOOKUP(A18,'[1]Monthly FDS Pull'!$G:$G,'[1]Monthly FDS Pull'!$D:$D)</f>
        <v>206.81</v>
      </c>
    </row>
    <row r="19" spans="1:2" x14ac:dyDescent="0.35">
      <c r="A19" s="1">
        <f t="shared" si="0"/>
        <v>45046</v>
      </c>
      <c r="B19" s="2">
        <f>_xlfn.XLOOKUP(A19,'[1]Monthly FDS Pull'!$G:$G,'[1]Monthly FDS Pull'!$D:$D)</f>
        <v>215.69200000000001</v>
      </c>
    </row>
    <row r="20" spans="1:2" x14ac:dyDescent="0.35">
      <c r="A20" s="1">
        <f t="shared" si="0"/>
        <v>45016</v>
      </c>
      <c r="B20" s="2">
        <f>_xlfn.XLOOKUP(A20,'[1]Monthly FDS Pull'!$G:$G,'[1]Monthly FDS Pull'!$D:$D)</f>
        <v>220.06399999999999</v>
      </c>
    </row>
    <row r="21" spans="1:2" x14ac:dyDescent="0.35">
      <c r="A21" s="1">
        <f t="shared" si="0"/>
        <v>44985</v>
      </c>
      <c r="B21" s="2">
        <f>_xlfn.XLOOKUP(A21,'[1]Monthly FDS Pull'!$G:$G,'[1]Monthly FDS Pull'!$D:$D)</f>
        <v>220.64599999999999</v>
      </c>
    </row>
    <row r="22" spans="1:2" x14ac:dyDescent="0.35">
      <c r="A22" s="1">
        <f t="shared" si="0"/>
        <v>44957</v>
      </c>
      <c r="B22" s="2">
        <f>_xlfn.XLOOKUP(A22,'[1]Monthly FDS Pull'!$G:$G,'[1]Monthly FDS Pull'!$D:$D)</f>
        <v>223.98400000000001</v>
      </c>
    </row>
    <row r="23" spans="1:2" x14ac:dyDescent="0.35">
      <c r="A23" s="1">
        <f t="shared" si="0"/>
        <v>44926</v>
      </c>
      <c r="B23" s="2">
        <f>_xlfn.XLOOKUP(A23,'[1]Monthly FDS Pull'!$G:$G,'[1]Monthly FDS Pull'!$D:$D)</f>
        <v>229.46600000000001</v>
      </c>
    </row>
    <row r="24" spans="1:2" x14ac:dyDescent="0.35">
      <c r="A24" s="1">
        <f t="shared" si="0"/>
        <v>44895</v>
      </c>
      <c r="B24" s="2">
        <f>_xlfn.XLOOKUP(A24,'[1]Monthly FDS Pull'!$G:$G,'[1]Monthly FDS Pull'!$D:$D)</f>
        <v>234.90600000000001</v>
      </c>
    </row>
    <row r="25" spans="1:2" x14ac:dyDescent="0.35">
      <c r="A25" s="1">
        <f t="shared" si="0"/>
        <v>44865</v>
      </c>
      <c r="B25" s="2">
        <f>_xlfn.XLOOKUP(A25,'[1]Monthly FDS Pull'!$G:$G,'[1]Monthly FDS Pull'!$D:$D)</f>
        <v>227.88800000000001</v>
      </c>
    </row>
    <row r="26" spans="1:2" x14ac:dyDescent="0.35">
      <c r="A26" s="1">
        <f t="shared" si="0"/>
        <v>44834</v>
      </c>
      <c r="B26" s="2">
        <f>_xlfn.XLOOKUP(A26,'[1]Monthly FDS Pull'!$G:$G,'[1]Monthly FDS Pull'!$D:$D)</f>
        <v>230.57599999999999</v>
      </c>
    </row>
    <row r="27" spans="1:2" x14ac:dyDescent="0.35">
      <c r="A27" s="1">
        <f t="shared" si="0"/>
        <v>44804</v>
      </c>
      <c r="B27" s="2">
        <f>_xlfn.XLOOKUP(A27,'[1]Monthly FDS Pull'!$G:$G,'[1]Monthly FDS Pull'!$D:$D)</f>
        <v>227.417</v>
      </c>
    </row>
    <row r="28" spans="1:2" x14ac:dyDescent="0.35">
      <c r="A28" s="1">
        <f t="shared" si="0"/>
        <v>44773</v>
      </c>
      <c r="B28" s="2">
        <f>_xlfn.XLOOKUP(A28,'[1]Monthly FDS Pull'!$G:$G,'[1]Monthly FDS Pull'!$D:$D)</f>
        <v>235.59100000000001</v>
      </c>
    </row>
    <row r="29" spans="1:2" x14ac:dyDescent="0.35">
      <c r="A29" s="1">
        <f t="shared" si="0"/>
        <v>44742</v>
      </c>
      <c r="B29" s="2">
        <f>_xlfn.XLOOKUP(A29,'[1]Monthly FDS Pull'!$G:$G,'[1]Monthly FDS Pull'!$D:$D)</f>
        <v>233.316</v>
      </c>
    </row>
    <row r="30" spans="1:2" x14ac:dyDescent="0.35">
      <c r="A30" s="1">
        <f t="shared" si="0"/>
        <v>44712</v>
      </c>
      <c r="B30" s="2">
        <f>_xlfn.XLOOKUP(A30,'[1]Monthly FDS Pull'!$G:$G,'[1]Monthly FDS Pull'!$D:$D)</f>
        <v>230.65</v>
      </c>
    </row>
    <row r="31" spans="1:2" x14ac:dyDescent="0.35">
      <c r="A31" s="1">
        <f t="shared" si="0"/>
        <v>44681</v>
      </c>
      <c r="B31" s="2">
        <f>_xlfn.XLOOKUP(A31,'[1]Monthly FDS Pull'!$G:$G,'[1]Monthly FDS Pull'!$D:$D)</f>
        <v>226.79599999999999</v>
      </c>
    </row>
    <row r="32" spans="1:2" x14ac:dyDescent="0.35">
      <c r="A32" s="1">
        <f t="shared" si="0"/>
        <v>44651</v>
      </c>
      <c r="B32" s="2">
        <f>_xlfn.XLOOKUP(A32,'[1]Monthly FDS Pull'!$G:$G,'[1]Monthly FDS Pull'!$D:$D)</f>
        <v>209.74700000000001</v>
      </c>
    </row>
    <row r="33" spans="1:2" x14ac:dyDescent="0.35">
      <c r="A33" s="1">
        <f t="shared" si="0"/>
        <v>44620</v>
      </c>
      <c r="B33" s="2">
        <f>_xlfn.XLOOKUP(A33,'[1]Monthly FDS Pull'!$G:$G,'[1]Monthly FDS Pull'!$D:$D)</f>
        <v>208.517</v>
      </c>
    </row>
    <row r="34" spans="1:2" x14ac:dyDescent="0.35">
      <c r="A34" s="1">
        <f t="shared" ref="A34:A59" si="1">EOMONTH(A33,-1)</f>
        <v>44592</v>
      </c>
      <c r="B34" s="2">
        <f>_xlfn.XLOOKUP(A34,'[1]Monthly FDS Pull'!$G:$G,'[1]Monthly FDS Pull'!$D:$D)</f>
        <v>203.62299999999999</v>
      </c>
    </row>
    <row r="35" spans="1:2" x14ac:dyDescent="0.35">
      <c r="A35" s="1">
        <f t="shared" si="1"/>
        <v>44561</v>
      </c>
      <c r="B35" s="2">
        <f>_xlfn.XLOOKUP(A35,'[1]Monthly FDS Pull'!$G:$G,'[1]Monthly FDS Pull'!$D:$D)</f>
        <v>203.09700000000001</v>
      </c>
    </row>
    <row r="36" spans="1:2" x14ac:dyDescent="0.35">
      <c r="A36" s="1">
        <f t="shared" si="1"/>
        <v>44530</v>
      </c>
      <c r="B36" s="2">
        <f>_xlfn.XLOOKUP(A36,'[1]Monthly FDS Pull'!$G:$G,'[1]Monthly FDS Pull'!$D:$D)</f>
        <v>203.916</v>
      </c>
    </row>
    <row r="37" spans="1:2" x14ac:dyDescent="0.35">
      <c r="A37" s="1">
        <f t="shared" si="1"/>
        <v>44500</v>
      </c>
      <c r="B37" s="2">
        <f>_xlfn.XLOOKUP(A37,'[1]Monthly FDS Pull'!$G:$G,'[1]Monthly FDS Pull'!$D:$D)</f>
        <v>197.65299999999999</v>
      </c>
    </row>
    <row r="38" spans="1:2" x14ac:dyDescent="0.35">
      <c r="A38" s="1">
        <f t="shared" si="1"/>
        <v>44469</v>
      </c>
      <c r="B38" s="2">
        <f>_xlfn.XLOOKUP(A38,'[1]Monthly FDS Pull'!$G:$G,'[1]Monthly FDS Pull'!$D:$D)</f>
        <v>195.23400000000001</v>
      </c>
    </row>
    <row r="39" spans="1:2" x14ac:dyDescent="0.35">
      <c r="A39" s="1">
        <f t="shared" si="1"/>
        <v>44439</v>
      </c>
      <c r="B39" s="2">
        <f>_xlfn.XLOOKUP(A39,'[1]Monthly FDS Pull'!$G:$G,'[1]Monthly FDS Pull'!$D:$D)</f>
        <v>192.49700000000001</v>
      </c>
    </row>
    <row r="40" spans="1:2" x14ac:dyDescent="0.35">
      <c r="A40" s="1">
        <f t="shared" si="1"/>
        <v>44408</v>
      </c>
      <c r="B40" s="2">
        <f>_xlfn.XLOOKUP(A40,'[1]Monthly FDS Pull'!$G:$G,'[1]Monthly FDS Pull'!$D:$D)</f>
        <v>191.09</v>
      </c>
    </row>
    <row r="41" spans="1:2" x14ac:dyDescent="0.35">
      <c r="A41" s="1">
        <f t="shared" si="1"/>
        <v>44377</v>
      </c>
      <c r="B41" s="2">
        <f>_xlfn.XLOOKUP(A41,'[1]Monthly FDS Pull'!$G:$G,'[1]Monthly FDS Pull'!$D:$D)</f>
        <v>188.5</v>
      </c>
    </row>
    <row r="42" spans="1:2" x14ac:dyDescent="0.35">
      <c r="A42" s="1">
        <f t="shared" si="1"/>
        <v>44347</v>
      </c>
      <c r="B42" s="2">
        <f>_xlfn.XLOOKUP(A42,'[1]Monthly FDS Pull'!$G:$G,'[1]Monthly FDS Pull'!$D:$D)</f>
        <v>186.3</v>
      </c>
    </row>
    <row r="43" spans="1:2" x14ac:dyDescent="0.35">
      <c r="A43" s="1">
        <f t="shared" si="1"/>
        <v>44316</v>
      </c>
      <c r="B43" s="2">
        <f>_xlfn.XLOOKUP(A43,'[1]Monthly FDS Pull'!$G:$G,'[1]Monthly FDS Pull'!$D:$D)</f>
        <v>184.5</v>
      </c>
    </row>
    <row r="44" spans="1:2" x14ac:dyDescent="0.35">
      <c r="A44" s="1">
        <f t="shared" si="1"/>
        <v>44286</v>
      </c>
      <c r="B44" s="2">
        <f>_xlfn.XLOOKUP(A44,'[1]Monthly FDS Pull'!$G:$G,'[1]Monthly FDS Pull'!$D:$D)</f>
        <v>183</v>
      </c>
    </row>
    <row r="45" spans="1:2" x14ac:dyDescent="0.35">
      <c r="A45" s="1">
        <f t="shared" si="1"/>
        <v>44255</v>
      </c>
      <c r="B45" s="2">
        <f>_xlfn.XLOOKUP(A45,'[1]Monthly FDS Pull'!$G:$G,'[1]Monthly FDS Pull'!$D:$D)</f>
        <v>175.7</v>
      </c>
    </row>
    <row r="46" spans="1:2" x14ac:dyDescent="0.35">
      <c r="A46" s="1">
        <f t="shared" si="1"/>
        <v>44227</v>
      </c>
      <c r="B46" s="2">
        <f>_xlfn.XLOOKUP(A46,'[1]Monthly FDS Pull'!$G:$G,'[1]Monthly FDS Pull'!$D:$D)</f>
        <v>174.3</v>
      </c>
    </row>
    <row r="47" spans="1:2" x14ac:dyDescent="0.35">
      <c r="A47" s="1">
        <f t="shared" si="1"/>
        <v>44196</v>
      </c>
      <c r="B47" s="2">
        <f>_xlfn.XLOOKUP(A47,'[1]Monthly FDS Pull'!$G:$G,'[1]Monthly FDS Pull'!$D:$D)</f>
        <v>172.9</v>
      </c>
    </row>
    <row r="48" spans="1:2" x14ac:dyDescent="0.35">
      <c r="A48" s="1">
        <f t="shared" si="1"/>
        <v>44165</v>
      </c>
      <c r="B48" s="2">
        <f>_xlfn.XLOOKUP(A48,'[1]Monthly FDS Pull'!$G:$G,'[1]Monthly FDS Pull'!$D:$D)</f>
        <v>168.9</v>
      </c>
    </row>
    <row r="49" spans="1:2" x14ac:dyDescent="0.35">
      <c r="A49" s="1">
        <f t="shared" si="1"/>
        <v>44135</v>
      </c>
      <c r="B49" s="2">
        <f>_xlfn.XLOOKUP(A49,'[1]Monthly FDS Pull'!$G:$G,'[1]Monthly FDS Pull'!$D:$D)</f>
        <v>168</v>
      </c>
    </row>
    <row r="50" spans="1:2" x14ac:dyDescent="0.35">
      <c r="A50" s="1">
        <f t="shared" si="1"/>
        <v>44104</v>
      </c>
      <c r="B50" s="2">
        <f>_xlfn.XLOOKUP(A50,'[1]Monthly FDS Pull'!$G:$G,'[1]Monthly FDS Pull'!$D:$D)</f>
        <v>169.3</v>
      </c>
    </row>
    <row r="51" spans="1:2" x14ac:dyDescent="0.35">
      <c r="A51" s="1">
        <f t="shared" si="1"/>
        <v>44074</v>
      </c>
      <c r="B51" s="2">
        <f>_xlfn.XLOOKUP(A51,'[1]Monthly FDS Pull'!$G:$G,'[1]Monthly FDS Pull'!$D:$D)</f>
        <v>168.4</v>
      </c>
    </row>
    <row r="52" spans="1:2" x14ac:dyDescent="0.35">
      <c r="A52" s="1">
        <f t="shared" si="1"/>
        <v>44043</v>
      </c>
      <c r="B52" s="2">
        <f>_xlfn.XLOOKUP(A52,'[1]Monthly FDS Pull'!$G:$G,'[1]Monthly FDS Pull'!$D:$D)</f>
        <v>166.9</v>
      </c>
    </row>
    <row r="53" spans="1:2" x14ac:dyDescent="0.35">
      <c r="A53" s="1">
        <f t="shared" si="1"/>
        <v>44012</v>
      </c>
      <c r="B53" s="2">
        <f>_xlfn.XLOOKUP(A53,'[1]Monthly FDS Pull'!$G:$G,'[1]Monthly FDS Pull'!$D:$D)</f>
        <v>165.8</v>
      </c>
    </row>
    <row r="54" spans="1:2" x14ac:dyDescent="0.35">
      <c r="A54" s="1">
        <f t="shared" si="1"/>
        <v>43982</v>
      </c>
      <c r="B54" s="2">
        <f>_xlfn.XLOOKUP(A54,'[1]Monthly FDS Pull'!$G:$G,'[1]Monthly FDS Pull'!$D:$D)</f>
        <v>168</v>
      </c>
    </row>
    <row r="55" spans="1:2" x14ac:dyDescent="0.35">
      <c r="A55" s="1">
        <f t="shared" si="1"/>
        <v>43951</v>
      </c>
      <c r="B55" s="2">
        <f>_xlfn.XLOOKUP(A55,'[1]Monthly FDS Pull'!$G:$G,'[1]Monthly FDS Pull'!$D:$D)</f>
        <v>171.5</v>
      </c>
    </row>
    <row r="56" spans="1:2" x14ac:dyDescent="0.35">
      <c r="A56" s="1">
        <f t="shared" si="1"/>
        <v>43921</v>
      </c>
      <c r="B56" s="2">
        <f>_xlfn.XLOOKUP(A56,'[1]Monthly FDS Pull'!$G:$G,'[1]Monthly FDS Pull'!$D:$D)</f>
        <v>175.8</v>
      </c>
    </row>
    <row r="57" spans="1:2" x14ac:dyDescent="0.35">
      <c r="A57" s="1">
        <f t="shared" si="1"/>
        <v>43890</v>
      </c>
      <c r="B57" s="2">
        <f>_xlfn.XLOOKUP(A57,'[1]Monthly FDS Pull'!$G:$G,'[1]Monthly FDS Pull'!$D:$D)</f>
        <v>177.8</v>
      </c>
    </row>
    <row r="58" spans="1:2" x14ac:dyDescent="0.35">
      <c r="A58" s="1">
        <f t="shared" si="1"/>
        <v>43861</v>
      </c>
      <c r="B58" s="2">
        <f>_xlfn.XLOOKUP(A58,'[1]Monthly FDS Pull'!$G:$G,'[1]Monthly FDS Pull'!$D:$D)</f>
        <v>179.3</v>
      </c>
    </row>
    <row r="59" spans="1:2" x14ac:dyDescent="0.35">
      <c r="A59" s="1">
        <f t="shared" si="1"/>
        <v>43830</v>
      </c>
      <c r="B59" s="2">
        <f>_xlfn.XLOOKUP(A59,'[1]Monthly FDS Pull'!$G:$G,'[1]Monthly FDS Pull'!$D:$D)</f>
        <v>180</v>
      </c>
    </row>
    <row r="60" spans="1:2" x14ac:dyDescent="0.35">
      <c r="A60" s="1">
        <f t="shared" ref="A60:A123" si="2">EOMONTH(A59,-1)</f>
        <v>43799</v>
      </c>
      <c r="B60" s="2">
        <f>_xlfn.XLOOKUP(A60,'[1]Monthly FDS Pull'!$G:$G,'[1]Monthly FDS Pull'!$D:$D)</f>
        <v>179.8</v>
      </c>
    </row>
    <row r="61" spans="1:2" x14ac:dyDescent="0.35">
      <c r="A61" s="1">
        <f t="shared" si="2"/>
        <v>43769</v>
      </c>
      <c r="B61" s="2">
        <f>_xlfn.XLOOKUP(A61,'[1]Monthly FDS Pull'!$G:$G,'[1]Monthly FDS Pull'!$D:$D)</f>
        <v>179.9</v>
      </c>
    </row>
    <row r="62" spans="1:2" x14ac:dyDescent="0.35">
      <c r="A62" s="1">
        <f t="shared" si="2"/>
        <v>43738</v>
      </c>
      <c r="B62" s="2">
        <f>_xlfn.XLOOKUP(A62,'[1]Monthly FDS Pull'!$G:$G,'[1]Monthly FDS Pull'!$D:$D)</f>
        <v>178.8</v>
      </c>
    </row>
    <row r="63" spans="1:2" x14ac:dyDescent="0.35">
      <c r="A63" s="1">
        <f t="shared" si="2"/>
        <v>43708</v>
      </c>
      <c r="B63" s="2">
        <f>_xlfn.XLOOKUP(A63,'[1]Monthly FDS Pull'!$G:$G,'[1]Monthly FDS Pull'!$D:$D)</f>
        <v>178.9</v>
      </c>
    </row>
    <row r="64" spans="1:2" x14ac:dyDescent="0.35">
      <c r="A64" s="1">
        <f t="shared" si="2"/>
        <v>43677</v>
      </c>
      <c r="B64" s="2">
        <f>_xlfn.XLOOKUP(A64,'[1]Monthly FDS Pull'!$G:$G,'[1]Monthly FDS Pull'!$D:$D)</f>
        <v>179.5</v>
      </c>
    </row>
    <row r="65" spans="1:2" x14ac:dyDescent="0.35">
      <c r="A65" s="1">
        <f t="shared" si="2"/>
        <v>43646</v>
      </c>
      <c r="B65" s="2">
        <f>_xlfn.XLOOKUP(A65,'[1]Monthly FDS Pull'!$G:$G,'[1]Monthly FDS Pull'!$D:$D)</f>
        <v>180.9</v>
      </c>
    </row>
    <row r="66" spans="1:2" x14ac:dyDescent="0.35">
      <c r="A66" s="1">
        <f t="shared" si="2"/>
        <v>43616</v>
      </c>
      <c r="B66" s="2">
        <f>_xlfn.XLOOKUP(A66,'[1]Monthly FDS Pull'!$G:$G,'[1]Monthly FDS Pull'!$D:$D)</f>
        <v>181.5</v>
      </c>
    </row>
    <row r="67" spans="1:2" x14ac:dyDescent="0.35">
      <c r="A67" s="1">
        <f t="shared" si="2"/>
        <v>43585</v>
      </c>
      <c r="B67" s="2">
        <f>_xlfn.XLOOKUP(A67,'[1]Monthly FDS Pull'!$G:$G,'[1]Monthly FDS Pull'!$D:$D)</f>
        <v>179</v>
      </c>
    </row>
    <row r="68" spans="1:2" x14ac:dyDescent="0.35">
      <c r="A68" s="1">
        <f t="shared" si="2"/>
        <v>43555</v>
      </c>
      <c r="B68" s="2">
        <f>_xlfn.XLOOKUP(A68,'[1]Monthly FDS Pull'!$G:$G,'[1]Monthly FDS Pull'!$D:$D)</f>
        <v>177.7</v>
      </c>
    </row>
    <row r="69" spans="1:2" x14ac:dyDescent="0.35">
      <c r="A69" s="1">
        <f t="shared" si="2"/>
        <v>43524</v>
      </c>
      <c r="B69" s="2">
        <f>_xlfn.XLOOKUP(A69,'[1]Monthly FDS Pull'!$G:$G,'[1]Monthly FDS Pull'!$D:$D)</f>
        <v>176.1</v>
      </c>
    </row>
    <row r="70" spans="1:2" x14ac:dyDescent="0.35">
      <c r="A70" s="1">
        <f t="shared" si="2"/>
        <v>43496</v>
      </c>
      <c r="B70" s="2">
        <f>_xlfn.XLOOKUP(A70,'[1]Monthly FDS Pull'!$G:$G,'[1]Monthly FDS Pull'!$D:$D)</f>
        <v>177.1</v>
      </c>
    </row>
    <row r="71" spans="1:2" x14ac:dyDescent="0.35">
      <c r="A71" s="1">
        <f t="shared" si="2"/>
        <v>43465</v>
      </c>
      <c r="B71" s="2">
        <f>_xlfn.XLOOKUP(A71,'[1]Monthly FDS Pull'!$G:$G,'[1]Monthly FDS Pull'!$D:$D)</f>
        <v>179.9</v>
      </c>
    </row>
    <row r="72" spans="1:2" x14ac:dyDescent="0.35">
      <c r="A72" s="1">
        <f t="shared" si="2"/>
        <v>43434</v>
      </c>
      <c r="B72" s="2">
        <f>_xlfn.XLOOKUP(A72,'[1]Monthly FDS Pull'!$G:$G,'[1]Monthly FDS Pull'!$D:$D)</f>
        <v>180.5</v>
      </c>
    </row>
    <row r="73" spans="1:2" x14ac:dyDescent="0.35">
      <c r="A73" s="1">
        <f t="shared" si="2"/>
        <v>43404</v>
      </c>
      <c r="B73" s="2">
        <f>_xlfn.XLOOKUP(A73,'[1]Monthly FDS Pull'!$G:$G,'[1]Monthly FDS Pull'!$D:$D)</f>
        <v>179.4</v>
      </c>
    </row>
    <row r="74" spans="1:2" x14ac:dyDescent="0.35">
      <c r="A74" s="1">
        <f t="shared" si="2"/>
        <v>43373</v>
      </c>
      <c r="B74" s="2">
        <f>_xlfn.XLOOKUP(A74,'[1]Monthly FDS Pull'!$G:$G,'[1]Monthly FDS Pull'!$D:$D)</f>
        <v>178.9</v>
      </c>
    </row>
    <row r="75" spans="1:2" x14ac:dyDescent="0.35">
      <c r="A75" s="1">
        <f t="shared" si="2"/>
        <v>43343</v>
      </c>
      <c r="B75" s="2">
        <f>_xlfn.XLOOKUP(A75,'[1]Monthly FDS Pull'!$G:$G,'[1]Monthly FDS Pull'!$D:$D)</f>
        <v>173.9</v>
      </c>
    </row>
    <row r="76" spans="1:2" x14ac:dyDescent="0.35">
      <c r="A76" s="1">
        <f t="shared" si="2"/>
        <v>43312</v>
      </c>
      <c r="B76" s="2">
        <f>_xlfn.XLOOKUP(A76,'[1]Monthly FDS Pull'!$G:$G,'[1]Monthly FDS Pull'!$D:$D)</f>
        <v>173.9</v>
      </c>
    </row>
    <row r="77" spans="1:2" x14ac:dyDescent="0.35">
      <c r="A77" s="1">
        <f t="shared" si="2"/>
        <v>43281</v>
      </c>
      <c r="B77" s="2">
        <f>_xlfn.XLOOKUP(A77,'[1]Monthly FDS Pull'!$G:$G,'[1]Monthly FDS Pull'!$D:$D)</f>
        <v>174.9</v>
      </c>
    </row>
    <row r="78" spans="1:2" x14ac:dyDescent="0.35">
      <c r="A78" s="1">
        <f t="shared" si="2"/>
        <v>43251</v>
      </c>
      <c r="B78" s="2">
        <f>_xlfn.XLOOKUP(A78,'[1]Monthly FDS Pull'!$G:$G,'[1]Monthly FDS Pull'!$D:$D)</f>
        <v>172.2</v>
      </c>
    </row>
    <row r="79" spans="1:2" x14ac:dyDescent="0.35">
      <c r="A79" s="1">
        <f t="shared" si="2"/>
        <v>43220</v>
      </c>
      <c r="B79" s="2">
        <f>_xlfn.XLOOKUP(A79,'[1]Monthly FDS Pull'!$G:$G,'[1]Monthly FDS Pull'!$D:$D)</f>
        <v>168.9</v>
      </c>
    </row>
    <row r="80" spans="1:2" x14ac:dyDescent="0.35">
      <c r="A80" s="1">
        <f t="shared" si="2"/>
        <v>43190</v>
      </c>
      <c r="B80" s="2">
        <f>_xlfn.XLOOKUP(A80,'[1]Monthly FDS Pull'!$G:$G,'[1]Monthly FDS Pull'!$D:$D)</f>
        <v>168.5</v>
      </c>
    </row>
    <row r="81" spans="1:2" x14ac:dyDescent="0.35">
      <c r="A81" s="1">
        <f t="shared" si="2"/>
        <v>43159</v>
      </c>
      <c r="B81" s="2">
        <f>_xlfn.XLOOKUP(A81,'[1]Monthly FDS Pull'!$G:$G,'[1]Monthly FDS Pull'!$D:$D)</f>
        <v>163.1</v>
      </c>
    </row>
    <row r="82" spans="1:2" x14ac:dyDescent="0.35">
      <c r="A82" s="1">
        <f t="shared" si="2"/>
        <v>43131</v>
      </c>
      <c r="B82" s="2">
        <f>_xlfn.XLOOKUP(A82,'[1]Monthly FDS Pull'!$G:$G,'[1]Monthly FDS Pull'!$D:$D)</f>
        <v>160.6</v>
      </c>
    </row>
    <row r="83" spans="1:2" x14ac:dyDescent="0.35">
      <c r="A83" s="1">
        <f t="shared" si="2"/>
        <v>43100</v>
      </c>
      <c r="B83" s="2">
        <f>_xlfn.XLOOKUP(A83,'[1]Monthly FDS Pull'!$G:$G,'[1]Monthly FDS Pull'!$D:$D)</f>
        <v>160.80000000000001</v>
      </c>
    </row>
    <row r="84" spans="1:2" x14ac:dyDescent="0.35">
      <c r="A84" s="1">
        <f t="shared" si="2"/>
        <v>43069</v>
      </c>
      <c r="B84" s="2">
        <f>_xlfn.XLOOKUP(A84,'[1]Monthly FDS Pull'!$G:$G,'[1]Monthly FDS Pull'!$D:$D)</f>
        <v>158.5</v>
      </c>
    </row>
    <row r="85" spans="1:2" x14ac:dyDescent="0.35">
      <c r="A85" s="1">
        <f t="shared" si="2"/>
        <v>43039</v>
      </c>
      <c r="B85" s="2">
        <f>_xlfn.XLOOKUP(A85,'[1]Monthly FDS Pull'!$G:$G,'[1]Monthly FDS Pull'!$D:$D)</f>
        <v>157.6</v>
      </c>
    </row>
    <row r="86" spans="1:2" x14ac:dyDescent="0.35">
      <c r="A86" s="1">
        <f t="shared" si="2"/>
        <v>43008</v>
      </c>
      <c r="B86" s="2">
        <f>_xlfn.XLOOKUP(A86,'[1]Monthly FDS Pull'!$G:$G,'[1]Monthly FDS Pull'!$D:$D)</f>
        <v>152.9</v>
      </c>
    </row>
    <row r="87" spans="1:2" x14ac:dyDescent="0.35">
      <c r="A87" s="1">
        <f t="shared" si="2"/>
        <v>42978</v>
      </c>
      <c r="B87" s="2">
        <f>_xlfn.XLOOKUP(A87,'[1]Monthly FDS Pull'!$G:$G,'[1]Monthly FDS Pull'!$D:$D)</f>
        <v>150.4</v>
      </c>
    </row>
    <row r="88" spans="1:2" x14ac:dyDescent="0.35">
      <c r="A88" s="1">
        <f t="shared" si="2"/>
        <v>42947</v>
      </c>
      <c r="B88" s="2">
        <f>_xlfn.XLOOKUP(A88,'[1]Monthly FDS Pull'!$G:$G,'[1]Monthly FDS Pull'!$D:$D)</f>
        <v>149.69999999999999</v>
      </c>
    </row>
    <row r="89" spans="1:2" x14ac:dyDescent="0.35">
      <c r="A89" s="1">
        <f t="shared" si="2"/>
        <v>42916</v>
      </c>
      <c r="B89" s="2">
        <f>_xlfn.XLOOKUP(A89,'[1]Monthly FDS Pull'!$G:$G,'[1]Monthly FDS Pull'!$D:$D)</f>
        <v>150.80000000000001</v>
      </c>
    </row>
    <row r="90" spans="1:2" x14ac:dyDescent="0.35">
      <c r="A90" s="1">
        <f t="shared" si="2"/>
        <v>42886</v>
      </c>
      <c r="B90" s="2">
        <f>_xlfn.XLOOKUP(A90,'[1]Monthly FDS Pull'!$G:$G,'[1]Monthly FDS Pull'!$D:$D)</f>
        <v>151.1</v>
      </c>
    </row>
    <row r="91" spans="1:2" x14ac:dyDescent="0.35">
      <c r="A91" s="1">
        <f t="shared" si="2"/>
        <v>42855</v>
      </c>
      <c r="B91" s="2">
        <f>_xlfn.XLOOKUP(A91,'[1]Monthly FDS Pull'!$G:$G,'[1]Monthly FDS Pull'!$D:$D)</f>
        <v>150.30000000000001</v>
      </c>
    </row>
    <row r="92" spans="1:2" x14ac:dyDescent="0.35">
      <c r="A92" s="1">
        <f t="shared" si="2"/>
        <v>42825</v>
      </c>
      <c r="B92" s="2">
        <f>_xlfn.XLOOKUP(A92,'[1]Monthly FDS Pull'!$G:$G,'[1]Monthly FDS Pull'!$D:$D)</f>
        <v>150.9</v>
      </c>
    </row>
    <row r="93" spans="1:2" x14ac:dyDescent="0.35">
      <c r="A93" s="1">
        <f t="shared" si="2"/>
        <v>42794</v>
      </c>
      <c r="B93" s="2">
        <f>_xlfn.XLOOKUP(A93,'[1]Monthly FDS Pull'!$G:$G,'[1]Monthly FDS Pull'!$D:$D)</f>
        <v>150.69999999999999</v>
      </c>
    </row>
    <row r="94" spans="1:2" x14ac:dyDescent="0.35">
      <c r="A94" s="1">
        <f t="shared" si="2"/>
        <v>42766</v>
      </c>
      <c r="B94" s="2">
        <f>_xlfn.XLOOKUP(A94,'[1]Monthly FDS Pull'!$G:$G,'[1]Monthly FDS Pull'!$D:$D)</f>
        <v>150.30000000000001</v>
      </c>
    </row>
    <row r="95" spans="1:2" x14ac:dyDescent="0.35">
      <c r="A95" s="1">
        <f t="shared" si="2"/>
        <v>42735</v>
      </c>
      <c r="B95" s="2">
        <f>_xlfn.XLOOKUP(A95,'[1]Monthly FDS Pull'!$G:$G,'[1]Monthly FDS Pull'!$D:$D)</f>
        <v>148.5</v>
      </c>
    </row>
    <row r="96" spans="1:2" x14ac:dyDescent="0.35">
      <c r="A96" s="1">
        <f t="shared" si="2"/>
        <v>42704</v>
      </c>
      <c r="B96" s="2">
        <f>_xlfn.XLOOKUP(A96,'[1]Monthly FDS Pull'!$G:$G,'[1]Monthly FDS Pull'!$D:$D)</f>
        <v>148.80000000000001</v>
      </c>
    </row>
    <row r="97" spans="1:2" x14ac:dyDescent="0.35">
      <c r="A97" s="1">
        <f t="shared" si="2"/>
        <v>42674</v>
      </c>
      <c r="B97" s="2">
        <f>_xlfn.XLOOKUP(A97,'[1]Monthly FDS Pull'!$G:$G,'[1]Monthly FDS Pull'!$D:$D)</f>
        <v>147.5</v>
      </c>
    </row>
    <row r="98" spans="1:2" x14ac:dyDescent="0.35">
      <c r="A98" s="1">
        <f t="shared" si="2"/>
        <v>42643</v>
      </c>
      <c r="B98" s="2">
        <f>_xlfn.XLOOKUP(A98,'[1]Monthly FDS Pull'!$G:$G,'[1]Monthly FDS Pull'!$D:$D)</f>
        <v>148.19999999999999</v>
      </c>
    </row>
    <row r="99" spans="1:2" x14ac:dyDescent="0.35">
      <c r="A99" s="1">
        <f t="shared" si="2"/>
        <v>42613</v>
      </c>
      <c r="B99" s="2">
        <f>_xlfn.XLOOKUP(A99,'[1]Monthly FDS Pull'!$G:$G,'[1]Monthly FDS Pull'!$D:$D)</f>
        <v>145.80000000000001</v>
      </c>
    </row>
    <row r="100" spans="1:2" x14ac:dyDescent="0.35">
      <c r="A100" s="1">
        <f t="shared" si="2"/>
        <v>42582</v>
      </c>
      <c r="B100" s="2">
        <f>_xlfn.XLOOKUP(A100,'[1]Monthly FDS Pull'!$G:$G,'[1]Monthly FDS Pull'!$D:$D)</f>
        <v>146.6</v>
      </c>
    </row>
    <row r="101" spans="1:2" x14ac:dyDescent="0.35">
      <c r="A101" s="1">
        <f t="shared" si="2"/>
        <v>42551</v>
      </c>
      <c r="B101" s="2">
        <f>_xlfn.XLOOKUP(A101,'[1]Monthly FDS Pull'!$G:$G,'[1]Monthly FDS Pull'!$D:$D)</f>
        <v>147.30000000000001</v>
      </c>
    </row>
    <row r="102" spans="1:2" x14ac:dyDescent="0.35">
      <c r="A102" s="1">
        <f t="shared" si="2"/>
        <v>42521</v>
      </c>
      <c r="B102" s="2">
        <f>_xlfn.XLOOKUP(A102,'[1]Monthly FDS Pull'!$G:$G,'[1]Monthly FDS Pull'!$D:$D)</f>
        <v>144.1</v>
      </c>
    </row>
    <row r="103" spans="1:2" x14ac:dyDescent="0.35">
      <c r="A103" s="1">
        <f t="shared" si="2"/>
        <v>42490</v>
      </c>
      <c r="B103" s="2">
        <f>_xlfn.XLOOKUP(A103,'[1]Monthly FDS Pull'!$G:$G,'[1]Monthly FDS Pull'!$D:$D)</f>
        <v>142.9</v>
      </c>
    </row>
    <row r="104" spans="1:2" x14ac:dyDescent="0.35">
      <c r="A104" s="1">
        <f t="shared" si="2"/>
        <v>42460</v>
      </c>
      <c r="B104" s="2">
        <f>_xlfn.XLOOKUP(A104,'[1]Monthly FDS Pull'!$G:$G,'[1]Monthly FDS Pull'!$D:$D)</f>
        <v>140.5</v>
      </c>
    </row>
    <row r="105" spans="1:2" x14ac:dyDescent="0.35">
      <c r="A105" s="1">
        <f t="shared" si="2"/>
        <v>42429</v>
      </c>
      <c r="B105" s="2">
        <f>_xlfn.XLOOKUP(A105,'[1]Monthly FDS Pull'!$G:$G,'[1]Monthly FDS Pull'!$D:$D)</f>
        <v>140.30000000000001</v>
      </c>
    </row>
    <row r="106" spans="1:2" x14ac:dyDescent="0.35">
      <c r="A106" s="1">
        <f t="shared" si="2"/>
        <v>42400</v>
      </c>
      <c r="B106" s="2">
        <f>_xlfn.XLOOKUP(A106,'[1]Monthly FDS Pull'!$G:$G,'[1]Monthly FDS Pull'!$D:$D)</f>
        <v>142.9</v>
      </c>
    </row>
    <row r="107" spans="1:2" x14ac:dyDescent="0.35">
      <c r="A107" s="1">
        <f t="shared" si="2"/>
        <v>42369</v>
      </c>
      <c r="B107" s="2">
        <f>_xlfn.XLOOKUP(A107,'[1]Monthly FDS Pull'!$G:$G,'[1]Monthly FDS Pull'!$D:$D)</f>
        <v>146.4</v>
      </c>
    </row>
    <row r="108" spans="1:2" x14ac:dyDescent="0.35">
      <c r="A108" s="1">
        <f t="shared" si="2"/>
        <v>42338</v>
      </c>
      <c r="B108" s="2">
        <f>_xlfn.XLOOKUP(A108,'[1]Monthly FDS Pull'!$G:$G,'[1]Monthly FDS Pull'!$D:$D)</f>
        <v>146.30000000000001</v>
      </c>
    </row>
    <row r="109" spans="1:2" x14ac:dyDescent="0.35">
      <c r="A109" s="1">
        <f t="shared" si="2"/>
        <v>42308</v>
      </c>
      <c r="B109" s="2">
        <f>_xlfn.XLOOKUP(A109,'[1]Monthly FDS Pull'!$G:$G,'[1]Monthly FDS Pull'!$D:$D)</f>
        <v>146</v>
      </c>
    </row>
    <row r="110" spans="1:2" x14ac:dyDescent="0.35">
      <c r="A110" s="1">
        <f t="shared" si="2"/>
        <v>42277</v>
      </c>
      <c r="B110" s="2">
        <f>_xlfn.XLOOKUP(A110,'[1]Monthly FDS Pull'!$G:$G,'[1]Monthly FDS Pull'!$D:$D)</f>
        <v>147.5</v>
      </c>
    </row>
    <row r="111" spans="1:2" x14ac:dyDescent="0.35">
      <c r="A111" s="1">
        <f t="shared" si="2"/>
        <v>42247</v>
      </c>
      <c r="B111" s="2">
        <f>_xlfn.XLOOKUP(A111,'[1]Monthly FDS Pull'!$G:$G,'[1]Monthly FDS Pull'!$D:$D)</f>
        <v>149.30000000000001</v>
      </c>
    </row>
    <row r="112" spans="1:2" x14ac:dyDescent="0.35">
      <c r="A112" s="1">
        <f t="shared" si="2"/>
        <v>42216</v>
      </c>
      <c r="B112" s="2">
        <f>_xlfn.XLOOKUP(A112,'[1]Monthly FDS Pull'!$G:$G,'[1]Monthly FDS Pull'!$D:$D)</f>
        <v>151.80000000000001</v>
      </c>
    </row>
    <row r="113" spans="1:2" x14ac:dyDescent="0.35">
      <c r="A113" s="1">
        <f t="shared" si="2"/>
        <v>42185</v>
      </c>
      <c r="B113" s="2">
        <f>_xlfn.XLOOKUP(A113,'[1]Monthly FDS Pull'!$G:$G,'[1]Monthly FDS Pull'!$D:$D)</f>
        <v>152</v>
      </c>
    </row>
    <row r="114" spans="1:2" x14ac:dyDescent="0.35">
      <c r="A114" s="1">
        <f t="shared" si="2"/>
        <v>42155</v>
      </c>
      <c r="B114" s="2">
        <f>_xlfn.XLOOKUP(A114,'[1]Monthly FDS Pull'!$G:$G,'[1]Monthly FDS Pull'!$D:$D)</f>
        <v>151</v>
      </c>
    </row>
    <row r="115" spans="1:2" x14ac:dyDescent="0.35">
      <c r="A115" s="1">
        <f t="shared" si="2"/>
        <v>42124</v>
      </c>
      <c r="B115" s="2">
        <f>_xlfn.XLOOKUP(A115,'[1]Monthly FDS Pull'!$G:$G,'[1]Monthly FDS Pull'!$D:$D)</f>
        <v>150.30000000000001</v>
      </c>
    </row>
    <row r="116" spans="1:2" x14ac:dyDescent="0.35">
      <c r="A116" s="1">
        <f t="shared" si="2"/>
        <v>42094</v>
      </c>
      <c r="B116" s="2">
        <f>_xlfn.XLOOKUP(A116,'[1]Monthly FDS Pull'!$G:$G,'[1]Monthly FDS Pull'!$D:$D)</f>
        <v>151.5</v>
      </c>
    </row>
    <row r="117" spans="1:2" x14ac:dyDescent="0.35">
      <c r="A117" s="1">
        <f t="shared" si="2"/>
        <v>42063</v>
      </c>
      <c r="B117" s="2">
        <f>_xlfn.XLOOKUP(A117,'[1]Monthly FDS Pull'!$G:$G,'[1]Monthly FDS Pull'!$D:$D)</f>
        <v>151.80000000000001</v>
      </c>
    </row>
    <row r="118" spans="1:2" x14ac:dyDescent="0.35">
      <c r="A118" s="1">
        <f t="shared" si="2"/>
        <v>42035</v>
      </c>
      <c r="B118" s="2">
        <f>_xlfn.XLOOKUP(A118,'[1]Monthly FDS Pull'!$G:$G,'[1]Monthly FDS Pull'!$D:$D)</f>
        <v>155.80000000000001</v>
      </c>
    </row>
    <row r="119" spans="1:2" x14ac:dyDescent="0.35">
      <c r="A119" s="1">
        <f t="shared" si="2"/>
        <v>42004</v>
      </c>
      <c r="B119" s="2">
        <f>_xlfn.XLOOKUP(A119,'[1]Monthly FDS Pull'!$G:$G,'[1]Monthly FDS Pull'!$D:$D)</f>
        <v>160</v>
      </c>
    </row>
    <row r="120" spans="1:2" x14ac:dyDescent="0.35">
      <c r="A120" s="1">
        <f t="shared" si="2"/>
        <v>41973</v>
      </c>
      <c r="B120" s="2">
        <f>_xlfn.XLOOKUP(A120,'[1]Monthly FDS Pull'!$G:$G,'[1]Monthly FDS Pull'!$D:$D)</f>
        <v>160</v>
      </c>
    </row>
    <row r="121" spans="1:2" x14ac:dyDescent="0.35">
      <c r="A121" s="1">
        <f t="shared" si="2"/>
        <v>41943</v>
      </c>
      <c r="B121" s="2">
        <f>_xlfn.XLOOKUP(A121,'[1]Monthly FDS Pull'!$G:$G,'[1]Monthly FDS Pull'!$D:$D)</f>
        <v>161.6</v>
      </c>
    </row>
    <row r="122" spans="1:2" x14ac:dyDescent="0.35">
      <c r="A122" s="1">
        <f t="shared" si="2"/>
        <v>41912</v>
      </c>
      <c r="B122" s="2">
        <f>_xlfn.XLOOKUP(A122,'[1]Monthly FDS Pull'!$G:$G,'[1]Monthly FDS Pull'!$D:$D)</f>
        <v>162</v>
      </c>
    </row>
    <row r="123" spans="1:2" x14ac:dyDescent="0.35">
      <c r="A123" s="1">
        <f t="shared" si="2"/>
        <v>41882</v>
      </c>
      <c r="B123" s="2">
        <f>_xlfn.XLOOKUP(A123,'[1]Monthly FDS Pull'!$G:$G,'[1]Monthly FDS Pull'!$D:$D)</f>
        <v>162.4</v>
      </c>
    </row>
    <row r="124" spans="1:2" x14ac:dyDescent="0.35">
      <c r="A124" s="1">
        <f t="shared" ref="A124:A137" si="3">EOMONTH(A123,-1)</f>
        <v>41851</v>
      </c>
      <c r="B124" s="2">
        <f>_xlfn.XLOOKUP(A124,'[1]Monthly FDS Pull'!$G:$G,'[1]Monthly FDS Pull'!$D:$D)</f>
        <v>162.80000000000001</v>
      </c>
    </row>
    <row r="125" spans="1:2" x14ac:dyDescent="0.35">
      <c r="A125" s="1">
        <f t="shared" si="3"/>
        <v>41820</v>
      </c>
      <c r="B125" s="2">
        <f>_xlfn.XLOOKUP(A125,'[1]Monthly FDS Pull'!$G:$G,'[1]Monthly FDS Pull'!$D:$D)</f>
        <v>162.69999999999999</v>
      </c>
    </row>
    <row r="126" spans="1:2" x14ac:dyDescent="0.35">
      <c r="A126" s="1">
        <f t="shared" si="3"/>
        <v>41790</v>
      </c>
      <c r="B126" s="2">
        <f>_xlfn.XLOOKUP(A126,'[1]Monthly FDS Pull'!$G:$G,'[1]Monthly FDS Pull'!$D:$D)</f>
        <v>163.5</v>
      </c>
    </row>
    <row r="127" spans="1:2" x14ac:dyDescent="0.35">
      <c r="A127" s="1">
        <f t="shared" si="3"/>
        <v>41759</v>
      </c>
      <c r="B127" s="2">
        <f>_xlfn.XLOOKUP(A127,'[1]Monthly FDS Pull'!$G:$G,'[1]Monthly FDS Pull'!$D:$D)</f>
        <v>163.1</v>
      </c>
    </row>
    <row r="128" spans="1:2" x14ac:dyDescent="0.35">
      <c r="A128" s="1">
        <f t="shared" si="3"/>
        <v>41729</v>
      </c>
      <c r="B128" s="2">
        <f>_xlfn.XLOOKUP(A128,'[1]Monthly FDS Pull'!$G:$G,'[1]Monthly FDS Pull'!$D:$D)</f>
        <v>163.4</v>
      </c>
    </row>
    <row r="129" spans="1:2" x14ac:dyDescent="0.35">
      <c r="A129" s="1">
        <f t="shared" si="3"/>
        <v>41698</v>
      </c>
      <c r="B129" s="2">
        <f>_xlfn.XLOOKUP(A129,'[1]Monthly FDS Pull'!$G:$G,'[1]Monthly FDS Pull'!$D:$D)</f>
        <v>162.4</v>
      </c>
    </row>
    <row r="130" spans="1:2" x14ac:dyDescent="0.35">
      <c r="A130" s="1">
        <f t="shared" si="3"/>
        <v>41670</v>
      </c>
      <c r="B130" s="2">
        <f>_xlfn.XLOOKUP(A130,'[1]Monthly FDS Pull'!$G:$G,'[1]Monthly FDS Pull'!$D:$D)</f>
        <v>162</v>
      </c>
    </row>
    <row r="131" spans="1:2" x14ac:dyDescent="0.35">
      <c r="A131" s="1">
        <f t="shared" si="3"/>
        <v>41639</v>
      </c>
      <c r="B131" s="2">
        <f>_xlfn.XLOOKUP(A131,'[1]Monthly FDS Pull'!$G:$G,'[1]Monthly FDS Pull'!$D:$D)</f>
        <v>159.69999999999999</v>
      </c>
    </row>
    <row r="132" spans="1:2" x14ac:dyDescent="0.35">
      <c r="A132" s="1">
        <f t="shared" si="3"/>
        <v>41608</v>
      </c>
      <c r="B132" s="2">
        <f>_xlfn.XLOOKUP(A132,'[1]Monthly FDS Pull'!$G:$G,'[1]Monthly FDS Pull'!$D:$D)</f>
        <v>159.69999999999999</v>
      </c>
    </row>
    <row r="133" spans="1:2" x14ac:dyDescent="0.35">
      <c r="A133" s="1">
        <f t="shared" si="3"/>
        <v>41578</v>
      </c>
      <c r="B133" s="2">
        <f>_xlfn.XLOOKUP(A133,'[1]Monthly FDS Pull'!$G:$G,'[1]Monthly FDS Pull'!$D:$D)</f>
        <v>160</v>
      </c>
    </row>
    <row r="134" spans="1:2" x14ac:dyDescent="0.35">
      <c r="A134" s="1">
        <f t="shared" si="3"/>
        <v>41547</v>
      </c>
      <c r="B134" s="2">
        <f>_xlfn.XLOOKUP(A134,'[1]Monthly FDS Pull'!$G:$G,'[1]Monthly FDS Pull'!$D:$D)</f>
        <v>160.1</v>
      </c>
    </row>
    <row r="135" spans="1:2" x14ac:dyDescent="0.35">
      <c r="A135" s="1">
        <f t="shared" si="3"/>
        <v>41517</v>
      </c>
      <c r="B135" s="2">
        <f>_xlfn.XLOOKUP(A135,'[1]Monthly FDS Pull'!$G:$G,'[1]Monthly FDS Pull'!$D:$D)</f>
        <v>159.6</v>
      </c>
    </row>
    <row r="136" spans="1:2" x14ac:dyDescent="0.35">
      <c r="A136" s="1">
        <f t="shared" si="3"/>
        <v>41486</v>
      </c>
      <c r="B136" s="2">
        <f>_xlfn.XLOOKUP(A136,'[1]Monthly FDS Pull'!$G:$G,'[1]Monthly FDS Pull'!$D:$D)</f>
        <v>159</v>
      </c>
    </row>
    <row r="137" spans="1:2" x14ac:dyDescent="0.35">
      <c r="A137" s="1">
        <f t="shared" si="3"/>
        <v>41455</v>
      </c>
      <c r="B137" s="2">
        <f>_xlfn.XLOOKUP(A137,'[1]Monthly FDS Pull'!$G:$G,'[1]Monthly FDS Pull'!$D:$D)</f>
        <v>159.5</v>
      </c>
    </row>
    <row r="138" spans="1:2" x14ac:dyDescent="0.35">
      <c r="A138" s="1">
        <f t="shared" ref="A138:A189" si="4">EOMONTH(A137,-1)</f>
        <v>41425</v>
      </c>
      <c r="B138" s="2">
        <f>_xlfn.XLOOKUP(A138,'[1]Monthly FDS Pull'!$G:$G,'[1]Monthly FDS Pull'!$D:$D)</f>
        <v>159.30000000000001</v>
      </c>
    </row>
    <row r="139" spans="1:2" x14ac:dyDescent="0.35">
      <c r="A139" s="1">
        <f t="shared" si="4"/>
        <v>41394</v>
      </c>
      <c r="B139" s="2">
        <f>_xlfn.XLOOKUP(A139,'[1]Monthly FDS Pull'!$G:$G,'[1]Monthly FDS Pull'!$D:$D)</f>
        <v>160</v>
      </c>
    </row>
    <row r="140" spans="1:2" x14ac:dyDescent="0.35">
      <c r="A140" s="1">
        <f t="shared" si="4"/>
        <v>41364</v>
      </c>
      <c r="B140" s="2">
        <f>_xlfn.XLOOKUP(A140,'[1]Monthly FDS Pull'!$G:$G,'[1]Monthly FDS Pull'!$D:$D)</f>
        <v>160.5</v>
      </c>
    </row>
    <row r="141" spans="1:2" x14ac:dyDescent="0.35">
      <c r="A141" s="1">
        <f t="shared" si="4"/>
        <v>41333</v>
      </c>
      <c r="B141" s="2">
        <f>_xlfn.XLOOKUP(A141,'[1]Monthly FDS Pull'!$G:$G,'[1]Monthly FDS Pull'!$D:$D)</f>
        <v>158.80000000000001</v>
      </c>
    </row>
    <row r="142" spans="1:2" x14ac:dyDescent="0.35">
      <c r="A142" s="1">
        <f t="shared" si="4"/>
        <v>41305</v>
      </c>
      <c r="B142" s="2">
        <f>_xlfn.XLOOKUP(A142,'[1]Monthly FDS Pull'!$G:$G,'[1]Monthly FDS Pull'!$D:$D)</f>
        <v>158.9</v>
      </c>
    </row>
    <row r="143" spans="1:2" x14ac:dyDescent="0.35">
      <c r="A143" s="1">
        <f t="shared" si="4"/>
        <v>41274</v>
      </c>
      <c r="B143" s="2">
        <f>_xlfn.XLOOKUP(A143,'[1]Monthly FDS Pull'!$G:$G,'[1]Monthly FDS Pull'!$D:$D)</f>
        <v>157.6</v>
      </c>
    </row>
    <row r="144" spans="1:2" x14ac:dyDescent="0.35">
      <c r="A144" s="1">
        <f t="shared" si="4"/>
        <v>41243</v>
      </c>
      <c r="B144" s="2">
        <f>_xlfn.XLOOKUP(A144,'[1]Monthly FDS Pull'!$G:$G,'[1]Monthly FDS Pull'!$D:$D)</f>
        <v>157.5</v>
      </c>
    </row>
    <row r="145" spans="1:2" x14ac:dyDescent="0.35">
      <c r="A145" s="1">
        <f t="shared" si="4"/>
        <v>41213</v>
      </c>
      <c r="B145" s="2">
        <f>_xlfn.XLOOKUP(A145,'[1]Monthly FDS Pull'!$G:$G,'[1]Monthly FDS Pull'!$D:$D)</f>
        <v>157.80000000000001</v>
      </c>
    </row>
    <row r="146" spans="1:2" x14ac:dyDescent="0.35">
      <c r="A146" s="1">
        <f t="shared" si="4"/>
        <v>41182</v>
      </c>
      <c r="B146" s="2">
        <f>_xlfn.XLOOKUP(A146,'[1]Monthly FDS Pull'!$G:$G,'[1]Monthly FDS Pull'!$D:$D)</f>
        <v>157.4</v>
      </c>
    </row>
    <row r="147" spans="1:2" x14ac:dyDescent="0.35">
      <c r="A147" s="1">
        <f t="shared" si="4"/>
        <v>41152</v>
      </c>
      <c r="B147" s="2">
        <f>_xlfn.XLOOKUP(A147,'[1]Monthly FDS Pull'!$G:$G,'[1]Monthly FDS Pull'!$D:$D)</f>
        <v>154.4</v>
      </c>
    </row>
    <row r="148" spans="1:2" x14ac:dyDescent="0.35">
      <c r="A148" s="1">
        <f t="shared" si="4"/>
        <v>41121</v>
      </c>
      <c r="B148" s="2">
        <f>_xlfn.XLOOKUP(A148,'[1]Monthly FDS Pull'!$G:$G,'[1]Monthly FDS Pull'!$D:$D)</f>
        <v>153.5</v>
      </c>
    </row>
    <row r="149" spans="1:2" x14ac:dyDescent="0.35">
      <c r="A149" s="1">
        <f t="shared" si="4"/>
        <v>41090</v>
      </c>
      <c r="B149" s="2">
        <f>_xlfn.XLOOKUP(A149,'[1]Monthly FDS Pull'!$G:$G,'[1]Monthly FDS Pull'!$D:$D)</f>
        <v>155.80000000000001</v>
      </c>
    </row>
    <row r="150" spans="1:2" x14ac:dyDescent="0.35">
      <c r="A150" s="1">
        <f t="shared" si="4"/>
        <v>41060</v>
      </c>
      <c r="B150" s="2">
        <f>_xlfn.XLOOKUP(A150,'[1]Monthly FDS Pull'!$G:$G,'[1]Monthly FDS Pull'!$D:$D)</f>
        <v>157.19999999999999</v>
      </c>
    </row>
    <row r="151" spans="1:2" x14ac:dyDescent="0.35">
      <c r="A151" s="1">
        <f t="shared" si="4"/>
        <v>41029</v>
      </c>
      <c r="B151" s="2">
        <f>_xlfn.XLOOKUP(A151,'[1]Monthly FDS Pull'!$G:$G,'[1]Monthly FDS Pull'!$D:$D)</f>
        <v>157.19999999999999</v>
      </c>
    </row>
    <row r="152" spans="1:2" x14ac:dyDescent="0.35">
      <c r="A152" s="1">
        <f t="shared" si="4"/>
        <v>40999</v>
      </c>
      <c r="B152" s="2">
        <f>_xlfn.XLOOKUP(A152,'[1]Monthly FDS Pull'!$G:$G,'[1]Monthly FDS Pull'!$D:$D)</f>
        <v>156</v>
      </c>
    </row>
    <row r="153" spans="1:2" x14ac:dyDescent="0.35">
      <c r="A153" s="1">
        <f t="shared" si="4"/>
        <v>40968</v>
      </c>
      <c r="B153" s="2">
        <f>_xlfn.XLOOKUP(A153,'[1]Monthly FDS Pull'!$G:$G,'[1]Monthly FDS Pull'!$D:$D)</f>
        <v>153.6</v>
      </c>
    </row>
    <row r="154" spans="1:2" x14ac:dyDescent="0.35">
      <c r="A154" s="1">
        <f t="shared" si="4"/>
        <v>40939</v>
      </c>
      <c r="B154" s="2">
        <f>_xlfn.XLOOKUP(A154,'[1]Monthly FDS Pull'!$G:$G,'[1]Monthly FDS Pull'!$D:$D)</f>
        <v>152.30000000000001</v>
      </c>
    </row>
    <row r="155" spans="1:2" x14ac:dyDescent="0.35">
      <c r="A155" s="1">
        <f t="shared" si="4"/>
        <v>40908</v>
      </c>
      <c r="B155" s="2">
        <f>_xlfn.XLOOKUP(A155,'[1]Monthly FDS Pull'!$G:$G,'[1]Monthly FDS Pull'!$D:$D)</f>
        <v>153.19999999999999</v>
      </c>
    </row>
    <row r="156" spans="1:2" x14ac:dyDescent="0.35">
      <c r="A156" s="1">
        <f t="shared" si="4"/>
        <v>40877</v>
      </c>
      <c r="B156" s="2">
        <f>_xlfn.XLOOKUP(A156,'[1]Monthly FDS Pull'!$G:$G,'[1]Monthly FDS Pull'!$D:$D)</f>
        <v>152.6</v>
      </c>
    </row>
    <row r="157" spans="1:2" x14ac:dyDescent="0.35">
      <c r="A157" s="1">
        <f t="shared" si="4"/>
        <v>40847</v>
      </c>
      <c r="B157" s="2">
        <f>_xlfn.XLOOKUP(A157,'[1]Monthly FDS Pull'!$G:$G,'[1]Monthly FDS Pull'!$D:$D)</f>
        <v>151.5</v>
      </c>
    </row>
    <row r="158" spans="1:2" x14ac:dyDescent="0.35">
      <c r="A158" s="1">
        <f t="shared" si="4"/>
        <v>40816</v>
      </c>
      <c r="B158" s="2">
        <f>_xlfn.XLOOKUP(A158,'[1]Monthly FDS Pull'!$G:$G,'[1]Monthly FDS Pull'!$D:$D)</f>
        <v>152.1</v>
      </c>
    </row>
    <row r="159" spans="1:2" x14ac:dyDescent="0.35">
      <c r="A159" s="1">
        <f t="shared" si="4"/>
        <v>40786</v>
      </c>
      <c r="B159" s="2">
        <f>_xlfn.XLOOKUP(A159,'[1]Monthly FDS Pull'!$G:$G,'[1]Monthly FDS Pull'!$D:$D)</f>
        <v>153.19999999999999</v>
      </c>
    </row>
    <row r="160" spans="1:2" x14ac:dyDescent="0.35">
      <c r="A160" s="1">
        <f t="shared" si="4"/>
        <v>40755</v>
      </c>
      <c r="B160" s="2">
        <f>_xlfn.XLOOKUP(A160,'[1]Monthly FDS Pull'!$G:$G,'[1]Monthly FDS Pull'!$D:$D)</f>
        <v>153.1</v>
      </c>
    </row>
    <row r="161" spans="1:2" x14ac:dyDescent="0.35">
      <c r="A161" s="1">
        <f t="shared" si="4"/>
        <v>40724</v>
      </c>
      <c r="B161" s="2">
        <f>_xlfn.XLOOKUP(A161,'[1]Monthly FDS Pull'!$G:$G,'[1]Monthly FDS Pull'!$D:$D)</f>
        <v>153.9</v>
      </c>
    </row>
    <row r="162" spans="1:2" x14ac:dyDescent="0.35">
      <c r="A162" s="1">
        <f t="shared" si="4"/>
        <v>40694</v>
      </c>
      <c r="B162" s="2">
        <f>_xlfn.XLOOKUP(A162,'[1]Monthly FDS Pull'!$G:$G,'[1]Monthly FDS Pull'!$D:$D)</f>
        <v>155.80000000000001</v>
      </c>
    </row>
    <row r="163" spans="1:2" x14ac:dyDescent="0.35">
      <c r="A163" s="1">
        <f t="shared" si="4"/>
        <v>40663</v>
      </c>
      <c r="B163" s="2">
        <f>_xlfn.XLOOKUP(A163,'[1]Monthly FDS Pull'!$G:$G,'[1]Monthly FDS Pull'!$D:$D)</f>
        <v>152.69999999999999</v>
      </c>
    </row>
    <row r="164" spans="1:2" x14ac:dyDescent="0.35">
      <c r="A164" s="1">
        <f t="shared" si="4"/>
        <v>40633</v>
      </c>
      <c r="B164" s="2">
        <f>_xlfn.XLOOKUP(A164,'[1]Monthly FDS Pull'!$G:$G,'[1]Monthly FDS Pull'!$D:$D)</f>
        <v>149.69999999999999</v>
      </c>
    </row>
    <row r="165" spans="1:2" x14ac:dyDescent="0.35">
      <c r="A165" s="1">
        <f t="shared" si="4"/>
        <v>40602</v>
      </c>
      <c r="B165" s="2">
        <f>_xlfn.XLOOKUP(A165,'[1]Monthly FDS Pull'!$G:$G,'[1]Monthly FDS Pull'!$D:$D)</f>
        <v>146</v>
      </c>
    </row>
    <row r="166" spans="1:2" x14ac:dyDescent="0.35">
      <c r="A166" s="1">
        <f t="shared" si="4"/>
        <v>40574</v>
      </c>
      <c r="B166" s="2">
        <f>_xlfn.XLOOKUP(A166,'[1]Monthly FDS Pull'!$G:$G,'[1]Monthly FDS Pull'!$D:$D)</f>
        <v>144.4</v>
      </c>
    </row>
    <row r="167" spans="1:2" x14ac:dyDescent="0.35">
      <c r="A167" s="1">
        <f t="shared" si="4"/>
        <v>40543</v>
      </c>
      <c r="B167" s="2">
        <f>_xlfn.XLOOKUP(A167,'[1]Monthly FDS Pull'!$G:$G,'[1]Monthly FDS Pull'!$D:$D)</f>
        <v>140.69999999999999</v>
      </c>
    </row>
    <row r="168" spans="1:2" x14ac:dyDescent="0.35">
      <c r="A168" s="1">
        <f t="shared" si="4"/>
        <v>40512</v>
      </c>
      <c r="B168" s="2">
        <f>_xlfn.XLOOKUP(A168,'[1]Monthly FDS Pull'!$G:$G,'[1]Monthly FDS Pull'!$D:$D)</f>
        <v>139.1</v>
      </c>
    </row>
    <row r="169" spans="1:2" x14ac:dyDescent="0.35">
      <c r="A169" s="1">
        <f t="shared" si="4"/>
        <v>40482</v>
      </c>
      <c r="B169" s="2">
        <f>_xlfn.XLOOKUP(A169,'[1]Monthly FDS Pull'!$G:$G,'[1]Monthly FDS Pull'!$D:$D)</f>
        <v>138.9</v>
      </c>
    </row>
    <row r="170" spans="1:2" x14ac:dyDescent="0.35">
      <c r="A170" s="1">
        <f t="shared" si="4"/>
        <v>40451</v>
      </c>
      <c r="B170" s="2">
        <f>_xlfn.XLOOKUP(A170,'[1]Monthly FDS Pull'!$G:$G,'[1]Monthly FDS Pull'!$D:$D)</f>
        <v>137.9</v>
      </c>
    </row>
    <row r="171" spans="1:2" x14ac:dyDescent="0.35">
      <c r="A171" s="1">
        <f t="shared" si="4"/>
        <v>40421</v>
      </c>
      <c r="B171" s="2">
        <f>_xlfn.XLOOKUP(A171,'[1]Monthly FDS Pull'!$G:$G,'[1]Monthly FDS Pull'!$D:$D)</f>
        <v>137.69999999999999</v>
      </c>
    </row>
    <row r="172" spans="1:2" x14ac:dyDescent="0.35">
      <c r="A172" s="1">
        <f t="shared" si="4"/>
        <v>40390</v>
      </c>
      <c r="B172" s="2">
        <f>_xlfn.XLOOKUP(A172,'[1]Monthly FDS Pull'!$G:$G,'[1]Monthly FDS Pull'!$D:$D)</f>
        <v>138.5</v>
      </c>
    </row>
    <row r="173" spans="1:2" x14ac:dyDescent="0.35">
      <c r="A173" s="1">
        <f t="shared" si="4"/>
        <v>40359</v>
      </c>
      <c r="B173" s="2">
        <f>_xlfn.XLOOKUP(A173,'[1]Monthly FDS Pull'!$G:$G,'[1]Monthly FDS Pull'!$D:$D)</f>
        <v>138.69999999999999</v>
      </c>
    </row>
    <row r="174" spans="1:2" x14ac:dyDescent="0.35">
      <c r="A174" s="1">
        <f t="shared" si="4"/>
        <v>40329</v>
      </c>
      <c r="B174" s="2">
        <f>_xlfn.XLOOKUP(A174,'[1]Monthly FDS Pull'!$G:$G,'[1]Monthly FDS Pull'!$D:$D)</f>
        <v>139.30000000000001</v>
      </c>
    </row>
    <row r="175" spans="1:2" x14ac:dyDescent="0.35">
      <c r="A175" s="1">
        <f t="shared" si="4"/>
        <v>40298</v>
      </c>
      <c r="B175" s="2">
        <f>_xlfn.XLOOKUP(A175,'[1]Monthly FDS Pull'!$G:$G,'[1]Monthly FDS Pull'!$D:$D)</f>
        <v>136.80000000000001</v>
      </c>
    </row>
    <row r="176" spans="1:2" x14ac:dyDescent="0.35">
      <c r="A176" s="1">
        <f t="shared" si="4"/>
        <v>40268</v>
      </c>
      <c r="B176" s="2">
        <f>_xlfn.XLOOKUP(A176,'[1]Monthly FDS Pull'!$G:$G,'[1]Monthly FDS Pull'!$D:$D)</f>
        <v>136</v>
      </c>
    </row>
    <row r="177" spans="1:2" x14ac:dyDescent="0.35">
      <c r="A177" s="1">
        <f t="shared" si="4"/>
        <v>40237</v>
      </c>
      <c r="B177" s="2">
        <f>_xlfn.XLOOKUP(A177,'[1]Monthly FDS Pull'!$G:$G,'[1]Monthly FDS Pull'!$D:$D)</f>
        <v>135.4</v>
      </c>
    </row>
    <row r="178" spans="1:2" x14ac:dyDescent="0.35">
      <c r="A178" s="1">
        <f t="shared" si="4"/>
        <v>40209</v>
      </c>
      <c r="B178" s="2">
        <f>_xlfn.XLOOKUP(A178,'[1]Monthly FDS Pull'!$G:$G,'[1]Monthly FDS Pull'!$D:$D)</f>
        <v>135</v>
      </c>
    </row>
    <row r="179" spans="1:2" x14ac:dyDescent="0.35">
      <c r="A179" s="1">
        <f t="shared" si="4"/>
        <v>40178</v>
      </c>
      <c r="B179" s="2">
        <f>_xlfn.XLOOKUP(A179,'[1]Monthly FDS Pull'!$G:$G,'[1]Monthly FDS Pull'!$D:$D)</f>
        <v>133.19999999999999</v>
      </c>
    </row>
    <row r="180" spans="1:2" x14ac:dyDescent="0.35">
      <c r="A180" s="1">
        <f t="shared" si="4"/>
        <v>40147</v>
      </c>
      <c r="B180" s="2">
        <f>_xlfn.XLOOKUP(A180,'[1]Monthly FDS Pull'!$G:$G,'[1]Monthly FDS Pull'!$D:$D)</f>
        <v>133.30000000000001</v>
      </c>
    </row>
    <row r="181" spans="1:2" x14ac:dyDescent="0.35">
      <c r="A181" s="1">
        <f t="shared" si="4"/>
        <v>40117</v>
      </c>
      <c r="B181" s="2">
        <f>_xlfn.XLOOKUP(A181,'[1]Monthly FDS Pull'!$G:$G,'[1]Monthly FDS Pull'!$D:$D)</f>
        <v>131.5</v>
      </c>
    </row>
    <row r="182" spans="1:2" x14ac:dyDescent="0.35">
      <c r="A182" s="1">
        <f t="shared" si="4"/>
        <v>40086</v>
      </c>
      <c r="B182" s="2">
        <f>_xlfn.XLOOKUP(A182,'[1]Monthly FDS Pull'!$G:$G,'[1]Monthly FDS Pull'!$D:$D)</f>
        <v>131.80000000000001</v>
      </c>
    </row>
    <row r="183" spans="1:2" x14ac:dyDescent="0.35">
      <c r="A183" s="1">
        <f t="shared" si="4"/>
        <v>40056</v>
      </c>
      <c r="B183" s="2">
        <f>_xlfn.XLOOKUP(A183,'[1]Monthly FDS Pull'!$G:$G,'[1]Monthly FDS Pull'!$D:$D)</f>
        <v>131.30000000000001</v>
      </c>
    </row>
    <row r="184" spans="1:2" x14ac:dyDescent="0.35">
      <c r="A184" s="1">
        <f t="shared" si="4"/>
        <v>40025</v>
      </c>
      <c r="B184" s="2">
        <f>_xlfn.XLOOKUP(A184,'[1]Monthly FDS Pull'!$G:$G,'[1]Monthly FDS Pull'!$D:$D)</f>
        <v>130.6</v>
      </c>
    </row>
    <row r="185" spans="1:2" x14ac:dyDescent="0.35">
      <c r="A185" s="1">
        <f t="shared" si="4"/>
        <v>39994</v>
      </c>
      <c r="B185" s="2">
        <f>_xlfn.XLOOKUP(A185,'[1]Monthly FDS Pull'!$G:$G,'[1]Monthly FDS Pull'!$D:$D)</f>
        <v>127.3</v>
      </c>
    </row>
    <row r="186" spans="1:2" x14ac:dyDescent="0.35">
      <c r="A186" s="1">
        <f t="shared" si="4"/>
        <v>39964</v>
      </c>
      <c r="B186" s="2">
        <f>_xlfn.XLOOKUP(A186,'[1]Monthly FDS Pull'!$G:$G,'[1]Monthly FDS Pull'!$D:$D)</f>
        <v>126.2</v>
      </c>
    </row>
    <row r="187" spans="1:2" x14ac:dyDescent="0.35">
      <c r="A187" s="1">
        <f t="shared" si="4"/>
        <v>39933</v>
      </c>
      <c r="B187" s="2">
        <f>_xlfn.XLOOKUP(A187,'[1]Monthly FDS Pull'!$G:$G,'[1]Monthly FDS Pull'!$D:$D)</f>
        <v>126.1</v>
      </c>
    </row>
    <row r="188" spans="1:2" x14ac:dyDescent="0.35">
      <c r="A188" s="1">
        <f t="shared" si="4"/>
        <v>39903</v>
      </c>
      <c r="B188" s="2">
        <f>_xlfn.XLOOKUP(A188,'[1]Monthly FDS Pull'!$G:$G,'[1]Monthly FDS Pull'!$D:$D)</f>
        <v>125.3</v>
      </c>
    </row>
    <row r="189" spans="1:2" x14ac:dyDescent="0.35">
      <c r="A189" s="1">
        <f t="shared" si="4"/>
        <v>39872</v>
      </c>
      <c r="B189" s="2">
        <f>_xlfn.XLOOKUP(A189,'[1]Monthly FDS Pull'!$G:$G,'[1]Monthly FDS Pull'!$D:$D)</f>
        <v>126.6</v>
      </c>
    </row>
    <row r="190" spans="1:2" x14ac:dyDescent="0.35">
      <c r="A190" s="1">
        <f t="shared" ref="A190:A253" si="5">EOMONTH(A189,-1)</f>
        <v>39844</v>
      </c>
      <c r="B190" s="2">
        <f>_xlfn.XLOOKUP(A190,'[1]Monthly FDS Pull'!$G:$G,'[1]Monthly FDS Pull'!$D:$D)</f>
        <v>127.2</v>
      </c>
    </row>
    <row r="191" spans="1:2" x14ac:dyDescent="0.35">
      <c r="A191" s="1">
        <f t="shared" si="5"/>
        <v>39813</v>
      </c>
      <c r="B191" s="2">
        <f>_xlfn.XLOOKUP(A191,'[1]Monthly FDS Pull'!$G:$G,'[1]Monthly FDS Pull'!$D:$D)</f>
        <v>134.19999999999999</v>
      </c>
    </row>
    <row r="192" spans="1:2" x14ac:dyDescent="0.35">
      <c r="A192" s="1">
        <f t="shared" si="5"/>
        <v>39782</v>
      </c>
      <c r="B192" s="2">
        <f>_xlfn.XLOOKUP(A192,'[1]Monthly FDS Pull'!$G:$G,'[1]Monthly FDS Pull'!$D:$D)</f>
        <v>140.19999999999999</v>
      </c>
    </row>
    <row r="193" spans="1:2" x14ac:dyDescent="0.35">
      <c r="A193" s="1">
        <f t="shared" si="5"/>
        <v>39752</v>
      </c>
      <c r="B193" s="2">
        <f>_xlfn.XLOOKUP(A193,'[1]Monthly FDS Pull'!$G:$G,'[1]Monthly FDS Pull'!$D:$D)</f>
        <v>148.5</v>
      </c>
    </row>
    <row r="194" spans="1:2" x14ac:dyDescent="0.35">
      <c r="A194" s="1">
        <f t="shared" si="5"/>
        <v>39721</v>
      </c>
      <c r="B194" s="2">
        <f>_xlfn.XLOOKUP(A194,'[1]Monthly FDS Pull'!$G:$G,'[1]Monthly FDS Pull'!$D:$D)</f>
        <v>152</v>
      </c>
    </row>
    <row r="195" spans="1:2" x14ac:dyDescent="0.35">
      <c r="A195" s="1">
        <f t="shared" si="5"/>
        <v>39691</v>
      </c>
      <c r="B195" s="2">
        <f>_xlfn.XLOOKUP(A195,'[1]Monthly FDS Pull'!$G:$G,'[1]Monthly FDS Pull'!$D:$D)</f>
        <v>156</v>
      </c>
    </row>
    <row r="196" spans="1:2" x14ac:dyDescent="0.35">
      <c r="A196" s="1">
        <f t="shared" si="5"/>
        <v>39660</v>
      </c>
      <c r="B196" s="2">
        <f>_xlfn.XLOOKUP(A196,'[1]Monthly FDS Pull'!$G:$G,'[1]Monthly FDS Pull'!$D:$D)</f>
        <v>155.69999999999999</v>
      </c>
    </row>
    <row r="197" spans="1:2" x14ac:dyDescent="0.35">
      <c r="A197" s="1">
        <f t="shared" si="5"/>
        <v>39629</v>
      </c>
      <c r="B197" s="2">
        <f>_xlfn.XLOOKUP(A197,'[1]Monthly FDS Pull'!$G:$G,'[1]Monthly FDS Pull'!$D:$D)</f>
        <v>154.30000000000001</v>
      </c>
    </row>
    <row r="198" spans="1:2" x14ac:dyDescent="0.35">
      <c r="A198" s="1">
        <f t="shared" si="5"/>
        <v>39599</v>
      </c>
      <c r="B198" s="2">
        <f>_xlfn.XLOOKUP(A198,'[1]Monthly FDS Pull'!$G:$G,'[1]Monthly FDS Pull'!$D:$D)</f>
        <v>148.69999999999999</v>
      </c>
    </row>
    <row r="199" spans="1:2" x14ac:dyDescent="0.35">
      <c r="A199" s="1">
        <f t="shared" si="5"/>
        <v>39568</v>
      </c>
      <c r="B199" s="2">
        <f>_xlfn.XLOOKUP(A199,'[1]Monthly FDS Pull'!$G:$G,'[1]Monthly FDS Pull'!$D:$D)</f>
        <v>144.9</v>
      </c>
    </row>
    <row r="200" spans="1:2" x14ac:dyDescent="0.35">
      <c r="A200" s="1">
        <f t="shared" si="5"/>
        <v>39538</v>
      </c>
      <c r="B200" s="2">
        <f>_xlfn.XLOOKUP(A200,'[1]Monthly FDS Pull'!$G:$G,'[1]Monthly FDS Pull'!$D:$D)</f>
        <v>140.4</v>
      </c>
    </row>
    <row r="201" spans="1:2" x14ac:dyDescent="0.35">
      <c r="A201" s="1">
        <f t="shared" si="5"/>
        <v>39507</v>
      </c>
      <c r="B201" s="2">
        <f>_xlfn.XLOOKUP(A201,'[1]Monthly FDS Pull'!$G:$G,'[1]Monthly FDS Pull'!$D:$D)</f>
        <v>137.6</v>
      </c>
    </row>
    <row r="202" spans="1:2" x14ac:dyDescent="0.35">
      <c r="A202" s="1">
        <f t="shared" si="5"/>
        <v>39478</v>
      </c>
      <c r="B202" s="2">
        <f>_xlfn.XLOOKUP(A202,'[1]Monthly FDS Pull'!$G:$G,'[1]Monthly FDS Pull'!$D:$D)</f>
        <v>137.69999999999999</v>
      </c>
    </row>
    <row r="203" spans="1:2" x14ac:dyDescent="0.35">
      <c r="A203" s="1">
        <f t="shared" si="5"/>
        <v>39447</v>
      </c>
      <c r="B203" s="2">
        <f>_xlfn.XLOOKUP(A203,'[1]Monthly FDS Pull'!$G:$G,'[1]Monthly FDS Pull'!$D:$D)</f>
        <v>137.4</v>
      </c>
    </row>
    <row r="204" spans="1:2" x14ac:dyDescent="0.35">
      <c r="A204" s="1">
        <f t="shared" si="5"/>
        <v>39416</v>
      </c>
      <c r="B204" s="2">
        <f>_xlfn.XLOOKUP(A204,'[1]Monthly FDS Pull'!$G:$G,'[1]Monthly FDS Pull'!$D:$D)</f>
        <v>134.19999999999999</v>
      </c>
    </row>
    <row r="205" spans="1:2" x14ac:dyDescent="0.35">
      <c r="A205" s="1">
        <f t="shared" si="5"/>
        <v>39386</v>
      </c>
      <c r="B205" s="2">
        <f>_xlfn.XLOOKUP(A205,'[1]Monthly FDS Pull'!$G:$G,'[1]Monthly FDS Pull'!$D:$D)</f>
        <v>132.5</v>
      </c>
    </row>
    <row r="206" spans="1:2" x14ac:dyDescent="0.35">
      <c r="A206" s="1">
        <f t="shared" si="5"/>
        <v>39355</v>
      </c>
      <c r="B206" s="2">
        <f>_xlfn.XLOOKUP(A206,'[1]Monthly FDS Pull'!$G:$G,'[1]Monthly FDS Pull'!$D:$D)</f>
        <v>130.6</v>
      </c>
    </row>
    <row r="207" spans="1:2" x14ac:dyDescent="0.35">
      <c r="A207" s="1">
        <f t="shared" si="5"/>
        <v>39325</v>
      </c>
      <c r="B207" s="2">
        <f>_xlfn.XLOOKUP(A207,'[1]Monthly FDS Pull'!$G:$G,'[1]Monthly FDS Pull'!$D:$D)</f>
        <v>131</v>
      </c>
    </row>
    <row r="208" spans="1:2" x14ac:dyDescent="0.35">
      <c r="A208" s="1">
        <f t="shared" si="5"/>
        <v>39294</v>
      </c>
      <c r="B208" s="2">
        <f>_xlfn.XLOOKUP(A208,'[1]Monthly FDS Pull'!$G:$G,'[1]Monthly FDS Pull'!$D:$D)</f>
        <v>126.9</v>
      </c>
    </row>
    <row r="209" spans="1:2" x14ac:dyDescent="0.35">
      <c r="A209" s="1">
        <f t="shared" si="5"/>
        <v>39263</v>
      </c>
      <c r="B209" s="2">
        <f>_xlfn.XLOOKUP(A209,'[1]Monthly FDS Pull'!$G:$G,'[1]Monthly FDS Pull'!$D:$D)</f>
        <v>126.9</v>
      </c>
    </row>
    <row r="210" spans="1:2" x14ac:dyDescent="0.35">
      <c r="A210" s="1">
        <f t="shared" si="5"/>
        <v>39233</v>
      </c>
      <c r="B210" s="2">
        <f>_xlfn.XLOOKUP(A210,'[1]Monthly FDS Pull'!$G:$G,'[1]Monthly FDS Pull'!$D:$D)</f>
        <v>126.8</v>
      </c>
    </row>
    <row r="211" spans="1:2" x14ac:dyDescent="0.35">
      <c r="A211" s="1">
        <f t="shared" si="5"/>
        <v>39202</v>
      </c>
      <c r="B211" s="2">
        <f>_xlfn.XLOOKUP(A211,'[1]Monthly FDS Pull'!$G:$G,'[1]Monthly FDS Pull'!$D:$D)</f>
        <v>125.4</v>
      </c>
    </row>
    <row r="212" spans="1:2" x14ac:dyDescent="0.35">
      <c r="A212" s="1">
        <f t="shared" si="5"/>
        <v>39172</v>
      </c>
      <c r="B212" s="2">
        <f>_xlfn.XLOOKUP(A212,'[1]Monthly FDS Pull'!$G:$G,'[1]Monthly FDS Pull'!$D:$D)</f>
        <v>123.5</v>
      </c>
    </row>
    <row r="213" spans="1:2" x14ac:dyDescent="0.35">
      <c r="A213" s="1">
        <f t="shared" si="5"/>
        <v>39141</v>
      </c>
      <c r="B213" s="2">
        <f>_xlfn.XLOOKUP(A213,'[1]Monthly FDS Pull'!$G:$G,'[1]Monthly FDS Pull'!$D:$D)</f>
        <v>121.7</v>
      </c>
    </row>
    <row r="214" spans="1:2" x14ac:dyDescent="0.35">
      <c r="A214" s="1">
        <f t="shared" si="5"/>
        <v>39113</v>
      </c>
      <c r="B214" s="2">
        <f>_xlfn.XLOOKUP(A214,'[1]Monthly FDS Pull'!$G:$G,'[1]Monthly FDS Pull'!$D:$D)</f>
        <v>123.7</v>
      </c>
    </row>
    <row r="215" spans="1:2" x14ac:dyDescent="0.35">
      <c r="A215" s="1">
        <f t="shared" si="5"/>
        <v>39082</v>
      </c>
      <c r="B215" s="2">
        <f>_xlfn.XLOOKUP(A215,'[1]Monthly FDS Pull'!$G:$G,'[1]Monthly FDS Pull'!$D:$D)</f>
        <v>123.3</v>
      </c>
    </row>
    <row r="216" spans="1:2" x14ac:dyDescent="0.35">
      <c r="A216" s="1">
        <f t="shared" si="5"/>
        <v>39051</v>
      </c>
      <c r="B216" s="2">
        <f>_xlfn.XLOOKUP(A216,'[1]Monthly FDS Pull'!$G:$G,'[1]Monthly FDS Pull'!$D:$D)</f>
        <v>122.3</v>
      </c>
    </row>
    <row r="217" spans="1:2" x14ac:dyDescent="0.35">
      <c r="A217" s="1">
        <f t="shared" si="5"/>
        <v>39021</v>
      </c>
      <c r="B217" s="2">
        <f>_xlfn.XLOOKUP(A217,'[1]Monthly FDS Pull'!$G:$G,'[1]Monthly FDS Pull'!$D:$D)</f>
        <v>123.4</v>
      </c>
    </row>
    <row r="218" spans="1:2" x14ac:dyDescent="0.35">
      <c r="A218" s="1">
        <f t="shared" si="5"/>
        <v>38990</v>
      </c>
      <c r="B218" s="2">
        <f>_xlfn.XLOOKUP(A218,'[1]Monthly FDS Pull'!$G:$G,'[1]Monthly FDS Pull'!$D:$D)</f>
        <v>127.4</v>
      </c>
    </row>
    <row r="219" spans="1:2" x14ac:dyDescent="0.35">
      <c r="A219" s="1">
        <f t="shared" si="5"/>
        <v>38960</v>
      </c>
      <c r="B219" s="2">
        <f>_xlfn.XLOOKUP(A219,'[1]Monthly FDS Pull'!$G:$G,'[1]Monthly FDS Pull'!$D:$D)</f>
        <v>128.4</v>
      </c>
    </row>
    <row r="220" spans="1:2" x14ac:dyDescent="0.35">
      <c r="A220" s="1">
        <f t="shared" si="5"/>
        <v>38929</v>
      </c>
      <c r="B220" s="2">
        <f>_xlfn.XLOOKUP(A220,'[1]Monthly FDS Pull'!$G:$G,'[1]Monthly FDS Pull'!$D:$D)</f>
        <v>124.8</v>
      </c>
    </row>
    <row r="221" spans="1:2" x14ac:dyDescent="0.35">
      <c r="A221" s="1">
        <f t="shared" si="5"/>
        <v>38898</v>
      </c>
      <c r="B221" s="2">
        <f>_xlfn.XLOOKUP(A221,'[1]Monthly FDS Pull'!$G:$G,'[1]Monthly FDS Pull'!$D:$D)</f>
        <v>123.9</v>
      </c>
    </row>
    <row r="222" spans="1:2" x14ac:dyDescent="0.35">
      <c r="A222" s="1">
        <f t="shared" si="5"/>
        <v>38868</v>
      </c>
      <c r="B222" s="2">
        <f>_xlfn.XLOOKUP(A222,'[1]Monthly FDS Pull'!$G:$G,'[1]Monthly FDS Pull'!$D:$D)</f>
        <v>124.3</v>
      </c>
    </row>
    <row r="223" spans="1:2" x14ac:dyDescent="0.35">
      <c r="A223" s="1">
        <f t="shared" si="5"/>
        <v>38837</v>
      </c>
      <c r="B223" s="2">
        <f>_xlfn.XLOOKUP(A223,'[1]Monthly FDS Pull'!$G:$G,'[1]Monthly FDS Pull'!$D:$D)</f>
        <v>121.1</v>
      </c>
    </row>
    <row r="224" spans="1:2" x14ac:dyDescent="0.35">
      <c r="A224" s="1">
        <f t="shared" si="5"/>
        <v>38807</v>
      </c>
      <c r="B224" s="2">
        <f>_xlfn.XLOOKUP(A224,'[1]Monthly FDS Pull'!$G:$G,'[1]Monthly FDS Pull'!$D:$D)</f>
        <v>118.4</v>
      </c>
    </row>
    <row r="225" spans="1:2" x14ac:dyDescent="0.35">
      <c r="A225" s="1">
        <f t="shared" si="5"/>
        <v>38776</v>
      </c>
      <c r="B225" s="2">
        <f>_xlfn.XLOOKUP(A225,'[1]Monthly FDS Pull'!$G:$G,'[1]Monthly FDS Pull'!$D:$D)</f>
        <v>116.9</v>
      </c>
    </row>
    <row r="226" spans="1:2" x14ac:dyDescent="0.35">
      <c r="A226" s="1">
        <f t="shared" si="5"/>
        <v>38748</v>
      </c>
      <c r="B226" s="2">
        <f>_xlfn.XLOOKUP(A226,'[1]Monthly FDS Pull'!$G:$G,'[1]Monthly FDS Pull'!$D:$D)</f>
        <v>116.6</v>
      </c>
    </row>
    <row r="227" spans="1:2" x14ac:dyDescent="0.35">
      <c r="A227" s="1">
        <f t="shared" si="5"/>
        <v>38717</v>
      </c>
      <c r="B227" s="2">
        <f>_xlfn.XLOOKUP(A227,'[1]Monthly FDS Pull'!$G:$G,'[1]Monthly FDS Pull'!$D:$D)</f>
        <v>116.9</v>
      </c>
    </row>
    <row r="228" spans="1:2" x14ac:dyDescent="0.35">
      <c r="A228" s="1">
        <f t="shared" si="5"/>
        <v>38686</v>
      </c>
      <c r="B228" s="2">
        <f>_xlfn.XLOOKUP(A228,'[1]Monthly FDS Pull'!$G:$G,'[1]Monthly FDS Pull'!$D:$D)</f>
        <v>123.1</v>
      </c>
    </row>
    <row r="229" spans="1:2" x14ac:dyDescent="0.35">
      <c r="A229" s="1">
        <f t="shared" si="5"/>
        <v>38656</v>
      </c>
      <c r="B229" s="2">
        <f>_xlfn.XLOOKUP(A229,'[1]Monthly FDS Pull'!$G:$G,'[1]Monthly FDS Pull'!$D:$D)</f>
        <v>120.7</v>
      </c>
    </row>
    <row r="230" spans="1:2" x14ac:dyDescent="0.35">
      <c r="A230" s="1">
        <f t="shared" si="5"/>
        <v>38625</v>
      </c>
      <c r="B230" s="2">
        <f>_xlfn.XLOOKUP(A230,'[1]Monthly FDS Pull'!$G:$G,'[1]Monthly FDS Pull'!$D:$D)</f>
        <v>116.7</v>
      </c>
    </row>
    <row r="231" spans="1:2" x14ac:dyDescent="0.35">
      <c r="A231" s="1">
        <f t="shared" si="5"/>
        <v>38595</v>
      </c>
      <c r="B231" s="2">
        <f>_xlfn.XLOOKUP(A231,'[1]Monthly FDS Pull'!$G:$G,'[1]Monthly FDS Pull'!$D:$D)</f>
        <v>113.4</v>
      </c>
    </row>
    <row r="232" spans="1:2" x14ac:dyDescent="0.35">
      <c r="A232" s="1">
        <f t="shared" si="5"/>
        <v>38564</v>
      </c>
      <c r="B232" s="2">
        <f>_xlfn.XLOOKUP(A232,'[1]Monthly FDS Pull'!$G:$G,'[1]Monthly FDS Pull'!$D:$D)</f>
        <v>113.3</v>
      </c>
    </row>
    <row r="233" spans="1:2" x14ac:dyDescent="0.35">
      <c r="A233" s="1">
        <f t="shared" si="5"/>
        <v>38533</v>
      </c>
      <c r="B233" s="2">
        <f>_xlfn.XLOOKUP(A233,'[1]Monthly FDS Pull'!$G:$G,'[1]Monthly FDS Pull'!$D:$D)</f>
        <v>111.1</v>
      </c>
    </row>
    <row r="234" spans="1:2" x14ac:dyDescent="0.35">
      <c r="A234" s="1">
        <f t="shared" si="5"/>
        <v>38503</v>
      </c>
      <c r="B234" s="2">
        <f>_xlfn.XLOOKUP(A234,'[1]Monthly FDS Pull'!$G:$G,'[1]Monthly FDS Pull'!$D:$D)</f>
        <v>110.6</v>
      </c>
    </row>
    <row r="235" spans="1:2" x14ac:dyDescent="0.35">
      <c r="A235" s="1">
        <f t="shared" si="5"/>
        <v>38472</v>
      </c>
      <c r="B235" s="2">
        <f>_xlfn.XLOOKUP(A235,'[1]Monthly FDS Pull'!$G:$G,'[1]Monthly FDS Pull'!$D:$D)</f>
        <v>109.9</v>
      </c>
    </row>
    <row r="236" spans="1:2" x14ac:dyDescent="0.35">
      <c r="A236" s="1">
        <f t="shared" si="5"/>
        <v>38442</v>
      </c>
      <c r="B236" s="2">
        <f>_xlfn.XLOOKUP(A236,'[1]Monthly FDS Pull'!$G:$G,'[1]Monthly FDS Pull'!$D:$D)</f>
        <v>108.7</v>
      </c>
    </row>
    <row r="237" spans="1:2" x14ac:dyDescent="0.35">
      <c r="A237" s="1">
        <f t="shared" si="5"/>
        <v>38411</v>
      </c>
      <c r="B237" s="2">
        <f>_xlfn.XLOOKUP(A237,'[1]Monthly FDS Pull'!$G:$G,'[1]Monthly FDS Pull'!$D:$D)</f>
        <v>108.1</v>
      </c>
    </row>
    <row r="238" spans="1:2" x14ac:dyDescent="0.35">
      <c r="A238" s="1">
        <f t="shared" si="5"/>
        <v>38383</v>
      </c>
      <c r="B238" s="2">
        <f>_xlfn.XLOOKUP(A238,'[1]Monthly FDS Pull'!$G:$G,'[1]Monthly FDS Pull'!$D:$D)</f>
        <v>105.9</v>
      </c>
    </row>
    <row r="239" spans="1:2" x14ac:dyDescent="0.35">
      <c r="A239" s="1">
        <f t="shared" si="5"/>
        <v>38352</v>
      </c>
      <c r="B239" s="2">
        <f>_xlfn.XLOOKUP(A239,'[1]Monthly FDS Pull'!$G:$G,'[1]Monthly FDS Pull'!$D:$D)</f>
        <v>105.9</v>
      </c>
    </row>
    <row r="240" spans="1:2" x14ac:dyDescent="0.35">
      <c r="A240" s="1">
        <f t="shared" si="5"/>
        <v>38321</v>
      </c>
      <c r="B240" s="2">
        <f>_xlfn.XLOOKUP(A240,'[1]Monthly FDS Pull'!$G:$G,'[1]Monthly FDS Pull'!$D:$D)</f>
        <v>105.7</v>
      </c>
    </row>
    <row r="241" spans="1:2" x14ac:dyDescent="0.35">
      <c r="A241" s="1">
        <f t="shared" si="5"/>
        <v>38291</v>
      </c>
      <c r="B241" s="2">
        <f>_xlfn.XLOOKUP(A241,'[1]Monthly FDS Pull'!$G:$G,'[1]Monthly FDS Pull'!$D:$D)</f>
        <v>104.1</v>
      </c>
    </row>
    <row r="242" spans="1:2" x14ac:dyDescent="0.35">
      <c r="A242" s="1">
        <f t="shared" si="5"/>
        <v>38260</v>
      </c>
      <c r="B242" s="2">
        <f>_xlfn.XLOOKUP(A242,'[1]Monthly FDS Pull'!$G:$G,'[1]Monthly FDS Pull'!$D:$D)</f>
        <v>110</v>
      </c>
    </row>
    <row r="243" spans="1:2" x14ac:dyDescent="0.35">
      <c r="A243" s="1">
        <f t="shared" si="5"/>
        <v>38230</v>
      </c>
      <c r="B243" s="2">
        <f>_xlfn.XLOOKUP(A243,'[1]Monthly FDS Pull'!$G:$G,'[1]Monthly FDS Pull'!$D:$D)</f>
        <v>108.9</v>
      </c>
    </row>
    <row r="244" spans="1:2" x14ac:dyDescent="0.35">
      <c r="A244" s="1">
        <f t="shared" si="5"/>
        <v>38199</v>
      </c>
      <c r="B244" s="2">
        <f>_xlfn.XLOOKUP(A244,'[1]Monthly FDS Pull'!$G:$G,'[1]Monthly FDS Pull'!$D:$D)</f>
        <v>108.9</v>
      </c>
    </row>
    <row r="245" spans="1:2" x14ac:dyDescent="0.35">
      <c r="A245" s="1">
        <f t="shared" si="5"/>
        <v>38168</v>
      </c>
      <c r="B245" s="2">
        <f>_xlfn.XLOOKUP(A245,'[1]Monthly FDS Pull'!$G:$G,'[1]Monthly FDS Pull'!$D:$D)</f>
        <v>108.3</v>
      </c>
    </row>
    <row r="246" spans="1:2" x14ac:dyDescent="0.35">
      <c r="A246" s="1">
        <f t="shared" si="5"/>
        <v>38138</v>
      </c>
      <c r="B246" s="2">
        <f>_xlfn.XLOOKUP(A246,'[1]Monthly FDS Pull'!$G:$G,'[1]Monthly FDS Pull'!$D:$D)</f>
        <v>108.2</v>
      </c>
    </row>
    <row r="247" spans="1:2" x14ac:dyDescent="0.35">
      <c r="A247" s="1">
        <f t="shared" si="5"/>
        <v>38107</v>
      </c>
      <c r="B247" s="2">
        <f>_xlfn.XLOOKUP(A247,'[1]Monthly FDS Pull'!$G:$G,'[1]Monthly FDS Pull'!$D:$D)</f>
        <v>108.2</v>
      </c>
    </row>
    <row r="248" spans="1:2" x14ac:dyDescent="0.35">
      <c r="A248" s="1">
        <f t="shared" si="5"/>
        <v>38077</v>
      </c>
      <c r="B248" s="2">
        <f>_xlfn.XLOOKUP(A248,'[1]Monthly FDS Pull'!$G:$G,'[1]Monthly FDS Pull'!$D:$D)</f>
        <v>107.9</v>
      </c>
    </row>
    <row r="249" spans="1:2" x14ac:dyDescent="0.35">
      <c r="A249" s="1">
        <f t="shared" si="5"/>
        <v>38046</v>
      </c>
      <c r="B249" s="2">
        <f>_xlfn.XLOOKUP(A249,'[1]Monthly FDS Pull'!$G:$G,'[1]Monthly FDS Pull'!$D:$D)</f>
        <v>107.7</v>
      </c>
    </row>
    <row r="250" spans="1:2" x14ac:dyDescent="0.35">
      <c r="A250" s="1">
        <f t="shared" si="5"/>
        <v>38017</v>
      </c>
      <c r="B250" s="2">
        <f>_xlfn.XLOOKUP(A250,'[1]Monthly FDS Pull'!$G:$G,'[1]Monthly FDS Pull'!$D:$D)</f>
        <v>107.5</v>
      </c>
    </row>
    <row r="251" spans="1:2" x14ac:dyDescent="0.35">
      <c r="A251" s="1">
        <f t="shared" si="5"/>
        <v>37986</v>
      </c>
      <c r="B251" s="2">
        <f>_xlfn.XLOOKUP(A251,'[1]Monthly FDS Pull'!$G:$G,'[1]Monthly FDS Pull'!$D:$D)</f>
        <v>106.8</v>
      </c>
    </row>
    <row r="252" spans="1:2" x14ac:dyDescent="0.35">
      <c r="A252" s="1">
        <f t="shared" si="5"/>
        <v>37955</v>
      </c>
      <c r="B252" s="2">
        <f>_xlfn.XLOOKUP(A252,'[1]Monthly FDS Pull'!$G:$G,'[1]Monthly FDS Pull'!$D:$D)</f>
        <v>106.7</v>
      </c>
    </row>
    <row r="253" spans="1:2" x14ac:dyDescent="0.35">
      <c r="A253" s="1">
        <f t="shared" si="5"/>
        <v>37925</v>
      </c>
      <c r="B253" s="2">
        <f>_xlfn.XLOOKUP(A253,'[1]Monthly FDS Pull'!$G:$G,'[1]Monthly FDS Pull'!$D:$D)</f>
        <v>106.5</v>
      </c>
    </row>
    <row r="254" spans="1:2" x14ac:dyDescent="0.35">
      <c r="A254" s="1">
        <f t="shared" ref="A254:A317" si="6">EOMONTH(A253,-1)</f>
        <v>37894</v>
      </c>
      <c r="B254" s="2">
        <f>_xlfn.XLOOKUP(A254,'[1]Monthly FDS Pull'!$G:$G,'[1]Monthly FDS Pull'!$D:$D)</f>
        <v>106.9</v>
      </c>
    </row>
    <row r="255" spans="1:2" x14ac:dyDescent="0.35">
      <c r="A255" s="1">
        <f t="shared" si="6"/>
        <v>37864</v>
      </c>
      <c r="B255" s="2">
        <f>_xlfn.XLOOKUP(A255,'[1]Monthly FDS Pull'!$G:$G,'[1]Monthly FDS Pull'!$D:$D)</f>
        <v>106.7</v>
      </c>
    </row>
    <row r="256" spans="1:2" x14ac:dyDescent="0.35">
      <c r="A256" s="1">
        <f t="shared" si="6"/>
        <v>37833</v>
      </c>
      <c r="B256" s="2">
        <f>_xlfn.XLOOKUP(A256,'[1]Monthly FDS Pull'!$G:$G,'[1]Monthly FDS Pull'!$D:$D)</f>
        <v>106.5</v>
      </c>
    </row>
    <row r="257" spans="1:2" x14ac:dyDescent="0.35">
      <c r="A257" s="1">
        <f t="shared" si="6"/>
        <v>37802</v>
      </c>
      <c r="B257" s="2">
        <f>_xlfn.XLOOKUP(A257,'[1]Monthly FDS Pull'!$G:$G,'[1]Monthly FDS Pull'!$D:$D)</f>
        <v>106.3</v>
      </c>
    </row>
    <row r="258" spans="1:2" x14ac:dyDescent="0.35">
      <c r="A258" s="1">
        <f t="shared" si="6"/>
        <v>37772</v>
      </c>
      <c r="B258" s="2">
        <f>_xlfn.XLOOKUP(A258,'[1]Monthly FDS Pull'!$G:$G,'[1]Monthly FDS Pull'!$D:$D)</f>
        <v>106.5</v>
      </c>
    </row>
    <row r="259" spans="1:2" x14ac:dyDescent="0.35">
      <c r="A259" s="1">
        <f t="shared" si="6"/>
        <v>37741</v>
      </c>
      <c r="B259" s="2">
        <f>_xlfn.XLOOKUP(A259,'[1]Monthly FDS Pull'!$G:$G,'[1]Monthly FDS Pull'!$D:$D)</f>
        <v>106.9</v>
      </c>
    </row>
    <row r="260" spans="1:2" x14ac:dyDescent="0.35">
      <c r="A260" s="1">
        <f t="shared" si="6"/>
        <v>37711</v>
      </c>
      <c r="B260" s="2">
        <f>_xlfn.XLOOKUP(A260,'[1]Monthly FDS Pull'!$G:$G,'[1]Monthly FDS Pull'!$D:$D)</f>
        <v>107.5</v>
      </c>
    </row>
    <row r="261" spans="1:2" x14ac:dyDescent="0.35">
      <c r="A261" s="1">
        <f t="shared" si="6"/>
        <v>37680</v>
      </c>
      <c r="B261" s="2">
        <f>_xlfn.XLOOKUP(A261,'[1]Monthly FDS Pull'!$G:$G,'[1]Monthly FDS Pull'!$D:$D)</f>
        <v>104.9</v>
      </c>
    </row>
    <row r="262" spans="1:2" x14ac:dyDescent="0.35">
      <c r="A262" s="1">
        <f t="shared" si="6"/>
        <v>37652</v>
      </c>
      <c r="B262" s="2">
        <f>_xlfn.XLOOKUP(A262,'[1]Monthly FDS Pull'!$G:$G,'[1]Monthly FDS Pull'!$D:$D)</f>
        <v>104.9</v>
      </c>
    </row>
    <row r="263" spans="1:2" x14ac:dyDescent="0.35">
      <c r="A263" s="1">
        <f t="shared" si="6"/>
        <v>37621</v>
      </c>
      <c r="B263" s="2">
        <f>_xlfn.XLOOKUP(A263,'[1]Monthly FDS Pull'!$G:$G,'[1]Monthly FDS Pull'!$D:$D)</f>
        <v>104.1</v>
      </c>
    </row>
    <row r="264" spans="1:2" x14ac:dyDescent="0.35">
      <c r="A264" s="1">
        <f t="shared" si="6"/>
        <v>37590</v>
      </c>
      <c r="B264" s="2">
        <f>_xlfn.XLOOKUP(A264,'[1]Monthly FDS Pull'!$G:$G,'[1]Monthly FDS Pull'!$D:$D)</f>
        <v>104.1</v>
      </c>
    </row>
    <row r="265" spans="1:2" x14ac:dyDescent="0.35">
      <c r="A265" s="1">
        <f t="shared" si="6"/>
        <v>37560</v>
      </c>
      <c r="B265" s="2">
        <f>_xlfn.XLOOKUP(A265,'[1]Monthly FDS Pull'!$G:$G,'[1]Monthly FDS Pull'!$D:$D)</f>
        <v>104.1</v>
      </c>
    </row>
    <row r="266" spans="1:2" x14ac:dyDescent="0.35">
      <c r="A266" s="1">
        <f t="shared" si="6"/>
        <v>37529</v>
      </c>
      <c r="B266" s="2">
        <f>_xlfn.XLOOKUP(A266,'[1]Monthly FDS Pull'!$G:$G,'[1]Monthly FDS Pull'!$D:$D)</f>
        <v>104.1</v>
      </c>
    </row>
    <row r="267" spans="1:2" x14ac:dyDescent="0.35">
      <c r="A267" s="1">
        <f t="shared" si="6"/>
        <v>37499</v>
      </c>
      <c r="B267" s="2">
        <f>_xlfn.XLOOKUP(A267,'[1]Monthly FDS Pull'!$G:$G,'[1]Monthly FDS Pull'!$D:$D)</f>
        <v>104.1</v>
      </c>
    </row>
    <row r="268" spans="1:2" x14ac:dyDescent="0.35">
      <c r="A268" s="1">
        <f t="shared" si="6"/>
        <v>37468</v>
      </c>
      <c r="B268" s="2">
        <f>_xlfn.XLOOKUP(A268,'[1]Monthly FDS Pull'!$G:$G,'[1]Monthly FDS Pull'!$D:$D)</f>
        <v>104.1</v>
      </c>
    </row>
    <row r="269" spans="1:2" x14ac:dyDescent="0.35">
      <c r="A269" s="1">
        <f t="shared" si="6"/>
        <v>37437</v>
      </c>
      <c r="B269" s="2">
        <f>_xlfn.XLOOKUP(A269,'[1]Monthly FDS Pull'!$G:$G,'[1]Monthly FDS Pull'!$D:$D)</f>
        <v>103.6</v>
      </c>
    </row>
    <row r="270" spans="1:2" x14ac:dyDescent="0.35">
      <c r="A270" s="1">
        <f t="shared" si="6"/>
        <v>37407</v>
      </c>
      <c r="B270" s="2">
        <f>_xlfn.XLOOKUP(A270,'[1]Monthly FDS Pull'!$G:$G,'[1]Monthly FDS Pull'!$D:$D)</f>
        <v>103.6</v>
      </c>
    </row>
    <row r="271" spans="1:2" x14ac:dyDescent="0.35">
      <c r="A271" s="1">
        <f t="shared" si="6"/>
        <v>37376</v>
      </c>
      <c r="B271" s="2">
        <f>_xlfn.XLOOKUP(A271,'[1]Monthly FDS Pull'!$G:$G,'[1]Monthly FDS Pull'!$D:$D)</f>
        <v>103.7</v>
      </c>
    </row>
    <row r="272" spans="1:2" x14ac:dyDescent="0.35">
      <c r="A272" s="1">
        <f t="shared" si="6"/>
        <v>37346</v>
      </c>
      <c r="B272" s="2">
        <f>_xlfn.XLOOKUP(A272,'[1]Monthly FDS Pull'!$G:$G,'[1]Monthly FDS Pull'!$D:$D)</f>
        <v>103.5</v>
      </c>
    </row>
    <row r="273" spans="1:2" x14ac:dyDescent="0.35">
      <c r="A273" s="1">
        <f t="shared" si="6"/>
        <v>37315</v>
      </c>
      <c r="B273" s="2">
        <f>_xlfn.XLOOKUP(A273,'[1]Monthly FDS Pull'!$G:$G,'[1]Monthly FDS Pull'!$D:$D)</f>
        <v>103.5</v>
      </c>
    </row>
    <row r="274" spans="1:2" x14ac:dyDescent="0.35">
      <c r="A274" s="1">
        <f t="shared" si="6"/>
        <v>37287</v>
      </c>
      <c r="B274" s="2">
        <f>_xlfn.XLOOKUP(A274,'[1]Monthly FDS Pull'!$G:$G,'[1]Monthly FDS Pull'!$D:$D)</f>
        <v>103.5</v>
      </c>
    </row>
    <row r="275" spans="1:2" x14ac:dyDescent="0.35">
      <c r="A275" s="1">
        <f t="shared" si="6"/>
        <v>37256</v>
      </c>
      <c r="B275" s="2">
        <f>_xlfn.XLOOKUP(A275,'[1]Monthly FDS Pull'!$G:$G,'[1]Monthly FDS Pull'!$D:$D)</f>
        <v>103.4</v>
      </c>
    </row>
    <row r="276" spans="1:2" x14ac:dyDescent="0.35">
      <c r="A276" s="1">
        <f t="shared" si="6"/>
        <v>37225</v>
      </c>
      <c r="B276" s="2">
        <f>_xlfn.XLOOKUP(A276,'[1]Monthly FDS Pull'!$G:$G,'[1]Monthly FDS Pull'!$D:$D)</f>
        <v>103.2</v>
      </c>
    </row>
    <row r="277" spans="1:2" x14ac:dyDescent="0.35">
      <c r="A277" s="1">
        <f t="shared" si="6"/>
        <v>37195</v>
      </c>
      <c r="B277" s="2">
        <f>_xlfn.XLOOKUP(A277,'[1]Monthly FDS Pull'!$G:$G,'[1]Monthly FDS Pull'!$D:$D)</f>
        <v>103.2</v>
      </c>
    </row>
    <row r="278" spans="1:2" x14ac:dyDescent="0.35">
      <c r="A278" s="1">
        <f t="shared" si="6"/>
        <v>37164</v>
      </c>
      <c r="B278" s="2">
        <f>_xlfn.XLOOKUP(A278,'[1]Monthly FDS Pull'!$G:$G,'[1]Monthly FDS Pull'!$D:$D)</f>
        <v>103.2</v>
      </c>
    </row>
    <row r="279" spans="1:2" x14ac:dyDescent="0.35">
      <c r="A279" s="1">
        <f t="shared" si="6"/>
        <v>37134</v>
      </c>
      <c r="B279" s="2">
        <f>_xlfn.XLOOKUP(A279,'[1]Monthly FDS Pull'!$G:$G,'[1]Monthly FDS Pull'!$D:$D)</f>
        <v>103.2</v>
      </c>
    </row>
    <row r="280" spans="1:2" x14ac:dyDescent="0.35">
      <c r="A280" s="1">
        <f t="shared" si="6"/>
        <v>37103</v>
      </c>
      <c r="B280" s="2">
        <f>_xlfn.XLOOKUP(A280,'[1]Monthly FDS Pull'!$G:$G,'[1]Monthly FDS Pull'!$D:$D)</f>
        <v>103.2</v>
      </c>
    </row>
    <row r="281" spans="1:2" x14ac:dyDescent="0.35">
      <c r="A281" s="1">
        <f t="shared" si="6"/>
        <v>37072</v>
      </c>
      <c r="B281" s="2">
        <f>_xlfn.XLOOKUP(A281,'[1]Monthly FDS Pull'!$G:$G,'[1]Monthly FDS Pull'!$D:$D)</f>
        <v>103.2</v>
      </c>
    </row>
    <row r="282" spans="1:2" x14ac:dyDescent="0.35">
      <c r="A282" s="1">
        <f t="shared" si="6"/>
        <v>37042</v>
      </c>
      <c r="B282" s="2">
        <f>_xlfn.XLOOKUP(A282,'[1]Monthly FDS Pull'!$G:$G,'[1]Monthly FDS Pull'!$D:$D)</f>
        <v>103.3</v>
      </c>
    </row>
    <row r="283" spans="1:2" x14ac:dyDescent="0.35">
      <c r="A283" s="1">
        <f t="shared" si="6"/>
        <v>37011</v>
      </c>
      <c r="B283" s="2">
        <f>_xlfn.XLOOKUP(A283,'[1]Monthly FDS Pull'!$G:$G,'[1]Monthly FDS Pull'!$D:$D)</f>
        <v>103.2</v>
      </c>
    </row>
    <row r="284" spans="1:2" x14ac:dyDescent="0.35">
      <c r="A284" s="1">
        <f t="shared" si="6"/>
        <v>36981</v>
      </c>
      <c r="B284" s="2">
        <f>_xlfn.XLOOKUP(A284,'[1]Monthly FDS Pull'!$G:$G,'[1]Monthly FDS Pull'!$D:$D)</f>
        <v>103.2</v>
      </c>
    </row>
    <row r="285" spans="1:2" x14ac:dyDescent="0.35">
      <c r="A285" s="1">
        <f t="shared" si="6"/>
        <v>36950</v>
      </c>
      <c r="B285" s="2">
        <f>_xlfn.XLOOKUP(A285,'[1]Monthly FDS Pull'!$G:$G,'[1]Monthly FDS Pull'!$D:$D)</f>
        <v>103.1</v>
      </c>
    </row>
    <row r="286" spans="1:2" x14ac:dyDescent="0.35">
      <c r="A286" s="1">
        <f t="shared" si="6"/>
        <v>36922</v>
      </c>
      <c r="B286" s="2">
        <f>_xlfn.XLOOKUP(A286,'[1]Monthly FDS Pull'!$G:$G,'[1]Monthly FDS Pull'!$D:$D)</f>
        <v>103.1</v>
      </c>
    </row>
    <row r="287" spans="1:2" x14ac:dyDescent="0.35">
      <c r="A287" s="1">
        <f t="shared" si="6"/>
        <v>36891</v>
      </c>
      <c r="B287" s="2">
        <f>_xlfn.XLOOKUP(A287,'[1]Monthly FDS Pull'!$G:$G,'[1]Monthly FDS Pull'!$D:$D)</f>
        <v>102.8</v>
      </c>
    </row>
    <row r="288" spans="1:2" x14ac:dyDescent="0.35">
      <c r="A288" s="1">
        <f t="shared" si="6"/>
        <v>36860</v>
      </c>
      <c r="B288" s="2">
        <f>_xlfn.XLOOKUP(A288,'[1]Monthly FDS Pull'!$G:$G,'[1]Monthly FDS Pull'!$D:$D)</f>
        <v>103</v>
      </c>
    </row>
    <row r="289" spans="1:2" x14ac:dyDescent="0.35">
      <c r="A289" s="1">
        <f t="shared" si="6"/>
        <v>36830</v>
      </c>
      <c r="B289" s="2">
        <f>_xlfn.XLOOKUP(A289,'[1]Monthly FDS Pull'!$G:$G,'[1]Monthly FDS Pull'!$D:$D)</f>
        <v>103</v>
      </c>
    </row>
    <row r="290" spans="1:2" x14ac:dyDescent="0.35">
      <c r="A290" s="1">
        <f t="shared" si="6"/>
        <v>36799</v>
      </c>
      <c r="B290" s="2">
        <f>_xlfn.XLOOKUP(A290,'[1]Monthly FDS Pull'!$G:$G,'[1]Monthly FDS Pull'!$D:$D)</f>
        <v>102.8</v>
      </c>
    </row>
    <row r="291" spans="1:2" x14ac:dyDescent="0.35">
      <c r="A291" s="1">
        <f t="shared" si="6"/>
        <v>36769</v>
      </c>
      <c r="B291" s="2">
        <f>_xlfn.XLOOKUP(A291,'[1]Monthly FDS Pull'!$G:$G,'[1]Monthly FDS Pull'!$D:$D)</f>
        <v>102.8</v>
      </c>
    </row>
    <row r="292" spans="1:2" x14ac:dyDescent="0.35">
      <c r="A292" s="1">
        <f t="shared" si="6"/>
        <v>36738</v>
      </c>
      <c r="B292" s="2">
        <f>_xlfn.XLOOKUP(A292,'[1]Monthly FDS Pull'!$G:$G,'[1]Monthly FDS Pull'!$D:$D)</f>
        <v>102.7</v>
      </c>
    </row>
    <row r="293" spans="1:2" x14ac:dyDescent="0.35">
      <c r="A293" s="1">
        <f t="shared" si="6"/>
        <v>36707</v>
      </c>
      <c r="B293" s="2">
        <f>_xlfn.XLOOKUP(A293,'[1]Monthly FDS Pull'!$G:$G,'[1]Monthly FDS Pull'!$D:$D)</f>
        <v>102.7</v>
      </c>
    </row>
    <row r="294" spans="1:2" x14ac:dyDescent="0.35">
      <c r="A294" s="1">
        <f t="shared" si="6"/>
        <v>36677</v>
      </c>
      <c r="B294" s="2">
        <f>_xlfn.XLOOKUP(A294,'[1]Monthly FDS Pull'!$G:$G,'[1]Monthly FDS Pull'!$D:$D)</f>
        <v>102.5</v>
      </c>
    </row>
    <row r="295" spans="1:2" x14ac:dyDescent="0.35">
      <c r="A295" s="1">
        <f t="shared" si="6"/>
        <v>36646</v>
      </c>
      <c r="B295" s="2">
        <f>_xlfn.XLOOKUP(A295,'[1]Monthly FDS Pull'!$G:$G,'[1]Monthly FDS Pull'!$D:$D)</f>
        <v>103.6</v>
      </c>
    </row>
    <row r="296" spans="1:2" x14ac:dyDescent="0.35">
      <c r="A296" s="1">
        <f t="shared" si="6"/>
        <v>36616</v>
      </c>
      <c r="B296" s="2">
        <f>_xlfn.XLOOKUP(A296,'[1]Monthly FDS Pull'!$G:$G,'[1]Monthly FDS Pull'!$D:$D)</f>
        <v>103.1</v>
      </c>
    </row>
    <row r="297" spans="1:2" x14ac:dyDescent="0.35">
      <c r="A297" s="1">
        <f t="shared" si="6"/>
        <v>36585</v>
      </c>
      <c r="B297" s="2">
        <f>_xlfn.XLOOKUP(A297,'[1]Monthly FDS Pull'!$G:$G,'[1]Monthly FDS Pull'!$D:$D)</f>
        <v>102.8</v>
      </c>
    </row>
    <row r="298" spans="1:2" x14ac:dyDescent="0.35">
      <c r="A298" s="1">
        <f t="shared" si="6"/>
        <v>36556</v>
      </c>
      <c r="B298" s="2">
        <f>_xlfn.XLOOKUP(A298,'[1]Monthly FDS Pull'!$G:$G,'[1]Monthly FDS Pull'!$D:$D)</f>
        <v>102.8</v>
      </c>
    </row>
    <row r="299" spans="1:2" x14ac:dyDescent="0.35">
      <c r="A299" s="1">
        <f t="shared" si="6"/>
        <v>36525</v>
      </c>
      <c r="B299" s="2">
        <f>_xlfn.XLOOKUP(A299,'[1]Monthly FDS Pull'!$G:$G,'[1]Monthly FDS Pull'!$D:$D)</f>
        <v>102.8</v>
      </c>
    </row>
    <row r="300" spans="1:2" x14ac:dyDescent="0.35">
      <c r="A300" s="1">
        <f t="shared" si="6"/>
        <v>36494</v>
      </c>
      <c r="B300" s="2">
        <f>_xlfn.XLOOKUP(A300,'[1]Monthly FDS Pull'!$G:$G,'[1]Monthly FDS Pull'!$D:$D)</f>
        <v>103</v>
      </c>
    </row>
    <row r="301" spans="1:2" x14ac:dyDescent="0.35">
      <c r="A301" s="1">
        <f t="shared" si="6"/>
        <v>36464</v>
      </c>
      <c r="B301" s="2">
        <f>_xlfn.XLOOKUP(A301,'[1]Monthly FDS Pull'!$G:$G,'[1]Monthly FDS Pull'!$D:$D)</f>
        <v>103</v>
      </c>
    </row>
    <row r="302" spans="1:2" x14ac:dyDescent="0.35">
      <c r="A302" s="1">
        <f t="shared" si="6"/>
        <v>36433</v>
      </c>
      <c r="B302" s="2">
        <f>_xlfn.XLOOKUP(A302,'[1]Monthly FDS Pull'!$G:$G,'[1]Monthly FDS Pull'!$D:$D)</f>
        <v>103</v>
      </c>
    </row>
    <row r="303" spans="1:2" x14ac:dyDescent="0.35">
      <c r="A303" s="1">
        <f t="shared" si="6"/>
        <v>36403</v>
      </c>
      <c r="B303" s="2">
        <f>_xlfn.XLOOKUP(A303,'[1]Monthly FDS Pull'!$G:$G,'[1]Monthly FDS Pull'!$D:$D)</f>
        <v>103</v>
      </c>
    </row>
    <row r="304" spans="1:2" x14ac:dyDescent="0.35">
      <c r="A304" s="1">
        <f t="shared" si="6"/>
        <v>36372</v>
      </c>
      <c r="B304" s="2">
        <f>_xlfn.XLOOKUP(A304,'[1]Monthly FDS Pull'!$G:$G,'[1]Monthly FDS Pull'!$D:$D)</f>
        <v>103</v>
      </c>
    </row>
    <row r="305" spans="1:2" x14ac:dyDescent="0.35">
      <c r="A305" s="1">
        <f t="shared" si="6"/>
        <v>36341</v>
      </c>
      <c r="B305" s="2">
        <f>_xlfn.XLOOKUP(A305,'[1]Monthly FDS Pull'!$G:$G,'[1]Monthly FDS Pull'!$D:$D)</f>
        <v>103</v>
      </c>
    </row>
    <row r="306" spans="1:2" x14ac:dyDescent="0.35">
      <c r="A306" s="1">
        <f t="shared" si="6"/>
        <v>36311</v>
      </c>
      <c r="B306" s="2">
        <f>_xlfn.XLOOKUP(A306,'[1]Monthly FDS Pull'!$G:$G,'[1]Monthly FDS Pull'!$D:$D)</f>
        <v>102.8</v>
      </c>
    </row>
    <row r="307" spans="1:2" x14ac:dyDescent="0.35">
      <c r="A307" s="1">
        <f t="shared" si="6"/>
        <v>36280</v>
      </c>
      <c r="B307" s="2">
        <f>_xlfn.XLOOKUP(A307,'[1]Monthly FDS Pull'!$G:$G,'[1]Monthly FDS Pull'!$D:$D)</f>
        <v>102.8</v>
      </c>
    </row>
    <row r="308" spans="1:2" x14ac:dyDescent="0.35">
      <c r="A308" s="1">
        <f t="shared" si="6"/>
        <v>36250</v>
      </c>
      <c r="B308" s="2">
        <f>_xlfn.XLOOKUP(A308,'[1]Monthly FDS Pull'!$G:$G,'[1]Monthly FDS Pull'!$D:$D)</f>
        <v>102.9</v>
      </c>
    </row>
    <row r="309" spans="1:2" x14ac:dyDescent="0.35">
      <c r="A309" s="1">
        <f t="shared" si="6"/>
        <v>36219</v>
      </c>
      <c r="B309" s="2">
        <f>_xlfn.XLOOKUP(A309,'[1]Monthly FDS Pull'!$G:$G,'[1]Monthly FDS Pull'!$D:$D)</f>
        <v>102.9</v>
      </c>
    </row>
    <row r="310" spans="1:2" x14ac:dyDescent="0.35">
      <c r="A310" s="1">
        <f t="shared" si="6"/>
        <v>36191</v>
      </c>
      <c r="B310" s="2">
        <f>_xlfn.XLOOKUP(A310,'[1]Monthly FDS Pull'!$G:$G,'[1]Monthly FDS Pull'!$D:$D)</f>
        <v>102.7</v>
      </c>
    </row>
    <row r="311" spans="1:2" x14ac:dyDescent="0.35">
      <c r="A311" s="1">
        <f t="shared" si="6"/>
        <v>36160</v>
      </c>
      <c r="B311" s="2">
        <f>_xlfn.XLOOKUP(A311,'[1]Monthly FDS Pull'!$G:$G,'[1]Monthly FDS Pull'!$D:$D)</f>
        <v>102.7</v>
      </c>
    </row>
    <row r="312" spans="1:2" x14ac:dyDescent="0.35">
      <c r="A312" s="1">
        <f t="shared" si="6"/>
        <v>36129</v>
      </c>
      <c r="B312" s="2">
        <f>_xlfn.XLOOKUP(A312,'[1]Monthly FDS Pull'!$G:$G,'[1]Monthly FDS Pull'!$D:$D)</f>
        <v>102.7</v>
      </c>
    </row>
    <row r="313" spans="1:2" x14ac:dyDescent="0.35">
      <c r="A313" s="1">
        <f t="shared" si="6"/>
        <v>36099</v>
      </c>
      <c r="B313" s="2">
        <f>_xlfn.XLOOKUP(A313,'[1]Monthly FDS Pull'!$G:$G,'[1]Monthly FDS Pull'!$D:$D)</f>
        <v>102.7</v>
      </c>
    </row>
    <row r="314" spans="1:2" x14ac:dyDescent="0.35">
      <c r="A314" s="1">
        <f t="shared" si="6"/>
        <v>36068</v>
      </c>
      <c r="B314" s="2">
        <f>_xlfn.XLOOKUP(A314,'[1]Monthly FDS Pull'!$G:$G,'[1]Monthly FDS Pull'!$D:$D)</f>
        <v>102.7</v>
      </c>
    </row>
    <row r="315" spans="1:2" x14ac:dyDescent="0.35">
      <c r="A315" s="1">
        <f t="shared" si="6"/>
        <v>36038</v>
      </c>
      <c r="B315" s="2">
        <f>_xlfn.XLOOKUP(A315,'[1]Monthly FDS Pull'!$G:$G,'[1]Monthly FDS Pull'!$D:$D)</f>
        <v>102.3</v>
      </c>
    </row>
    <row r="316" spans="1:2" x14ac:dyDescent="0.35">
      <c r="A316" s="1">
        <f t="shared" si="6"/>
        <v>36007</v>
      </c>
      <c r="B316" s="2">
        <f>_xlfn.XLOOKUP(A316,'[1]Monthly FDS Pull'!$G:$G,'[1]Monthly FDS Pull'!$D:$D)</f>
        <v>102.3</v>
      </c>
    </row>
    <row r="317" spans="1:2" x14ac:dyDescent="0.35">
      <c r="A317" s="1">
        <f t="shared" si="6"/>
        <v>35976</v>
      </c>
      <c r="B317" s="2">
        <f>_xlfn.XLOOKUP(A317,'[1]Monthly FDS Pull'!$G:$G,'[1]Monthly FDS Pull'!$D:$D)</f>
        <v>102.3</v>
      </c>
    </row>
    <row r="318" spans="1:2" x14ac:dyDescent="0.35">
      <c r="A318" s="1">
        <f t="shared" ref="A318:A381" si="7">EOMONTH(A317,-1)</f>
        <v>35946</v>
      </c>
      <c r="B318" s="2">
        <f>_xlfn.XLOOKUP(A318,'[1]Monthly FDS Pull'!$G:$G,'[1]Monthly FDS Pull'!$D:$D)</f>
        <v>102.1</v>
      </c>
    </row>
    <row r="319" spans="1:2" x14ac:dyDescent="0.35">
      <c r="A319" s="1">
        <f t="shared" si="7"/>
        <v>35915</v>
      </c>
      <c r="B319" s="2">
        <f>_xlfn.XLOOKUP(A319,'[1]Monthly FDS Pull'!$G:$G,'[1]Monthly FDS Pull'!$D:$D)</f>
        <v>102.1</v>
      </c>
    </row>
    <row r="320" spans="1:2" x14ac:dyDescent="0.35">
      <c r="A320" s="1">
        <f t="shared" si="7"/>
        <v>35885</v>
      </c>
      <c r="B320" s="2">
        <f>_xlfn.XLOOKUP(A320,'[1]Monthly FDS Pull'!$G:$G,'[1]Monthly FDS Pull'!$D:$D)</f>
        <v>102.1</v>
      </c>
    </row>
    <row r="321" spans="1:2" x14ac:dyDescent="0.35">
      <c r="A321" s="1">
        <f t="shared" si="7"/>
        <v>35854</v>
      </c>
      <c r="B321" s="2">
        <f>_xlfn.XLOOKUP(A321,'[1]Monthly FDS Pull'!$G:$G,'[1]Monthly FDS Pull'!$D:$D)</f>
        <v>102.1</v>
      </c>
    </row>
    <row r="322" spans="1:2" x14ac:dyDescent="0.35">
      <c r="A322" s="1">
        <f t="shared" si="7"/>
        <v>35826</v>
      </c>
      <c r="B322" s="2">
        <f>_xlfn.XLOOKUP(A322,'[1]Monthly FDS Pull'!$G:$G,'[1]Monthly FDS Pull'!$D:$D)</f>
        <v>100.6</v>
      </c>
    </row>
    <row r="323" spans="1:2" x14ac:dyDescent="0.35">
      <c r="A323" s="1">
        <f t="shared" si="7"/>
        <v>35795</v>
      </c>
      <c r="B323" s="2">
        <f>_xlfn.XLOOKUP(A323,'[1]Monthly FDS Pull'!$G:$G,'[1]Monthly FDS Pull'!$D:$D)</f>
        <v>100.6</v>
      </c>
    </row>
    <row r="324" spans="1:2" x14ac:dyDescent="0.35">
      <c r="A324" s="1">
        <f t="shared" si="7"/>
        <v>35764</v>
      </c>
      <c r="B324" s="2">
        <f>_xlfn.XLOOKUP(A324,'[1]Monthly FDS Pull'!$G:$G,'[1]Monthly FDS Pull'!$D:$D)</f>
        <v>100.7</v>
      </c>
    </row>
    <row r="325" spans="1:2" x14ac:dyDescent="0.35">
      <c r="A325" s="1">
        <f t="shared" si="7"/>
        <v>35734</v>
      </c>
      <c r="B325" s="2">
        <f>_xlfn.XLOOKUP(A325,'[1]Monthly FDS Pull'!$G:$G,'[1]Monthly FDS Pull'!$D:$D)</f>
        <v>100.7</v>
      </c>
    </row>
    <row r="326" spans="1:2" x14ac:dyDescent="0.35">
      <c r="A326" s="1">
        <f t="shared" si="7"/>
        <v>35703</v>
      </c>
      <c r="B326" s="2">
        <f>_xlfn.XLOOKUP(A326,'[1]Monthly FDS Pull'!$G:$G,'[1]Monthly FDS Pull'!$D:$D)</f>
        <v>100.5</v>
      </c>
    </row>
    <row r="327" spans="1:2" x14ac:dyDescent="0.35">
      <c r="A327" s="1">
        <f t="shared" si="7"/>
        <v>35673</v>
      </c>
      <c r="B327" s="2">
        <f>_xlfn.XLOOKUP(A327,'[1]Monthly FDS Pull'!$G:$G,'[1]Monthly FDS Pull'!$D:$D)</f>
        <v>100.4</v>
      </c>
    </row>
    <row r="328" spans="1:2" x14ac:dyDescent="0.35">
      <c r="A328" s="1">
        <f t="shared" si="7"/>
        <v>35642</v>
      </c>
      <c r="B328" s="2">
        <f>_xlfn.XLOOKUP(A328,'[1]Monthly FDS Pull'!$G:$G,'[1]Monthly FDS Pull'!$D:$D)</f>
        <v>100.4</v>
      </c>
    </row>
    <row r="329" spans="1:2" x14ac:dyDescent="0.35">
      <c r="A329" s="1">
        <f t="shared" si="7"/>
        <v>35611</v>
      </c>
      <c r="B329" s="2">
        <f>_xlfn.XLOOKUP(A329,'[1]Monthly FDS Pull'!$G:$G,'[1]Monthly FDS Pull'!$D:$D)</f>
        <v>100.4</v>
      </c>
    </row>
    <row r="330" spans="1:2" x14ac:dyDescent="0.35">
      <c r="A330" s="1">
        <f t="shared" si="7"/>
        <v>35581</v>
      </c>
      <c r="B330" s="2">
        <f>_xlfn.XLOOKUP(A330,'[1]Monthly FDS Pull'!$G:$G,'[1]Monthly FDS Pull'!$D:$D)</f>
        <v>100.4</v>
      </c>
    </row>
    <row r="331" spans="1:2" x14ac:dyDescent="0.35">
      <c r="A331" s="1">
        <f t="shared" si="7"/>
        <v>35550</v>
      </c>
      <c r="B331" s="2">
        <f>_xlfn.XLOOKUP(A331,'[1]Monthly FDS Pull'!$G:$G,'[1]Monthly FDS Pull'!$D:$D)</f>
        <v>100.4</v>
      </c>
    </row>
    <row r="332" spans="1:2" x14ac:dyDescent="0.35">
      <c r="A332" s="1">
        <f t="shared" si="7"/>
        <v>35520</v>
      </c>
      <c r="B332" s="2">
        <f>_xlfn.XLOOKUP(A332,'[1]Monthly FDS Pull'!$G:$G,'[1]Monthly FDS Pull'!$D:$D)</f>
        <v>100.4</v>
      </c>
    </row>
    <row r="333" spans="1:2" x14ac:dyDescent="0.35">
      <c r="A333" s="1">
        <f t="shared" si="7"/>
        <v>35489</v>
      </c>
      <c r="B333" s="2">
        <f>_xlfn.XLOOKUP(A333,'[1]Monthly FDS Pull'!$G:$G,'[1]Monthly FDS Pull'!$D:$D)</f>
        <v>100</v>
      </c>
    </row>
    <row r="334" spans="1:2" x14ac:dyDescent="0.35">
      <c r="A334" s="1">
        <f t="shared" si="7"/>
        <v>35461</v>
      </c>
      <c r="B334" s="2">
        <f>_xlfn.XLOOKUP(A334,'[1]Monthly FDS Pull'!$G:$G,'[1]Monthly FDS Pull'!$D:$D)</f>
        <v>100</v>
      </c>
    </row>
    <row r="335" spans="1:2" x14ac:dyDescent="0.35">
      <c r="A335" s="1"/>
      <c r="B335" s="2"/>
    </row>
    <row r="336" spans="1:2" x14ac:dyDescent="0.35">
      <c r="A336" s="1"/>
      <c r="B336" s="2"/>
    </row>
    <row r="337" spans="1:2" x14ac:dyDescent="0.35">
      <c r="A337" s="1"/>
      <c r="B337" s="2"/>
    </row>
    <row r="338" spans="1:2" x14ac:dyDescent="0.35">
      <c r="A338" s="1"/>
      <c r="B338" s="2"/>
    </row>
    <row r="339" spans="1:2" x14ac:dyDescent="0.35">
      <c r="A339" s="1"/>
      <c r="B339" s="2"/>
    </row>
    <row r="340" spans="1:2" x14ac:dyDescent="0.35">
      <c r="A340" s="1"/>
      <c r="B340" s="2"/>
    </row>
    <row r="341" spans="1:2" x14ac:dyDescent="0.35">
      <c r="A341" s="1"/>
      <c r="B341" s="2"/>
    </row>
    <row r="342" spans="1:2" x14ac:dyDescent="0.35">
      <c r="A342" s="1"/>
      <c r="B342" s="2"/>
    </row>
    <row r="343" spans="1:2" x14ac:dyDescent="0.35">
      <c r="A343" s="1"/>
      <c r="B343" s="2"/>
    </row>
    <row r="344" spans="1:2" x14ac:dyDescent="0.35">
      <c r="A344" s="1"/>
      <c r="B344" s="2"/>
    </row>
    <row r="345" spans="1:2" x14ac:dyDescent="0.35">
      <c r="A345" s="1"/>
      <c r="B345" s="2"/>
    </row>
    <row r="346" spans="1:2" x14ac:dyDescent="0.35">
      <c r="A346" s="1"/>
      <c r="B346" s="2"/>
    </row>
    <row r="347" spans="1:2" x14ac:dyDescent="0.35">
      <c r="A347" s="1"/>
      <c r="B347" s="2"/>
    </row>
    <row r="348" spans="1:2" x14ac:dyDescent="0.35">
      <c r="A348" s="1"/>
      <c r="B348" s="2"/>
    </row>
    <row r="349" spans="1:2" x14ac:dyDescent="0.35">
      <c r="A349" s="1"/>
      <c r="B349" s="2"/>
    </row>
    <row r="350" spans="1:2" x14ac:dyDescent="0.35">
      <c r="A350" s="1"/>
      <c r="B350" s="2"/>
    </row>
    <row r="351" spans="1:2" x14ac:dyDescent="0.35">
      <c r="A351" s="1"/>
      <c r="B351" s="2"/>
    </row>
    <row r="352" spans="1:2" x14ac:dyDescent="0.35">
      <c r="A352" s="1"/>
      <c r="B352" s="2"/>
    </row>
    <row r="353" spans="1:2" x14ac:dyDescent="0.35">
      <c r="A353" s="1"/>
      <c r="B353" s="2"/>
    </row>
    <row r="354" spans="1:2" x14ac:dyDescent="0.35">
      <c r="A354" s="1"/>
      <c r="B354" s="2"/>
    </row>
    <row r="355" spans="1:2" x14ac:dyDescent="0.35">
      <c r="A355" s="1"/>
      <c r="B355" s="2"/>
    </row>
    <row r="356" spans="1:2" x14ac:dyDescent="0.35">
      <c r="A356" s="1"/>
      <c r="B356" s="2"/>
    </row>
    <row r="357" spans="1:2" x14ac:dyDescent="0.35">
      <c r="A357" s="1"/>
      <c r="B357" s="2"/>
    </row>
    <row r="358" spans="1:2" x14ac:dyDescent="0.35">
      <c r="A358" s="1"/>
      <c r="B358" s="2"/>
    </row>
    <row r="359" spans="1:2" x14ac:dyDescent="0.35">
      <c r="A359" s="1"/>
      <c r="B359" s="2"/>
    </row>
    <row r="360" spans="1:2" x14ac:dyDescent="0.35">
      <c r="A360" s="1"/>
      <c r="B360" s="2"/>
    </row>
    <row r="361" spans="1:2" x14ac:dyDescent="0.35">
      <c r="A361" s="1"/>
      <c r="B361" s="2"/>
    </row>
    <row r="362" spans="1:2" x14ac:dyDescent="0.35">
      <c r="A362" s="1"/>
      <c r="B362" s="2"/>
    </row>
    <row r="363" spans="1:2" x14ac:dyDescent="0.35">
      <c r="A363" s="1"/>
      <c r="B363" s="2"/>
    </row>
    <row r="364" spans="1:2" x14ac:dyDescent="0.35">
      <c r="A364" s="1"/>
      <c r="B364" s="2"/>
    </row>
    <row r="365" spans="1:2" x14ac:dyDescent="0.35">
      <c r="A365" s="1"/>
      <c r="B365" s="2"/>
    </row>
    <row r="366" spans="1:2" x14ac:dyDescent="0.35">
      <c r="A366" s="1"/>
      <c r="B366" s="2"/>
    </row>
    <row r="367" spans="1:2" x14ac:dyDescent="0.35">
      <c r="A367" s="1"/>
      <c r="B367" s="2"/>
    </row>
    <row r="368" spans="1:2" x14ac:dyDescent="0.35">
      <c r="A368" s="1"/>
      <c r="B368" s="2"/>
    </row>
    <row r="369" spans="1:2" x14ac:dyDescent="0.35">
      <c r="A369" s="1"/>
      <c r="B369" s="2"/>
    </row>
    <row r="370" spans="1:2" x14ac:dyDescent="0.35">
      <c r="A370" s="1"/>
      <c r="B370" s="2"/>
    </row>
    <row r="371" spans="1:2" x14ac:dyDescent="0.35">
      <c r="A371" s="1"/>
      <c r="B371" s="2"/>
    </row>
    <row r="372" spans="1:2" x14ac:dyDescent="0.35">
      <c r="A372" s="1"/>
      <c r="B372" s="2"/>
    </row>
    <row r="373" spans="1:2" x14ac:dyDescent="0.35">
      <c r="A373" s="1"/>
      <c r="B373" s="2"/>
    </row>
    <row r="374" spans="1:2" x14ac:dyDescent="0.35">
      <c r="A374" s="1"/>
      <c r="B374" s="2"/>
    </row>
    <row r="375" spans="1:2" x14ac:dyDescent="0.35">
      <c r="A375" s="1"/>
      <c r="B375" s="2"/>
    </row>
    <row r="376" spans="1:2" x14ac:dyDescent="0.35">
      <c r="A376" s="1"/>
      <c r="B376" s="2"/>
    </row>
    <row r="377" spans="1:2" x14ac:dyDescent="0.35">
      <c r="A377" s="1"/>
      <c r="B377" s="2"/>
    </row>
    <row r="378" spans="1:2" x14ac:dyDescent="0.35">
      <c r="A378" s="1"/>
      <c r="B378" s="2"/>
    </row>
    <row r="379" spans="1:2" x14ac:dyDescent="0.35">
      <c r="A379" s="1"/>
      <c r="B379" s="2"/>
    </row>
    <row r="380" spans="1:2" x14ac:dyDescent="0.35">
      <c r="A380" s="1"/>
      <c r="B380" s="2"/>
    </row>
    <row r="381" spans="1:2" x14ac:dyDescent="0.35">
      <c r="A381" s="1"/>
      <c r="B381" s="2"/>
    </row>
    <row r="382" spans="1:2" x14ac:dyDescent="0.35">
      <c r="A382" s="1"/>
      <c r="B382" s="2"/>
    </row>
    <row r="383" spans="1:2" x14ac:dyDescent="0.35">
      <c r="A383" s="1"/>
      <c r="B383" s="2"/>
    </row>
    <row r="384" spans="1:2" x14ac:dyDescent="0.35">
      <c r="A384" s="1"/>
      <c r="B384" s="2"/>
    </row>
    <row r="385" spans="1:2" x14ac:dyDescent="0.35">
      <c r="A385" s="1"/>
      <c r="B385" s="2"/>
    </row>
    <row r="386" spans="1:2" x14ac:dyDescent="0.35">
      <c r="A386" s="1"/>
      <c r="B386" s="2"/>
    </row>
    <row r="387" spans="1:2" x14ac:dyDescent="0.35">
      <c r="A387" s="1"/>
      <c r="B387" s="2"/>
    </row>
    <row r="388" spans="1:2" x14ac:dyDescent="0.35">
      <c r="A388" s="1"/>
      <c r="B388" s="2"/>
    </row>
    <row r="389" spans="1:2" x14ac:dyDescent="0.35">
      <c r="A389" s="1"/>
      <c r="B389" s="2"/>
    </row>
    <row r="390" spans="1:2" x14ac:dyDescent="0.35">
      <c r="A390" s="1"/>
      <c r="B390" s="2"/>
    </row>
    <row r="391" spans="1:2" x14ac:dyDescent="0.35">
      <c r="A391" s="1"/>
      <c r="B391" s="2"/>
    </row>
    <row r="392" spans="1:2" x14ac:dyDescent="0.35">
      <c r="A392" s="1"/>
      <c r="B392" s="2"/>
    </row>
    <row r="393" spans="1:2" x14ac:dyDescent="0.35">
      <c r="A393" s="1"/>
      <c r="B393" s="2"/>
    </row>
    <row r="394" spans="1:2" x14ac:dyDescent="0.35">
      <c r="A394" s="1"/>
      <c r="B394" s="2"/>
    </row>
    <row r="395" spans="1:2" x14ac:dyDescent="0.35">
      <c r="A395" s="1"/>
      <c r="B395" s="2"/>
    </row>
    <row r="396" spans="1:2" x14ac:dyDescent="0.35">
      <c r="A396" s="1"/>
      <c r="B396" s="2"/>
    </row>
    <row r="397" spans="1:2" x14ac:dyDescent="0.35">
      <c r="A397" s="1"/>
      <c r="B397" s="2"/>
    </row>
    <row r="398" spans="1:2" x14ac:dyDescent="0.35">
      <c r="A398" s="1"/>
      <c r="B398" s="2"/>
    </row>
    <row r="399" spans="1:2" x14ac:dyDescent="0.35">
      <c r="A399" s="1"/>
      <c r="B399" s="2"/>
    </row>
    <row r="400" spans="1:2" x14ac:dyDescent="0.35">
      <c r="A400" s="1"/>
      <c r="B400" s="2"/>
    </row>
    <row r="401" spans="1:2" x14ac:dyDescent="0.35">
      <c r="A401" s="1"/>
      <c r="B401" s="2"/>
    </row>
    <row r="402" spans="1:2" x14ac:dyDescent="0.35">
      <c r="A402" s="1"/>
      <c r="B402" s="2"/>
    </row>
    <row r="403" spans="1:2" x14ac:dyDescent="0.35">
      <c r="A403" s="1"/>
      <c r="B403" s="2"/>
    </row>
    <row r="404" spans="1:2" x14ac:dyDescent="0.35">
      <c r="A404" s="1"/>
      <c r="B404" s="2"/>
    </row>
    <row r="405" spans="1:2" x14ac:dyDescent="0.35">
      <c r="A405" s="1"/>
      <c r="B405" s="2"/>
    </row>
    <row r="406" spans="1:2" x14ac:dyDescent="0.35">
      <c r="A406" s="1"/>
      <c r="B406" s="2"/>
    </row>
    <row r="407" spans="1:2" x14ac:dyDescent="0.35">
      <c r="A407" s="1"/>
      <c r="B407" s="2"/>
    </row>
    <row r="408" spans="1:2" x14ac:dyDescent="0.35">
      <c r="A408" s="1"/>
      <c r="B408" s="2"/>
    </row>
    <row r="409" spans="1:2" x14ac:dyDescent="0.35">
      <c r="A409" s="1"/>
      <c r="B409" s="2"/>
    </row>
    <row r="410" spans="1:2" x14ac:dyDescent="0.35">
      <c r="A410" s="1"/>
      <c r="B410" s="2"/>
    </row>
    <row r="411" spans="1:2" x14ac:dyDescent="0.35">
      <c r="A411" s="1"/>
      <c r="B411" s="2"/>
    </row>
    <row r="412" spans="1:2" x14ac:dyDescent="0.35">
      <c r="A412" s="1"/>
      <c r="B412" s="2"/>
    </row>
    <row r="413" spans="1:2" x14ac:dyDescent="0.35">
      <c r="A413" s="1"/>
      <c r="B413" s="2"/>
    </row>
    <row r="414" spans="1:2" x14ac:dyDescent="0.35">
      <c r="A414" s="1"/>
      <c r="B414" s="2"/>
    </row>
    <row r="415" spans="1:2" x14ac:dyDescent="0.35">
      <c r="A415" s="1"/>
      <c r="B415" s="2"/>
    </row>
    <row r="416" spans="1:2" x14ac:dyDescent="0.35">
      <c r="A416" s="1"/>
      <c r="B416" s="2"/>
    </row>
    <row r="417" spans="1:2" x14ac:dyDescent="0.35">
      <c r="A417" s="1"/>
      <c r="B417" s="2"/>
    </row>
    <row r="418" spans="1:2" x14ac:dyDescent="0.35">
      <c r="A418" s="1"/>
      <c r="B418" s="2"/>
    </row>
    <row r="419" spans="1:2" x14ac:dyDescent="0.35">
      <c r="A419" s="1"/>
      <c r="B419" s="2"/>
    </row>
    <row r="420" spans="1:2" x14ac:dyDescent="0.35">
      <c r="A420" s="1"/>
      <c r="B420" s="2"/>
    </row>
    <row r="421" spans="1:2" x14ac:dyDescent="0.35">
      <c r="A421" s="1"/>
      <c r="B421" s="2"/>
    </row>
    <row r="422" spans="1:2" x14ac:dyDescent="0.35">
      <c r="A422" s="1"/>
      <c r="B422" s="2"/>
    </row>
    <row r="423" spans="1:2" x14ac:dyDescent="0.35">
      <c r="A423" s="1"/>
      <c r="B4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Alex</dc:creator>
  <cp:lastModifiedBy>Alex</cp:lastModifiedBy>
  <dcterms:created xsi:type="dcterms:W3CDTF">2015-06-05T18:17:20Z</dcterms:created>
  <dcterms:modified xsi:type="dcterms:W3CDTF">2024-10-11T20:01:06Z</dcterms:modified>
</cp:coreProperties>
</file>