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Analytics\Excel\Assignment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O15" i="1"/>
  <c r="N15" i="1"/>
  <c r="L15" i="1"/>
  <c r="K15" i="1"/>
  <c r="Q14" i="1"/>
  <c r="N14" i="1"/>
  <c r="S14" i="1" s="1"/>
  <c r="L14" i="1"/>
  <c r="O14" i="1" s="1"/>
  <c r="K14" i="1"/>
  <c r="S13" i="1"/>
  <c r="Q13" i="1"/>
  <c r="N13" i="1"/>
  <c r="L13" i="1"/>
  <c r="O13" i="1" s="1"/>
  <c r="K13" i="1"/>
  <c r="S12" i="1"/>
  <c r="Q12" i="1"/>
  <c r="N12" i="1"/>
  <c r="K12" i="1"/>
  <c r="L12" i="1" s="1"/>
  <c r="O12" i="1" s="1"/>
  <c r="Q11" i="1"/>
  <c r="N11" i="1"/>
  <c r="K11" i="1"/>
  <c r="L11" i="1" s="1"/>
  <c r="O11" i="1" s="1"/>
  <c r="Q10" i="1"/>
  <c r="N10" i="1"/>
  <c r="S10" i="1" s="1"/>
  <c r="L10" i="1"/>
  <c r="O10" i="1" s="1"/>
  <c r="K10" i="1"/>
  <c r="S9" i="1"/>
  <c r="Q9" i="1"/>
  <c r="N9" i="1"/>
  <c r="L9" i="1"/>
  <c r="O9" i="1" s="1"/>
  <c r="K9" i="1"/>
  <c r="S8" i="1"/>
  <c r="Q8" i="1"/>
  <c r="N8" i="1"/>
  <c r="K8" i="1"/>
  <c r="L8" i="1" s="1"/>
  <c r="O8" i="1" s="1"/>
  <c r="Q7" i="1"/>
  <c r="N7" i="1"/>
  <c r="K7" i="1"/>
  <c r="L7" i="1" s="1"/>
  <c r="O7" i="1" s="1"/>
  <c r="Q6" i="1"/>
  <c r="N6" i="1"/>
  <c r="S6" i="1" s="1"/>
  <c r="L6" i="1"/>
  <c r="O6" i="1" s="1"/>
  <c r="K6" i="1"/>
  <c r="S5" i="1"/>
  <c r="Q5" i="1"/>
  <c r="N5" i="1"/>
  <c r="K5" i="1"/>
  <c r="L5" i="1" s="1"/>
  <c r="O5" i="1" s="1"/>
  <c r="T12" i="1" l="1"/>
  <c r="T5" i="1"/>
  <c r="T9" i="1"/>
  <c r="T13" i="1"/>
  <c r="T8" i="1"/>
  <c r="T6" i="1"/>
  <c r="T10" i="1"/>
  <c r="T14" i="1"/>
  <c r="S7" i="1"/>
  <c r="T7" i="1" s="1"/>
  <c r="S11" i="1"/>
  <c r="T11" i="1" s="1"/>
  <c r="S15" i="1"/>
  <c r="T15" i="1" s="1"/>
</calcChain>
</file>

<file path=xl/sharedStrings.xml><?xml version="1.0" encoding="utf-8"?>
<sst xmlns="http://schemas.openxmlformats.org/spreadsheetml/2006/main" count="1115" uniqueCount="56">
  <si>
    <r>
      <t xml:space="preserve"> </t>
    </r>
    <r>
      <rPr>
        <b/>
        <sz val="48"/>
        <color theme="1"/>
        <rFont val="Calibri"/>
        <family val="2"/>
        <scheme val="minor"/>
      </rPr>
      <t xml:space="preserve">Assignment </t>
    </r>
  </si>
  <si>
    <t>Student Score</t>
  </si>
  <si>
    <t>S no.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</si>
  <si>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</si>
  <si>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</si>
  <si>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</si>
  <si>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</si>
  <si>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</si>
  <si>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</si>
  <si>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</si>
  <si>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</si>
  <si>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</si>
  <si>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</si>
  <si>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</t>
  </si>
  <si>
    <t>Course</t>
  </si>
  <si>
    <t>Course fees</t>
  </si>
  <si>
    <t>Scholarship</t>
  </si>
  <si>
    <t>Transport</t>
  </si>
  <si>
    <t>Transport Fee</t>
  </si>
  <si>
    <t>Category</t>
  </si>
  <si>
    <t>Discount</t>
  </si>
  <si>
    <t>Total Fees</t>
  </si>
  <si>
    <t>A</t>
  </si>
  <si>
    <t>BCA</t>
  </si>
  <si>
    <t>YES</t>
  </si>
  <si>
    <t>SC</t>
  </si>
  <si>
    <t>B</t>
  </si>
  <si>
    <t>B. Tech</t>
  </si>
  <si>
    <t>ST</t>
  </si>
  <si>
    <t>C</t>
  </si>
  <si>
    <t>D</t>
  </si>
  <si>
    <t>MCA</t>
  </si>
  <si>
    <t>OBC</t>
  </si>
  <si>
    <t>E</t>
  </si>
  <si>
    <t>NO</t>
  </si>
  <si>
    <t>F</t>
  </si>
  <si>
    <t>GENERAL</t>
  </si>
  <si>
    <t>G</t>
  </si>
  <si>
    <t>M. Tech</t>
  </si>
  <si>
    <t>H</t>
  </si>
  <si>
    <t>I</t>
  </si>
  <si>
    <t>J</t>
  </si>
  <si>
    <t>K</t>
  </si>
  <si>
    <t>Courses</t>
  </si>
  <si>
    <t>Fees(per sem)</t>
  </si>
  <si>
    <t>FORMULA</t>
  </si>
  <si>
    <t>.=IF([@Course]=$A$19,$B$19,IF([@Course]=$A$20,$B$20,IF([@Course]=$A$21,$B$21,IF([@Course]=$A$22,$B$22))))</t>
  </si>
  <si>
    <t>scholarship</t>
  </si>
  <si>
    <t>Marks &gt;=95%</t>
  </si>
  <si>
    <t>Marks &gt;=85%</t>
  </si>
  <si>
    <t>.=IF([@Percent]&gt;=95%,[@[Course fees]]*$B$26,IF([@Percent]&gt;=85%,[@[Course fees]]*$B$27,IF([@Percent]&gt;=75%,[@[Course fees]]*$B$28,IF([@Percent]&gt;=65%,[@[Course fees]]*$B$29,0))))</t>
  </si>
  <si>
    <t>Marks &gt;=75%</t>
  </si>
  <si>
    <t>Marks &gt;=65%</t>
  </si>
  <si>
    <t>Transport :</t>
  </si>
  <si>
    <t>.=IF([@Transport]="YES",$B$32,0)</t>
  </si>
  <si>
    <t>.=IF([@Category]=$A$37,$B$37*[@[Course fees]],IF([@Category]=$A$38,$B$38*[@[Course fees]],IF([@Category]=$A$39,$B$39*[@[Course fees]],$B$40*[@[Course fees]])))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</si>
</sst>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5" fillId="3" borderId="0" xfId="0" applyFont="1" applyFill="1"/>
    <xf numFmtId="0" fontId="0" fillId="3" borderId="0" xfId="0" applyFill="1"/>
    <xf numFmtId="0" fontId="6" fillId="0" borderId="0" xfId="0" applyNumberFormat="1" applyFont="1"/>
    <xf numFmtId="0" fontId="6" fillId="0" borderId="0" xfId="0" applyFont="1"/>
    <xf numFmtId="0" fontId="5" fillId="4" borderId="0" xfId="0" applyFont="1" applyFill="1"/>
    <xf numFmtId="0" fontId="6" fillId="3" borderId="0" xfId="0" applyFont="1" applyFill="1"/>
    <xf numFmtId="0" fontId="6" fillId="4" borderId="3" xfId="0" applyFont="1" applyFill="1" applyBorder="1"/>
    <xf numFmtId="9" fontId="6" fillId="4" borderId="4" xfId="0" applyNumberFormat="1" applyFont="1" applyFill="1" applyBorder="1"/>
    <xf numFmtId="0" fontId="6" fillId="4" borderId="5" xfId="0" applyFont="1" applyFill="1" applyBorder="1"/>
    <xf numFmtId="9" fontId="6" fillId="4" borderId="6" xfId="0" applyNumberFormat="1" applyFont="1" applyFill="1" applyBorder="1"/>
    <xf numFmtId="0" fontId="6" fillId="4" borderId="7" xfId="0" applyFont="1" applyFill="1" applyBorder="1"/>
    <xf numFmtId="9" fontId="6" fillId="4" borderId="8" xfId="0" applyNumberFormat="1" applyFont="1" applyFill="1" applyBorder="1"/>
    <xf numFmtId="1" fontId="6" fillId="4" borderId="0" xfId="0" applyNumberFormat="1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/>
    <xf numFmtId="9" fontId="5" fillId="4" borderId="1" xfId="1" applyFont="1" applyFill="1" applyBorder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8" displayName="Table8" ref="A4:T15" totalsRowShown="0" headerRowDxfId="8" headerRowBorderDxfId="7">
  <tableColumns count="20">
    <tableColumn id="1" name="S no."/>
    <tableColumn id="2" name="Student Name" dataDxfId="6"/>
    <tableColumn id="3" name="Test 1"/>
    <tableColumn id="4" name="Test 2"/>
    <tableColumn id="5" name="Test 3"/>
    <tableColumn id="6" name="Test 4"/>
    <tableColumn id="7" name="Test 5"/>
    <tableColumn id="8" name="Test 6"/>
    <tableColumn id="9" name="Test 7"/>
    <tableColumn id="10" name="Test 8"/>
    <tableColumn id="11" name="Total">
      <calculatedColumnFormula>SUM(C5:J5)</calculatedColumnFormula>
    </tableColumn>
    <tableColumn id="12" name="Percent" dataDxfId="5">
      <calculatedColumnFormula>(K5/800)*100%</calculatedColumnFormula>
    </tableColumn>
    <tableColumn id="13" name="Course"/>
    <tableColumn id="20" name="Course fees" dataDxfId="4">
      <calculatedColumnFormula>IF(Table8[[#This Row],[Course]]=$A$21,$B$21,IF(Table8[[#This Row],[Course]]=$A$22,$B$22,IF(Table8[[#This Row],[Course]]=$A$23,$B$23,IF(Table8[[#This Row],[Course]]=$A$24,$B$24))))</calculatedColumnFormula>
    </tableColumn>
    <tableColumn id="14" name="Scholarship" dataDxfId="3">
      <calculatedColumnFormula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calculatedColumnFormula>
    </tableColumn>
    <tableColumn id="15" name="Transport"/>
    <tableColumn id="16" name="Transport Fee" dataDxfId="2">
      <calculatedColumnFormula>IF(P5="YES",$B$34,0)</calculatedColumnFormula>
    </tableColumn>
    <tableColumn id="17" name="Category"/>
    <tableColumn id="21" name="Discount" dataDxfId="1">
      <calculatedColumnFormula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calculatedColumnFormula>
    </tableColumn>
    <tableColumn id="18" name="Total Fees" dataDxfId="0">
      <calculatedColumnFormula>Table8[[#This Row],[Course fees]]-Table8[[#This Row],[Scholarship]]+Table8[[#This Row],[Transport Fee]]-Table8[[#This Row],[Discount]]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tabSelected="1" workbookViewId="0">
      <selection activeCell="F48" sqref="F48"/>
    </sheetView>
  </sheetViews>
  <sheetFormatPr defaultRowHeight="15" x14ac:dyDescent="0.25"/>
  <cols>
    <col min="1" max="1" width="17.28515625" bestFit="1" customWidth="1"/>
    <col min="2" max="2" width="13.85546875" bestFit="1" customWidth="1"/>
    <col min="14" max="14" width="11.42578125" bestFit="1" customWidth="1"/>
    <col min="15" max="15" width="11.140625" bestFit="1" customWidth="1"/>
    <col min="17" max="17" width="13.28515625" bestFit="1" customWidth="1"/>
    <col min="18" max="18" width="9" bestFit="1" customWidth="1"/>
    <col min="19" max="19" width="9" customWidth="1"/>
    <col min="20" max="20" width="10" bestFit="1" customWidth="1"/>
  </cols>
  <sheetData>
    <row r="1" spans="1:16384" ht="61.5" x14ac:dyDescent="0.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0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 t="s">
        <v>0</v>
      </c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0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 t="s">
        <v>0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0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0</v>
      </c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 t="s">
        <v>0</v>
      </c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 t="s">
        <v>0</v>
      </c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 t="s">
        <v>0</v>
      </c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0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 t="s">
        <v>0</v>
      </c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 t="s">
        <v>0</v>
      </c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 t="s">
        <v>0</v>
      </c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 t="s">
        <v>0</v>
      </c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 t="s">
        <v>0</v>
      </c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 t="s">
        <v>0</v>
      </c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 t="s">
        <v>0</v>
      </c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 t="s">
        <v>0</v>
      </c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 t="s">
        <v>0</v>
      </c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 t="s">
        <v>0</v>
      </c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 t="s">
        <v>0</v>
      </c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 t="s">
        <v>0</v>
      </c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 t="s">
        <v>0</v>
      </c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 t="s">
        <v>0</v>
      </c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 t="s">
        <v>0</v>
      </c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 t="s">
        <v>0</v>
      </c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 t="s">
        <v>0</v>
      </c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 t="s">
        <v>0</v>
      </c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 t="s">
        <v>0</v>
      </c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 t="s">
        <v>0</v>
      </c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 t="s">
        <v>0</v>
      </c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 t="s">
        <v>0</v>
      </c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 t="s">
        <v>0</v>
      </c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 t="s">
        <v>0</v>
      </c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 t="s">
        <v>0</v>
      </c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 t="s">
        <v>0</v>
      </c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 t="s">
        <v>0</v>
      </c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 t="s">
        <v>0</v>
      </c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 t="s">
        <v>0</v>
      </c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 t="s">
        <v>0</v>
      </c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 t="s">
        <v>0</v>
      </c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 t="s">
        <v>0</v>
      </c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 t="s">
        <v>0</v>
      </c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 t="s">
        <v>0</v>
      </c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 t="s">
        <v>0</v>
      </c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 t="s">
        <v>0</v>
      </c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 t="s">
        <v>0</v>
      </c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 t="s">
        <v>0</v>
      </c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 t="s">
        <v>0</v>
      </c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 t="s">
        <v>0</v>
      </c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 t="s">
        <v>0</v>
      </c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 t="s">
        <v>0</v>
      </c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 t="s">
        <v>0</v>
      </c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 t="s">
        <v>0</v>
      </c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 t="s">
        <v>0</v>
      </c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 t="s">
        <v>0</v>
      </c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 t="s">
        <v>0</v>
      </c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 t="s">
        <v>0</v>
      </c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 t="s">
        <v>0</v>
      </c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 t="s">
        <v>0</v>
      </c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 t="s">
        <v>0</v>
      </c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 t="s">
        <v>0</v>
      </c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 t="s">
        <v>0</v>
      </c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 t="s">
        <v>0</v>
      </c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 t="s">
        <v>0</v>
      </c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 t="s">
        <v>0</v>
      </c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 t="s">
        <v>0</v>
      </c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 t="s">
        <v>0</v>
      </c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 t="s">
        <v>0</v>
      </c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 t="s">
        <v>0</v>
      </c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 t="s">
        <v>0</v>
      </c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 t="s">
        <v>0</v>
      </c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 t="s">
        <v>0</v>
      </c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 t="s">
        <v>0</v>
      </c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 t="s">
        <v>0</v>
      </c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 t="s">
        <v>0</v>
      </c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 t="s">
        <v>0</v>
      </c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 t="s">
        <v>0</v>
      </c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 t="s">
        <v>0</v>
      </c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 t="s">
        <v>0</v>
      </c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 t="s">
        <v>0</v>
      </c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 t="s">
        <v>0</v>
      </c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 t="s">
        <v>0</v>
      </c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 t="s">
        <v>0</v>
      </c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 t="s">
        <v>0</v>
      </c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 t="s">
        <v>0</v>
      </c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 t="s">
        <v>0</v>
      </c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 t="s">
        <v>0</v>
      </c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 t="s">
        <v>0</v>
      </c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 t="s">
        <v>0</v>
      </c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 t="s">
        <v>0</v>
      </c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 t="s">
        <v>0</v>
      </c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 t="s">
        <v>0</v>
      </c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 t="s">
        <v>0</v>
      </c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 t="s">
        <v>0</v>
      </c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 t="s">
        <v>0</v>
      </c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 t="s">
        <v>0</v>
      </c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 t="s">
        <v>0</v>
      </c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 t="s">
        <v>0</v>
      </c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 t="s">
        <v>0</v>
      </c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 t="s">
        <v>0</v>
      </c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 t="s">
        <v>0</v>
      </c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 t="s">
        <v>0</v>
      </c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 t="s">
        <v>0</v>
      </c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 t="s">
        <v>0</v>
      </c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 t="s">
        <v>0</v>
      </c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 t="s">
        <v>0</v>
      </c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 t="s">
        <v>0</v>
      </c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 t="s">
        <v>0</v>
      </c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 t="s">
        <v>0</v>
      </c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 t="s">
        <v>0</v>
      </c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 t="s">
        <v>0</v>
      </c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 t="s">
        <v>0</v>
      </c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 t="s">
        <v>0</v>
      </c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 t="s">
        <v>0</v>
      </c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 t="s">
        <v>0</v>
      </c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 t="s">
        <v>0</v>
      </c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 t="s">
        <v>0</v>
      </c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 t="s">
        <v>0</v>
      </c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 t="s">
        <v>0</v>
      </c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 t="s">
        <v>0</v>
      </c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 t="s">
        <v>0</v>
      </c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 t="s">
        <v>0</v>
      </c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 t="s">
        <v>0</v>
      </c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 t="s">
        <v>0</v>
      </c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 t="s">
        <v>0</v>
      </c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 t="s">
        <v>0</v>
      </c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 t="s">
        <v>0</v>
      </c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 t="s">
        <v>0</v>
      </c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 t="s">
        <v>0</v>
      </c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 t="s">
        <v>0</v>
      </c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 t="s">
        <v>0</v>
      </c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 t="s">
        <v>0</v>
      </c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 t="s">
        <v>0</v>
      </c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 t="s">
        <v>0</v>
      </c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 t="s">
        <v>0</v>
      </c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 t="s">
        <v>0</v>
      </c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 t="s">
        <v>0</v>
      </c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 t="s">
        <v>0</v>
      </c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 t="s">
        <v>0</v>
      </c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 t="s">
        <v>0</v>
      </c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 t="s">
        <v>0</v>
      </c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 t="s">
        <v>0</v>
      </c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 t="s">
        <v>0</v>
      </c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 t="s">
        <v>0</v>
      </c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 t="s">
        <v>0</v>
      </c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 t="s">
        <v>0</v>
      </c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 t="s">
        <v>0</v>
      </c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 t="s">
        <v>0</v>
      </c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 t="s">
        <v>0</v>
      </c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 t="s">
        <v>0</v>
      </c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 t="s">
        <v>0</v>
      </c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 t="s">
        <v>0</v>
      </c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 t="s">
        <v>0</v>
      </c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 t="s">
        <v>0</v>
      </c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 t="s">
        <v>0</v>
      </c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 t="s">
        <v>0</v>
      </c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 t="s">
        <v>0</v>
      </c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 t="s">
        <v>0</v>
      </c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 t="s">
        <v>0</v>
      </c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 t="s">
        <v>0</v>
      </c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 t="s">
        <v>0</v>
      </c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 t="s">
        <v>0</v>
      </c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 t="s">
        <v>0</v>
      </c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 t="s">
        <v>0</v>
      </c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 t="s">
        <v>0</v>
      </c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 t="s">
        <v>0</v>
      </c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 t="s">
        <v>0</v>
      </c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 t="s">
        <v>0</v>
      </c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 t="s">
        <v>0</v>
      </c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 t="s">
        <v>0</v>
      </c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 t="s">
        <v>0</v>
      </c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 t="s">
        <v>0</v>
      </c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 t="s">
        <v>0</v>
      </c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 t="s">
        <v>0</v>
      </c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 t="s">
        <v>0</v>
      </c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 t="s">
        <v>0</v>
      </c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 t="s">
        <v>0</v>
      </c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 t="s">
        <v>0</v>
      </c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 t="s">
        <v>0</v>
      </c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 t="s">
        <v>0</v>
      </c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 t="s">
        <v>0</v>
      </c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 t="s">
        <v>0</v>
      </c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 t="s">
        <v>0</v>
      </c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 t="s">
        <v>0</v>
      </c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 t="s">
        <v>0</v>
      </c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 t="s">
        <v>0</v>
      </c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 t="s">
        <v>0</v>
      </c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 t="s">
        <v>0</v>
      </c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 t="s">
        <v>0</v>
      </c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 t="s">
        <v>0</v>
      </c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 t="s">
        <v>0</v>
      </c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 t="s">
        <v>0</v>
      </c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 t="s">
        <v>0</v>
      </c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 t="s">
        <v>0</v>
      </c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 t="s">
        <v>0</v>
      </c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 t="s">
        <v>0</v>
      </c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 t="s">
        <v>0</v>
      </c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 t="s">
        <v>0</v>
      </c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 t="s">
        <v>0</v>
      </c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 t="s">
        <v>0</v>
      </c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 t="s">
        <v>0</v>
      </c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 t="s">
        <v>0</v>
      </c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 t="s">
        <v>0</v>
      </c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 t="s">
        <v>0</v>
      </c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 t="s">
        <v>0</v>
      </c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 t="s">
        <v>0</v>
      </c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 t="s">
        <v>0</v>
      </c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 t="s">
        <v>0</v>
      </c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 t="s">
        <v>0</v>
      </c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 t="s">
        <v>0</v>
      </c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 t="s">
        <v>0</v>
      </c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 t="s">
        <v>0</v>
      </c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 t="s">
        <v>0</v>
      </c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 t="s">
        <v>0</v>
      </c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 t="s">
        <v>0</v>
      </c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 t="s">
        <v>0</v>
      </c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 t="s">
        <v>0</v>
      </c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 t="s">
        <v>0</v>
      </c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 t="s">
        <v>0</v>
      </c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 t="s">
        <v>0</v>
      </c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 t="s">
        <v>0</v>
      </c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 t="s">
        <v>0</v>
      </c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 t="s">
        <v>0</v>
      </c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 t="s">
        <v>0</v>
      </c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 t="s">
        <v>0</v>
      </c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 t="s">
        <v>0</v>
      </c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 t="s">
        <v>0</v>
      </c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 t="s">
        <v>0</v>
      </c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 t="s">
        <v>0</v>
      </c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 t="s">
        <v>0</v>
      </c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 t="s">
        <v>0</v>
      </c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 t="s">
        <v>0</v>
      </c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 t="s">
        <v>0</v>
      </c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 t="s">
        <v>0</v>
      </c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 t="s">
        <v>0</v>
      </c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 t="s">
        <v>0</v>
      </c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 t="s">
        <v>0</v>
      </c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 t="s">
        <v>0</v>
      </c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 t="s">
        <v>0</v>
      </c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 t="s">
        <v>0</v>
      </c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 t="s">
        <v>0</v>
      </c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 t="s">
        <v>0</v>
      </c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 t="s">
        <v>0</v>
      </c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 t="s">
        <v>0</v>
      </c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 t="s">
        <v>0</v>
      </c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 t="s">
        <v>0</v>
      </c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 t="s">
        <v>0</v>
      </c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 t="s">
        <v>0</v>
      </c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 t="s">
        <v>0</v>
      </c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 t="s">
        <v>0</v>
      </c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 t="s">
        <v>0</v>
      </c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 t="s">
        <v>0</v>
      </c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 t="s">
        <v>0</v>
      </c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 t="s">
        <v>0</v>
      </c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 t="s">
        <v>0</v>
      </c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 t="s">
        <v>0</v>
      </c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 t="s">
        <v>0</v>
      </c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 t="s">
        <v>0</v>
      </c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 t="s">
        <v>0</v>
      </c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 t="s">
        <v>0</v>
      </c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 t="s">
        <v>0</v>
      </c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 t="s">
        <v>0</v>
      </c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 t="s">
        <v>0</v>
      </c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 t="s">
        <v>0</v>
      </c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 t="s">
        <v>0</v>
      </c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 t="s">
        <v>0</v>
      </c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 t="s">
        <v>0</v>
      </c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 t="s">
        <v>0</v>
      </c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 t="s">
        <v>0</v>
      </c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 t="s">
        <v>0</v>
      </c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 t="s">
        <v>0</v>
      </c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 t="s">
        <v>0</v>
      </c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 t="s">
        <v>0</v>
      </c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 t="s">
        <v>0</v>
      </c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 t="s">
        <v>0</v>
      </c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 t="s">
        <v>0</v>
      </c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 t="s">
        <v>0</v>
      </c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 t="s">
        <v>0</v>
      </c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 t="s">
        <v>0</v>
      </c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 t="s">
        <v>0</v>
      </c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 t="s">
        <v>0</v>
      </c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 t="s">
        <v>0</v>
      </c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 t="s">
        <v>0</v>
      </c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 t="s">
        <v>0</v>
      </c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 t="s">
        <v>0</v>
      </c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 t="s">
        <v>0</v>
      </c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 t="s">
        <v>0</v>
      </c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 t="s">
        <v>0</v>
      </c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 t="s">
        <v>0</v>
      </c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 t="s">
        <v>0</v>
      </c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 t="s">
        <v>0</v>
      </c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 t="s">
        <v>0</v>
      </c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 t="s">
        <v>0</v>
      </c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 t="s">
        <v>0</v>
      </c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 t="s">
        <v>0</v>
      </c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 t="s">
        <v>0</v>
      </c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 t="s">
        <v>0</v>
      </c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 t="s">
        <v>0</v>
      </c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 t="s">
        <v>0</v>
      </c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 t="s">
        <v>0</v>
      </c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 t="s">
        <v>0</v>
      </c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 t="s">
        <v>0</v>
      </c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 t="s">
        <v>0</v>
      </c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 t="s">
        <v>0</v>
      </c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 t="s">
        <v>0</v>
      </c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 t="s">
        <v>0</v>
      </c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 t="s">
        <v>0</v>
      </c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 t="s">
        <v>0</v>
      </c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 t="s">
        <v>0</v>
      </c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 t="s">
        <v>0</v>
      </c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 t="s">
        <v>0</v>
      </c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 t="s">
        <v>0</v>
      </c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 t="s">
        <v>0</v>
      </c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 t="s">
        <v>0</v>
      </c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 t="s">
        <v>0</v>
      </c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 t="s">
        <v>0</v>
      </c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 t="s">
        <v>0</v>
      </c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 t="s">
        <v>0</v>
      </c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 t="s">
        <v>0</v>
      </c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 t="s">
        <v>0</v>
      </c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 t="s">
        <v>0</v>
      </c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 t="s">
        <v>0</v>
      </c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 t="s">
        <v>0</v>
      </c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 t="s">
        <v>0</v>
      </c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 t="s">
        <v>0</v>
      </c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 t="s">
        <v>0</v>
      </c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 t="s">
        <v>0</v>
      </c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 t="s">
        <v>0</v>
      </c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 t="s">
        <v>0</v>
      </c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 t="s">
        <v>0</v>
      </c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 t="s">
        <v>0</v>
      </c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 t="s">
        <v>0</v>
      </c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 t="s">
        <v>0</v>
      </c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 t="s">
        <v>0</v>
      </c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 t="s">
        <v>0</v>
      </c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 t="s">
        <v>0</v>
      </c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 t="s">
        <v>0</v>
      </c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 t="s">
        <v>0</v>
      </c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 t="s">
        <v>0</v>
      </c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 t="s">
        <v>0</v>
      </c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 t="s">
        <v>0</v>
      </c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 t="s">
        <v>0</v>
      </c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 t="s">
        <v>0</v>
      </c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 t="s">
        <v>0</v>
      </c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 t="s">
        <v>0</v>
      </c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 t="s">
        <v>0</v>
      </c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 t="s">
        <v>0</v>
      </c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 t="s">
        <v>0</v>
      </c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 t="s">
        <v>0</v>
      </c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 t="s">
        <v>0</v>
      </c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 t="s">
        <v>0</v>
      </c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 t="s">
        <v>0</v>
      </c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 t="s">
        <v>0</v>
      </c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 t="s">
        <v>0</v>
      </c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 t="s">
        <v>0</v>
      </c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 t="s">
        <v>0</v>
      </c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 t="s">
        <v>0</v>
      </c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 t="s">
        <v>0</v>
      </c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 t="s">
        <v>0</v>
      </c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 t="s">
        <v>0</v>
      </c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 t="s">
        <v>0</v>
      </c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 t="s">
        <v>0</v>
      </c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 t="s">
        <v>0</v>
      </c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 t="s">
        <v>0</v>
      </c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 t="s">
        <v>0</v>
      </c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 t="s">
        <v>0</v>
      </c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 t="s">
        <v>0</v>
      </c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 t="s">
        <v>0</v>
      </c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 t="s">
        <v>0</v>
      </c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 t="s">
        <v>0</v>
      </c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 t="s">
        <v>0</v>
      </c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 t="s">
        <v>0</v>
      </c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 t="s">
        <v>0</v>
      </c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 t="s">
        <v>0</v>
      </c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 t="s">
        <v>0</v>
      </c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 t="s">
        <v>0</v>
      </c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 t="s">
        <v>0</v>
      </c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 t="s">
        <v>0</v>
      </c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 t="s">
        <v>0</v>
      </c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 t="s">
        <v>0</v>
      </c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 t="s">
        <v>0</v>
      </c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 t="s">
        <v>0</v>
      </c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 t="s">
        <v>0</v>
      </c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 t="s">
        <v>0</v>
      </c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 t="s">
        <v>0</v>
      </c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 t="s">
        <v>0</v>
      </c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 t="s">
        <v>0</v>
      </c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 t="s">
        <v>0</v>
      </c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 t="s">
        <v>0</v>
      </c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 t="s">
        <v>0</v>
      </c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 t="s">
        <v>0</v>
      </c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 t="s">
        <v>0</v>
      </c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 t="s">
        <v>0</v>
      </c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 t="s">
        <v>0</v>
      </c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 t="s">
        <v>0</v>
      </c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 t="s">
        <v>0</v>
      </c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 t="s">
        <v>0</v>
      </c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 t="s">
        <v>0</v>
      </c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 t="s">
        <v>0</v>
      </c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 t="s">
        <v>0</v>
      </c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 t="s">
        <v>0</v>
      </c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 t="s">
        <v>0</v>
      </c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 t="s">
        <v>0</v>
      </c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 t="s">
        <v>0</v>
      </c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 t="s">
        <v>0</v>
      </c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 t="s">
        <v>0</v>
      </c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 t="s">
        <v>0</v>
      </c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 t="s">
        <v>0</v>
      </c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 t="s">
        <v>0</v>
      </c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 t="s">
        <v>0</v>
      </c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 t="s">
        <v>0</v>
      </c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 t="s">
        <v>0</v>
      </c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 t="s">
        <v>0</v>
      </c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 t="s">
        <v>0</v>
      </c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 t="s">
        <v>0</v>
      </c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 t="s">
        <v>0</v>
      </c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 t="s">
        <v>0</v>
      </c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 t="s">
        <v>0</v>
      </c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 t="s">
        <v>0</v>
      </c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 t="s">
        <v>0</v>
      </c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 t="s">
        <v>0</v>
      </c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 t="s">
        <v>0</v>
      </c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 t="s">
        <v>0</v>
      </c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 t="s">
        <v>0</v>
      </c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 t="s">
        <v>0</v>
      </c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 t="s">
        <v>0</v>
      </c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 t="s">
        <v>0</v>
      </c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 t="s">
        <v>0</v>
      </c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 t="s">
        <v>0</v>
      </c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 t="s">
        <v>0</v>
      </c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 t="s">
        <v>0</v>
      </c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 t="s">
        <v>0</v>
      </c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 t="s">
        <v>0</v>
      </c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 t="s">
        <v>0</v>
      </c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 t="s">
        <v>0</v>
      </c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 t="s">
        <v>0</v>
      </c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 t="s">
        <v>0</v>
      </c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 t="s">
        <v>0</v>
      </c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 t="s">
        <v>0</v>
      </c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 t="s">
        <v>0</v>
      </c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 t="s">
        <v>0</v>
      </c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 t="s">
        <v>0</v>
      </c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 t="s">
        <v>0</v>
      </c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 t="s">
        <v>0</v>
      </c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 t="s">
        <v>0</v>
      </c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 t="s">
        <v>0</v>
      </c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 t="s">
        <v>0</v>
      </c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 t="s">
        <v>0</v>
      </c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 t="s">
        <v>0</v>
      </c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 t="s">
        <v>0</v>
      </c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 t="s">
        <v>0</v>
      </c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 t="s">
        <v>0</v>
      </c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 t="s">
        <v>0</v>
      </c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 t="s">
        <v>0</v>
      </c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 t="s">
        <v>0</v>
      </c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 t="s">
        <v>0</v>
      </c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 t="s">
        <v>0</v>
      </c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 t="s">
        <v>0</v>
      </c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 t="s">
        <v>0</v>
      </c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 t="s">
        <v>0</v>
      </c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 t="s">
        <v>0</v>
      </c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 t="s">
        <v>0</v>
      </c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 t="s">
        <v>0</v>
      </c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 t="s">
        <v>0</v>
      </c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 t="s">
        <v>0</v>
      </c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 t="s">
        <v>0</v>
      </c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 t="s">
        <v>0</v>
      </c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 t="s">
        <v>0</v>
      </c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 t="s">
        <v>0</v>
      </c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 t="s">
        <v>0</v>
      </c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 t="s">
        <v>0</v>
      </c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 t="s">
        <v>0</v>
      </c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 t="s">
        <v>0</v>
      </c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 t="s">
        <v>0</v>
      </c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 t="s">
        <v>0</v>
      </c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 t="s">
        <v>0</v>
      </c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 t="s">
        <v>0</v>
      </c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 t="s">
        <v>0</v>
      </c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 t="s">
        <v>0</v>
      </c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 t="s">
        <v>0</v>
      </c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 t="s">
        <v>0</v>
      </c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 t="s">
        <v>0</v>
      </c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 t="s">
        <v>0</v>
      </c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 t="s">
        <v>0</v>
      </c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 t="s">
        <v>0</v>
      </c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 t="s">
        <v>0</v>
      </c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 t="s">
        <v>0</v>
      </c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 t="s">
        <v>0</v>
      </c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 t="s">
        <v>0</v>
      </c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 t="s">
        <v>0</v>
      </c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 t="s">
        <v>0</v>
      </c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 t="s">
        <v>0</v>
      </c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 t="s">
        <v>0</v>
      </c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 t="s">
        <v>0</v>
      </c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 t="s">
        <v>0</v>
      </c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 t="s">
        <v>0</v>
      </c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 t="s">
        <v>0</v>
      </c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 t="s">
        <v>0</v>
      </c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 t="s">
        <v>0</v>
      </c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 t="s">
        <v>0</v>
      </c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 t="s">
        <v>0</v>
      </c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 t="s">
        <v>0</v>
      </c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 t="s">
        <v>0</v>
      </c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 t="s">
        <v>0</v>
      </c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 t="s">
        <v>0</v>
      </c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 t="s">
        <v>0</v>
      </c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 t="s">
        <v>0</v>
      </c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 t="s">
        <v>0</v>
      </c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 t="s">
        <v>0</v>
      </c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 t="s">
        <v>0</v>
      </c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 t="s">
        <v>0</v>
      </c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 t="s">
        <v>0</v>
      </c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 t="s">
        <v>0</v>
      </c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 t="s">
        <v>0</v>
      </c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 t="s">
        <v>0</v>
      </c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 t="s">
        <v>0</v>
      </c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 t="s">
        <v>0</v>
      </c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 t="s">
        <v>0</v>
      </c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 t="s">
        <v>0</v>
      </c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 t="s">
        <v>0</v>
      </c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 t="s">
        <v>0</v>
      </c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 t="s">
        <v>0</v>
      </c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 t="s">
        <v>0</v>
      </c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 t="s">
        <v>0</v>
      </c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 t="s">
        <v>0</v>
      </c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 t="s">
        <v>0</v>
      </c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 t="s">
        <v>0</v>
      </c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 t="s">
        <v>0</v>
      </c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 t="s">
        <v>0</v>
      </c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 t="s">
        <v>0</v>
      </c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 t="s">
        <v>0</v>
      </c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 t="s">
        <v>0</v>
      </c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 t="s">
        <v>0</v>
      </c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 t="s">
        <v>0</v>
      </c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 t="s">
        <v>0</v>
      </c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 t="s">
        <v>0</v>
      </c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 t="s">
        <v>0</v>
      </c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 t="s">
        <v>0</v>
      </c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 t="s">
        <v>0</v>
      </c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 t="s">
        <v>0</v>
      </c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 t="s">
        <v>0</v>
      </c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 t="s">
        <v>0</v>
      </c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 t="s">
        <v>0</v>
      </c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 t="s">
        <v>0</v>
      </c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 t="s">
        <v>0</v>
      </c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 t="s">
        <v>0</v>
      </c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 t="s">
        <v>0</v>
      </c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 t="s">
        <v>0</v>
      </c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 t="s">
        <v>0</v>
      </c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 t="s">
        <v>0</v>
      </c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 t="s">
        <v>0</v>
      </c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 t="s">
        <v>0</v>
      </c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 t="s">
        <v>0</v>
      </c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 t="s">
        <v>0</v>
      </c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 t="s">
        <v>0</v>
      </c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 t="s">
        <v>0</v>
      </c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 t="s">
        <v>0</v>
      </c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 t="s">
        <v>0</v>
      </c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 t="s">
        <v>0</v>
      </c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 t="s">
        <v>0</v>
      </c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 t="s">
        <v>0</v>
      </c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 t="s">
        <v>0</v>
      </c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 t="s">
        <v>0</v>
      </c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 t="s">
        <v>0</v>
      </c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 t="s">
        <v>0</v>
      </c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 t="s">
        <v>0</v>
      </c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 t="s">
        <v>0</v>
      </c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 t="s">
        <v>0</v>
      </c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 t="s">
        <v>0</v>
      </c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 t="s">
        <v>0</v>
      </c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 t="s">
        <v>0</v>
      </c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 t="s">
        <v>0</v>
      </c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 t="s">
        <v>0</v>
      </c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 t="s">
        <v>0</v>
      </c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 t="s">
        <v>0</v>
      </c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 t="s">
        <v>0</v>
      </c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 t="s">
        <v>0</v>
      </c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 t="s">
        <v>0</v>
      </c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 t="s">
        <v>0</v>
      </c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 t="s">
        <v>0</v>
      </c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 t="s">
        <v>0</v>
      </c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 t="s">
        <v>0</v>
      </c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 t="s">
        <v>0</v>
      </c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 t="s">
        <v>0</v>
      </c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 t="s">
        <v>0</v>
      </c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 t="s">
        <v>0</v>
      </c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 t="s">
        <v>0</v>
      </c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 t="s">
        <v>0</v>
      </c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 t="s">
        <v>0</v>
      </c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 t="s">
        <v>0</v>
      </c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 t="s">
        <v>0</v>
      </c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 t="s">
        <v>0</v>
      </c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 t="s">
        <v>0</v>
      </c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 t="s">
        <v>0</v>
      </c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 t="s">
        <v>0</v>
      </c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 t="s">
        <v>0</v>
      </c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 t="s">
        <v>0</v>
      </c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 t="s">
        <v>0</v>
      </c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 t="s">
        <v>0</v>
      </c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 t="s">
        <v>0</v>
      </c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 t="s">
        <v>0</v>
      </c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 t="s">
        <v>0</v>
      </c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 t="s">
        <v>0</v>
      </c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 t="s">
        <v>0</v>
      </c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 t="s">
        <v>0</v>
      </c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 t="s">
        <v>0</v>
      </c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 t="s">
        <v>0</v>
      </c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 t="s">
        <v>0</v>
      </c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 t="s">
        <v>0</v>
      </c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 t="s">
        <v>0</v>
      </c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 t="s">
        <v>0</v>
      </c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 t="s">
        <v>0</v>
      </c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 t="s">
        <v>0</v>
      </c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 t="s">
        <v>0</v>
      </c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 t="s">
        <v>0</v>
      </c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 t="s">
        <v>0</v>
      </c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 t="s">
        <v>0</v>
      </c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 t="s">
        <v>0</v>
      </c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 t="s">
        <v>0</v>
      </c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 t="s">
        <v>0</v>
      </c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 t="s">
        <v>0</v>
      </c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 t="s">
        <v>0</v>
      </c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 t="s">
        <v>0</v>
      </c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 t="s">
        <v>0</v>
      </c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 t="s">
        <v>0</v>
      </c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 t="s">
        <v>0</v>
      </c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 t="s">
        <v>0</v>
      </c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 t="s">
        <v>0</v>
      </c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 t="s">
        <v>0</v>
      </c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 t="s">
        <v>0</v>
      </c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 t="s">
        <v>0</v>
      </c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 t="s">
        <v>0</v>
      </c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 t="s">
        <v>0</v>
      </c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 t="s">
        <v>0</v>
      </c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 t="s">
        <v>0</v>
      </c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 t="s">
        <v>0</v>
      </c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 t="s">
        <v>0</v>
      </c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 t="s">
        <v>0</v>
      </c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 t="s">
        <v>0</v>
      </c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 t="s">
        <v>0</v>
      </c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 t="s">
        <v>0</v>
      </c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 t="s">
        <v>0</v>
      </c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 t="s">
        <v>0</v>
      </c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 t="s">
        <v>0</v>
      </c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 t="s">
        <v>0</v>
      </c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 t="s">
        <v>0</v>
      </c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 t="s">
        <v>0</v>
      </c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 t="s">
        <v>0</v>
      </c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 t="s">
        <v>0</v>
      </c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 t="s">
        <v>0</v>
      </c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 t="s">
        <v>0</v>
      </c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 t="s">
        <v>0</v>
      </c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 t="s">
        <v>0</v>
      </c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 t="s">
        <v>0</v>
      </c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 t="s">
        <v>0</v>
      </c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 t="s">
        <v>0</v>
      </c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 t="s">
        <v>0</v>
      </c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 t="s">
        <v>0</v>
      </c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 t="s">
        <v>0</v>
      </c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 t="s">
        <v>0</v>
      </c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 t="s">
        <v>0</v>
      </c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 t="s">
        <v>0</v>
      </c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 t="s">
        <v>0</v>
      </c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 t="s">
        <v>0</v>
      </c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 t="s">
        <v>0</v>
      </c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 t="s">
        <v>0</v>
      </c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 t="s">
        <v>0</v>
      </c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 t="s">
        <v>0</v>
      </c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 t="s">
        <v>0</v>
      </c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 t="s">
        <v>0</v>
      </c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 t="s">
        <v>0</v>
      </c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 t="s">
        <v>0</v>
      </c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 t="s">
        <v>0</v>
      </c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 t="s">
        <v>0</v>
      </c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 t="s">
        <v>0</v>
      </c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 t="s">
        <v>0</v>
      </c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 t="s">
        <v>0</v>
      </c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 t="s">
        <v>0</v>
      </c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 t="s">
        <v>0</v>
      </c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 t="s">
        <v>0</v>
      </c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 t="s">
        <v>0</v>
      </c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 t="s">
        <v>0</v>
      </c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 t="s">
        <v>0</v>
      </c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 t="s">
        <v>0</v>
      </c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 t="s">
        <v>0</v>
      </c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 t="s">
        <v>0</v>
      </c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 t="s">
        <v>0</v>
      </c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 t="s">
        <v>0</v>
      </c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 t="s">
        <v>0</v>
      </c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 t="s">
        <v>0</v>
      </c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 t="s">
        <v>0</v>
      </c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 t="s">
        <v>0</v>
      </c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 t="s">
        <v>0</v>
      </c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 t="s">
        <v>0</v>
      </c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 t="s">
        <v>0</v>
      </c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 t="s">
        <v>0</v>
      </c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 t="s">
        <v>0</v>
      </c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 t="s">
        <v>0</v>
      </c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 t="s">
        <v>0</v>
      </c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 t="s">
        <v>0</v>
      </c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 t="s">
        <v>0</v>
      </c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 t="s">
        <v>0</v>
      </c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 t="s">
        <v>0</v>
      </c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 t="s">
        <v>0</v>
      </c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 t="s">
        <v>0</v>
      </c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 t="s">
        <v>0</v>
      </c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 t="s">
        <v>0</v>
      </c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 t="s">
        <v>0</v>
      </c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 t="s">
        <v>0</v>
      </c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 t="s">
        <v>0</v>
      </c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 t="s">
        <v>0</v>
      </c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 t="s">
        <v>0</v>
      </c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 t="s">
        <v>0</v>
      </c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 t="s">
        <v>0</v>
      </c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 t="s">
        <v>0</v>
      </c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 t="s">
        <v>0</v>
      </c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 t="s">
        <v>0</v>
      </c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 t="s">
        <v>0</v>
      </c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 t="s">
        <v>0</v>
      </c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 t="s">
        <v>0</v>
      </c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 t="s">
        <v>0</v>
      </c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 t="s">
        <v>0</v>
      </c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 t="s">
        <v>0</v>
      </c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 t="s">
        <v>0</v>
      </c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 t="s">
        <v>0</v>
      </c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 t="s">
        <v>0</v>
      </c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 t="s">
        <v>0</v>
      </c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 t="s">
        <v>0</v>
      </c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 t="s">
        <v>0</v>
      </c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 t="s">
        <v>0</v>
      </c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 t="s">
        <v>0</v>
      </c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 t="s">
        <v>0</v>
      </c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 t="s">
        <v>0</v>
      </c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 t="s">
        <v>0</v>
      </c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 t="s">
        <v>0</v>
      </c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 t="s">
        <v>0</v>
      </c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 t="s">
        <v>0</v>
      </c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 t="s">
        <v>0</v>
      </c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 t="s">
        <v>0</v>
      </c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 t="s">
        <v>0</v>
      </c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 t="s">
        <v>0</v>
      </c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 t="s">
        <v>0</v>
      </c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 t="s">
        <v>0</v>
      </c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 t="s">
        <v>0</v>
      </c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 t="s">
        <v>0</v>
      </c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 t="s">
        <v>0</v>
      </c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 t="s">
        <v>0</v>
      </c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 t="s">
        <v>0</v>
      </c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 t="s">
        <v>0</v>
      </c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 t="s">
        <v>0</v>
      </c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 t="s">
        <v>0</v>
      </c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 t="s">
        <v>0</v>
      </c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 t="s">
        <v>0</v>
      </c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 t="s">
        <v>0</v>
      </c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 t="s">
        <v>0</v>
      </c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 t="s">
        <v>0</v>
      </c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 t="s">
        <v>0</v>
      </c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 t="s">
        <v>0</v>
      </c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 t="s">
        <v>0</v>
      </c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 t="s">
        <v>0</v>
      </c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 t="s">
        <v>0</v>
      </c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 t="s">
        <v>0</v>
      </c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 t="s">
        <v>0</v>
      </c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 t="s">
        <v>0</v>
      </c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 t="s">
        <v>0</v>
      </c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 t="s">
        <v>0</v>
      </c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 t="s">
        <v>0</v>
      </c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 t="s">
        <v>0</v>
      </c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 t="s">
        <v>0</v>
      </c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 t="s">
        <v>0</v>
      </c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 t="s">
        <v>0</v>
      </c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 t="s">
        <v>0</v>
      </c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 t="s">
        <v>0</v>
      </c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 t="s">
        <v>0</v>
      </c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 t="s">
        <v>0</v>
      </c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 t="s">
        <v>0</v>
      </c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 t="s">
        <v>0</v>
      </c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 t="s">
        <v>0</v>
      </c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 t="s">
        <v>0</v>
      </c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 t="s">
        <v>0</v>
      </c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 t="s">
        <v>0</v>
      </c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 t="s">
        <v>0</v>
      </c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 t="s">
        <v>0</v>
      </c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 t="s">
        <v>0</v>
      </c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 t="s">
        <v>0</v>
      </c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 t="s">
        <v>0</v>
      </c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 t="s">
        <v>0</v>
      </c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 t="s">
        <v>0</v>
      </c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 t="s">
        <v>0</v>
      </c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 t="s">
        <v>0</v>
      </c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 t="s">
        <v>0</v>
      </c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 t="s">
        <v>0</v>
      </c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 t="s">
        <v>0</v>
      </c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 t="s">
        <v>0</v>
      </c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 t="s">
        <v>0</v>
      </c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 t="s">
        <v>0</v>
      </c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 t="s">
        <v>0</v>
      </c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 t="s">
        <v>0</v>
      </c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 t="s">
        <v>0</v>
      </c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 t="s">
        <v>0</v>
      </c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 t="s">
        <v>0</v>
      </c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 t="s">
        <v>0</v>
      </c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 t="s">
        <v>0</v>
      </c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 t="s">
        <v>0</v>
      </c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 t="s">
        <v>0</v>
      </c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 t="s">
        <v>0</v>
      </c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 t="s">
        <v>0</v>
      </c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 t="s">
        <v>0</v>
      </c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 t="s">
        <v>0</v>
      </c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 t="s">
        <v>0</v>
      </c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 t="s">
        <v>0</v>
      </c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 t="s">
        <v>0</v>
      </c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 t="s">
        <v>0</v>
      </c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 t="s">
        <v>0</v>
      </c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 t="s">
        <v>0</v>
      </c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 t="s">
        <v>0</v>
      </c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 t="s">
        <v>0</v>
      </c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 t="s">
        <v>0</v>
      </c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 t="s">
        <v>0</v>
      </c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 t="s">
        <v>0</v>
      </c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 t="s">
        <v>0</v>
      </c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 t="s">
        <v>0</v>
      </c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 t="s">
        <v>0</v>
      </c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 t="s">
        <v>0</v>
      </c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 t="s">
        <v>0</v>
      </c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 t="s">
        <v>0</v>
      </c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 t="s">
        <v>0</v>
      </c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 t="s">
        <v>0</v>
      </c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 t="s">
        <v>0</v>
      </c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 t="s">
        <v>0</v>
      </c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 t="s">
        <v>0</v>
      </c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 t="s">
        <v>0</v>
      </c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 t="s">
        <v>0</v>
      </c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 t="s">
        <v>0</v>
      </c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 t="s">
        <v>0</v>
      </c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 t="s">
        <v>0</v>
      </c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 t="s">
        <v>0</v>
      </c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 t="s">
        <v>0</v>
      </c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 t="s">
        <v>0</v>
      </c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 t="s">
        <v>0</v>
      </c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 t="s">
        <v>0</v>
      </c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 t="s">
        <v>0</v>
      </c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 t="s">
        <v>0</v>
      </c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 t="s">
        <v>0</v>
      </c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 t="s">
        <v>0</v>
      </c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 t="s">
        <v>0</v>
      </c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 t="s">
        <v>0</v>
      </c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 t="s">
        <v>0</v>
      </c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 t="s">
        <v>0</v>
      </c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 t="s">
        <v>0</v>
      </c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 t="s">
        <v>0</v>
      </c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 t="s">
        <v>0</v>
      </c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 t="s">
        <v>0</v>
      </c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 t="s">
        <v>0</v>
      </c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 t="s">
        <v>0</v>
      </c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 t="s">
        <v>0</v>
      </c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 t="s">
        <v>0</v>
      </c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 t="s">
        <v>0</v>
      </c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 t="s">
        <v>0</v>
      </c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 t="s">
        <v>0</v>
      </c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 t="s">
        <v>0</v>
      </c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 t="s">
        <v>0</v>
      </c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 t="s">
        <v>0</v>
      </c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 t="s">
        <v>0</v>
      </c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 t="s">
        <v>0</v>
      </c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 t="s">
        <v>0</v>
      </c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 t="s">
        <v>0</v>
      </c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 t="s">
        <v>0</v>
      </c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 t="s">
        <v>0</v>
      </c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 t="s">
        <v>0</v>
      </c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 t="s">
        <v>0</v>
      </c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 t="s">
        <v>0</v>
      </c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 t="s">
        <v>0</v>
      </c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 t="s">
        <v>0</v>
      </c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 t="s">
        <v>0</v>
      </c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 t="s">
        <v>0</v>
      </c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 t="s">
        <v>0</v>
      </c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 t="s">
        <v>0</v>
      </c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 t="s">
        <v>0</v>
      </c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 t="s">
        <v>0</v>
      </c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 t="s">
        <v>0</v>
      </c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 t="s">
        <v>0</v>
      </c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 t="s">
        <v>0</v>
      </c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 t="s">
        <v>0</v>
      </c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 t="s">
        <v>0</v>
      </c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 t="s">
        <v>0</v>
      </c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 t="s">
        <v>0</v>
      </c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 t="s">
        <v>0</v>
      </c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 t="s">
        <v>0</v>
      </c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 t="s">
        <v>0</v>
      </c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 t="s">
        <v>0</v>
      </c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 t="s">
        <v>0</v>
      </c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 t="s">
        <v>0</v>
      </c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 t="s">
        <v>0</v>
      </c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 t="s">
        <v>0</v>
      </c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 t="s">
        <v>0</v>
      </c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 t="s">
        <v>0</v>
      </c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 t="s">
        <v>0</v>
      </c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 t="s">
        <v>0</v>
      </c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 t="s">
        <v>0</v>
      </c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 t="s">
        <v>0</v>
      </c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 t="s">
        <v>0</v>
      </c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 t="s">
        <v>0</v>
      </c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 t="s">
        <v>0</v>
      </c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 t="s">
        <v>0</v>
      </c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 t="s">
        <v>0</v>
      </c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 t="s">
        <v>0</v>
      </c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 t="s">
        <v>0</v>
      </c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 t="s">
        <v>0</v>
      </c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 t="s">
        <v>0</v>
      </c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 t="s">
        <v>0</v>
      </c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 t="s">
        <v>0</v>
      </c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 t="s">
        <v>0</v>
      </c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 t="s">
        <v>0</v>
      </c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 t="s">
        <v>0</v>
      </c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 t="s">
        <v>0</v>
      </c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 t="s">
        <v>0</v>
      </c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 t="s">
        <v>0</v>
      </c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 t="s">
        <v>0</v>
      </c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 t="s">
        <v>0</v>
      </c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 t="s">
        <v>0</v>
      </c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 t="s">
        <v>0</v>
      </c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 t="s">
        <v>0</v>
      </c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 t="s">
        <v>0</v>
      </c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 t="s">
        <v>0</v>
      </c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 t="s">
        <v>0</v>
      </c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 t="s">
        <v>0</v>
      </c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 t="s">
        <v>0</v>
      </c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 t="s">
        <v>0</v>
      </c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 t="s">
        <v>0</v>
      </c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 t="s">
        <v>0</v>
      </c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 t="s">
        <v>0</v>
      </c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 t="s">
        <v>0</v>
      </c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 t="s">
        <v>0</v>
      </c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 t="s">
        <v>0</v>
      </c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 t="s">
        <v>0</v>
      </c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 t="s">
        <v>0</v>
      </c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 t="s">
        <v>0</v>
      </c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 t="s">
        <v>0</v>
      </c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 t="s">
        <v>0</v>
      </c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 t="s">
        <v>0</v>
      </c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 t="s">
        <v>0</v>
      </c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 t="s">
        <v>0</v>
      </c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 t="s">
        <v>0</v>
      </c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 t="s">
        <v>0</v>
      </c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 t="s">
        <v>0</v>
      </c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 t="s">
        <v>0</v>
      </c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 t="s">
        <v>0</v>
      </c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 t="s">
        <v>0</v>
      </c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 t="s">
        <v>0</v>
      </c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 t="s">
        <v>0</v>
      </c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 t="s">
        <v>0</v>
      </c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 t="s">
        <v>0</v>
      </c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 t="s">
        <v>0</v>
      </c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 t="s">
        <v>0</v>
      </c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 t="s">
        <v>0</v>
      </c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 t="s">
        <v>0</v>
      </c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 t="s">
        <v>0</v>
      </c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 t="s">
        <v>0</v>
      </c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 t="s">
        <v>0</v>
      </c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 t="s">
        <v>0</v>
      </c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 t="s">
        <v>0</v>
      </c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 t="s">
        <v>0</v>
      </c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 t="s">
        <v>0</v>
      </c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 t="s">
        <v>0</v>
      </c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 t="s">
        <v>0</v>
      </c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 t="s">
        <v>0</v>
      </c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 t="s">
        <v>0</v>
      </c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 t="s">
        <v>0</v>
      </c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 t="s">
        <v>0</v>
      </c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 t="s">
        <v>0</v>
      </c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 t="s">
        <v>0</v>
      </c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 t="s">
        <v>0</v>
      </c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 t="s">
        <v>0</v>
      </c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 t="s">
        <v>0</v>
      </c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 t="s">
        <v>0</v>
      </c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 t="s">
        <v>0</v>
      </c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 t="s">
        <v>0</v>
      </c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 t="s">
        <v>0</v>
      </c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 t="s">
        <v>0</v>
      </c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 t="s">
        <v>0</v>
      </c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 t="s">
        <v>0</v>
      </c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 t="s">
        <v>0</v>
      </c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 t="s">
        <v>0</v>
      </c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 t="s">
        <v>0</v>
      </c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 t="s">
        <v>0</v>
      </c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 t="s">
        <v>0</v>
      </c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 t="s">
        <v>0</v>
      </c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 t="s">
        <v>0</v>
      </c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 t="s">
        <v>0</v>
      </c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 t="s">
        <v>0</v>
      </c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 t="s">
        <v>0</v>
      </c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 t="s">
        <v>0</v>
      </c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 t="s">
        <v>0</v>
      </c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 t="s">
        <v>0</v>
      </c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 t="s">
        <v>0</v>
      </c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 t="s">
        <v>0</v>
      </c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 t="s">
        <v>0</v>
      </c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 t="s">
        <v>0</v>
      </c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 t="s">
        <v>0</v>
      </c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 t="s">
        <v>0</v>
      </c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 t="s">
        <v>0</v>
      </c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 t="s">
        <v>0</v>
      </c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 t="s">
        <v>0</v>
      </c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 t="s">
        <v>0</v>
      </c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 t="s">
        <v>0</v>
      </c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 t="s">
        <v>0</v>
      </c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 t="s">
        <v>0</v>
      </c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 t="s">
        <v>0</v>
      </c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 t="s">
        <v>0</v>
      </c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 t="s">
        <v>0</v>
      </c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 t="s">
        <v>0</v>
      </c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 t="s">
        <v>0</v>
      </c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 t="s">
        <v>0</v>
      </c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 t="s">
        <v>0</v>
      </c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 t="s">
        <v>0</v>
      </c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 t="s">
        <v>0</v>
      </c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 t="s">
        <v>0</v>
      </c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 t="s">
        <v>0</v>
      </c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 t="s">
        <v>0</v>
      </c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 t="s">
        <v>0</v>
      </c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2" customFormat="1" ht="26.25" x14ac:dyDescent="0.4"/>
    <row r="3" spans="1:16384" x14ac:dyDescent="0.25">
      <c r="A3" t="s">
        <v>1</v>
      </c>
    </row>
    <row r="4" spans="1:16384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</row>
    <row r="5" spans="1:16384" x14ac:dyDescent="0.25">
      <c r="A5">
        <v>1</v>
      </c>
      <c r="B5" s="5" t="s">
        <v>22</v>
      </c>
      <c r="C5">
        <v>85</v>
      </c>
      <c r="D5">
        <v>50</v>
      </c>
      <c r="E5">
        <v>78</v>
      </c>
      <c r="F5">
        <v>79</v>
      </c>
      <c r="G5">
        <v>90</v>
      </c>
      <c r="H5">
        <v>99</v>
      </c>
      <c r="I5">
        <v>89</v>
      </c>
      <c r="J5">
        <v>89</v>
      </c>
      <c r="K5">
        <f t="shared" ref="K5:K15" si="0">SUM(C5:J5)</f>
        <v>659</v>
      </c>
      <c r="L5" s="6">
        <f>(K5/800)*100%</f>
        <v>0.82374999999999998</v>
      </c>
      <c r="M5" t="s">
        <v>23</v>
      </c>
      <c r="N5">
        <f>IF(Table8[[#This Row],[Course]]=$A$21,$B$21,IF(Table8[[#This Row],[Course]]=$A$22,$B$22,IF(Table8[[#This Row],[Course]]=$A$23,$B$23,IF(Table8[[#This Row],[Course]]=$A$24,$B$24))))</f>
        <v>50000</v>
      </c>
      <c r="O5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5000</v>
      </c>
      <c r="P5" t="s">
        <v>24</v>
      </c>
      <c r="Q5">
        <f t="shared" ref="Q5:Q15" si="1">IF(P5="YES",$B$34,0)</f>
        <v>2000</v>
      </c>
      <c r="R5" t="s">
        <v>25</v>
      </c>
      <c r="S5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25000</v>
      </c>
      <c r="T5">
        <f>Table8[[#This Row],[Course fees]]-Table8[[#This Row],[Scholarship]]+Table8[[#This Row],[Transport Fee]]-Table8[[#This Row],[Discount]]</f>
        <v>22000</v>
      </c>
    </row>
    <row r="6" spans="1:16384" x14ac:dyDescent="0.25">
      <c r="A6">
        <v>2</v>
      </c>
      <c r="B6" s="5" t="s">
        <v>26</v>
      </c>
      <c r="C6">
        <v>70</v>
      </c>
      <c r="D6">
        <v>60</v>
      </c>
      <c r="E6">
        <v>56</v>
      </c>
      <c r="F6">
        <v>45</v>
      </c>
      <c r="G6">
        <v>89</v>
      </c>
      <c r="H6">
        <v>95</v>
      </c>
      <c r="I6">
        <v>79</v>
      </c>
      <c r="J6">
        <v>45</v>
      </c>
      <c r="K6">
        <f t="shared" si="0"/>
        <v>539</v>
      </c>
      <c r="L6" s="7">
        <f t="shared" ref="L6:L15" si="2">(K6/800)*100%</f>
        <v>0.67374999999999996</v>
      </c>
      <c r="M6" t="s">
        <v>27</v>
      </c>
      <c r="N6">
        <f>IF(Table8[[#This Row],[Course]]=$A$21,$B$21,IF(Table8[[#This Row],[Course]]=$A$22,$B$22,IF(Table8[[#This Row],[Course]]=$A$23,$B$23,IF(Table8[[#This Row],[Course]]=$A$24,$B$24))))</f>
        <v>70000</v>
      </c>
      <c r="O6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6" t="s">
        <v>24</v>
      </c>
      <c r="Q6">
        <f t="shared" si="1"/>
        <v>2000</v>
      </c>
      <c r="R6" t="s">
        <v>28</v>
      </c>
      <c r="S6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28000</v>
      </c>
      <c r="T6">
        <f>Table8[[#This Row],[Course fees]]-Table8[[#This Row],[Scholarship]]+Table8[[#This Row],[Transport Fee]]-Table8[[#This Row],[Discount]]</f>
        <v>39100</v>
      </c>
    </row>
    <row r="7" spans="1:16384" x14ac:dyDescent="0.25">
      <c r="A7">
        <v>3</v>
      </c>
      <c r="B7" s="5" t="s">
        <v>29</v>
      </c>
      <c r="C7">
        <v>92</v>
      </c>
      <c r="D7">
        <v>85</v>
      </c>
      <c r="E7">
        <v>25</v>
      </c>
      <c r="F7">
        <v>68</v>
      </c>
      <c r="G7">
        <v>76</v>
      </c>
      <c r="H7">
        <v>56</v>
      </c>
      <c r="I7">
        <v>89</v>
      </c>
      <c r="J7">
        <v>49</v>
      </c>
      <c r="K7">
        <f t="shared" si="0"/>
        <v>540</v>
      </c>
      <c r="L7" s="7">
        <f t="shared" si="2"/>
        <v>0.67500000000000004</v>
      </c>
      <c r="M7" t="s">
        <v>27</v>
      </c>
      <c r="N7">
        <f>IF(Table8[[#This Row],[Course]]=$A$21,$B$21,IF(Table8[[#This Row],[Course]]=$A$22,$B$22,IF(Table8[[#This Row],[Course]]=$A$23,$B$23,IF(Table8[[#This Row],[Course]]=$A$24,$B$24))))</f>
        <v>70000</v>
      </c>
      <c r="O7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7" t="s">
        <v>24</v>
      </c>
      <c r="Q7">
        <f t="shared" si="1"/>
        <v>2000</v>
      </c>
      <c r="R7" t="s">
        <v>25</v>
      </c>
      <c r="S7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7">
        <f>Table8[[#This Row],[Course fees]]-Table8[[#This Row],[Scholarship]]+Table8[[#This Row],[Transport Fee]]-Table8[[#This Row],[Discount]]</f>
        <v>32100</v>
      </c>
    </row>
    <row r="8" spans="1:16384" x14ac:dyDescent="0.25">
      <c r="A8">
        <v>4</v>
      </c>
      <c r="B8" s="5" t="s">
        <v>30</v>
      </c>
      <c r="C8">
        <v>56</v>
      </c>
      <c r="D8">
        <v>94</v>
      </c>
      <c r="E8">
        <v>79</v>
      </c>
      <c r="F8">
        <v>48</v>
      </c>
      <c r="G8">
        <v>47</v>
      </c>
      <c r="H8">
        <v>94</v>
      </c>
      <c r="I8">
        <v>68</v>
      </c>
      <c r="J8">
        <v>75</v>
      </c>
      <c r="K8">
        <f t="shared" si="0"/>
        <v>561</v>
      </c>
      <c r="L8" s="7">
        <f t="shared" si="2"/>
        <v>0.70125000000000004</v>
      </c>
      <c r="M8" t="s">
        <v>31</v>
      </c>
      <c r="N8">
        <f>IF(Table8[[#This Row],[Course]]=$A$21,$B$21,IF(Table8[[#This Row],[Course]]=$A$22,$B$22,IF(Table8[[#This Row],[Course]]=$A$23,$B$23,IF(Table8[[#This Row],[Course]]=$A$24,$B$24))))</f>
        <v>55000</v>
      </c>
      <c r="O8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3850.0000000000005</v>
      </c>
      <c r="P8" t="s">
        <v>24</v>
      </c>
      <c r="Q8">
        <f t="shared" si="1"/>
        <v>2000</v>
      </c>
      <c r="R8" t="s">
        <v>32</v>
      </c>
      <c r="S8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16500</v>
      </c>
      <c r="T8">
        <f>Table8[[#This Row],[Course fees]]-Table8[[#This Row],[Scholarship]]+Table8[[#This Row],[Transport Fee]]-Table8[[#This Row],[Discount]]</f>
        <v>36650</v>
      </c>
    </row>
    <row r="9" spans="1:16384" x14ac:dyDescent="0.25">
      <c r="A9">
        <v>5</v>
      </c>
      <c r="B9" s="5" t="s">
        <v>33</v>
      </c>
      <c r="C9">
        <v>15</v>
      </c>
      <c r="D9">
        <v>74</v>
      </c>
      <c r="E9">
        <v>52</v>
      </c>
      <c r="F9">
        <v>54</v>
      </c>
      <c r="G9">
        <v>64</v>
      </c>
      <c r="H9">
        <v>96</v>
      </c>
      <c r="I9">
        <v>76</v>
      </c>
      <c r="J9">
        <v>19</v>
      </c>
      <c r="K9">
        <f t="shared" si="0"/>
        <v>450</v>
      </c>
      <c r="L9" s="7">
        <f t="shared" si="2"/>
        <v>0.5625</v>
      </c>
      <c r="M9" t="s">
        <v>27</v>
      </c>
      <c r="N9">
        <f>IF(Table8[[#This Row],[Course]]=$A$21,$B$21,IF(Table8[[#This Row],[Course]]=$A$22,$B$22,IF(Table8[[#This Row],[Course]]=$A$23,$B$23,IF(Table8[[#This Row],[Course]]=$A$24,$B$24))))</f>
        <v>70000</v>
      </c>
      <c r="O9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0</v>
      </c>
      <c r="P9" t="s">
        <v>34</v>
      </c>
      <c r="Q9">
        <f t="shared" si="1"/>
        <v>0</v>
      </c>
      <c r="R9" t="s">
        <v>25</v>
      </c>
      <c r="S9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9">
        <f>Table8[[#This Row],[Course fees]]-Table8[[#This Row],[Scholarship]]+Table8[[#This Row],[Transport Fee]]-Table8[[#This Row],[Discount]]</f>
        <v>35000</v>
      </c>
    </row>
    <row r="10" spans="1:16384" x14ac:dyDescent="0.25">
      <c r="A10">
        <v>6</v>
      </c>
      <c r="B10" s="5" t="s">
        <v>35</v>
      </c>
      <c r="C10">
        <v>56</v>
      </c>
      <c r="D10">
        <v>56</v>
      </c>
      <c r="E10">
        <v>49</v>
      </c>
      <c r="F10">
        <v>49</v>
      </c>
      <c r="G10">
        <v>92</v>
      </c>
      <c r="H10">
        <v>86</v>
      </c>
      <c r="I10">
        <v>49</v>
      </c>
      <c r="J10">
        <v>67</v>
      </c>
      <c r="K10">
        <f t="shared" si="0"/>
        <v>504</v>
      </c>
      <c r="L10" s="7">
        <f t="shared" si="2"/>
        <v>0.63</v>
      </c>
      <c r="M10" t="s">
        <v>23</v>
      </c>
      <c r="N10">
        <f>IF(Table8[[#This Row],[Course]]=$A$21,$B$21,IF(Table8[[#This Row],[Course]]=$A$22,$B$22,IF(Table8[[#This Row],[Course]]=$A$23,$B$23,IF(Table8[[#This Row],[Course]]=$A$24,$B$24))))</f>
        <v>50000</v>
      </c>
      <c r="O10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0</v>
      </c>
      <c r="P10" t="s">
        <v>34</v>
      </c>
      <c r="Q10">
        <f t="shared" si="1"/>
        <v>0</v>
      </c>
      <c r="R10" t="s">
        <v>36</v>
      </c>
      <c r="S10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5000</v>
      </c>
      <c r="T10">
        <f>Table8[[#This Row],[Course fees]]-Table8[[#This Row],[Scholarship]]+Table8[[#This Row],[Transport Fee]]-Table8[[#This Row],[Discount]]</f>
        <v>45000</v>
      </c>
    </row>
    <row r="11" spans="1:16384" x14ac:dyDescent="0.25">
      <c r="A11">
        <v>7</v>
      </c>
      <c r="B11" s="5" t="s">
        <v>37</v>
      </c>
      <c r="C11">
        <v>85</v>
      </c>
      <c r="D11">
        <v>85</v>
      </c>
      <c r="E11">
        <v>98</v>
      </c>
      <c r="F11">
        <v>75</v>
      </c>
      <c r="G11">
        <v>78</v>
      </c>
      <c r="H11">
        <v>76</v>
      </c>
      <c r="I11">
        <v>73</v>
      </c>
      <c r="J11">
        <v>49</v>
      </c>
      <c r="K11">
        <f t="shared" si="0"/>
        <v>619</v>
      </c>
      <c r="L11" s="7">
        <f t="shared" si="2"/>
        <v>0.77375000000000005</v>
      </c>
      <c r="M11" t="s">
        <v>38</v>
      </c>
      <c r="N11">
        <f>IF(Table8[[#This Row],[Course]]=$A$21,$B$21,IF(Table8[[#This Row],[Course]]=$A$22,$B$22,IF(Table8[[#This Row],[Course]]=$A$23,$B$23,IF(Table8[[#This Row],[Course]]=$A$24,$B$24))))</f>
        <v>80000</v>
      </c>
      <c r="O11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8000</v>
      </c>
      <c r="P11" t="s">
        <v>24</v>
      </c>
      <c r="Q11">
        <f t="shared" si="1"/>
        <v>2000</v>
      </c>
      <c r="R11" t="s">
        <v>25</v>
      </c>
      <c r="S11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40000</v>
      </c>
      <c r="T11">
        <f>Table8[[#This Row],[Course fees]]-Table8[[#This Row],[Scholarship]]+Table8[[#This Row],[Transport Fee]]-Table8[[#This Row],[Discount]]</f>
        <v>34000</v>
      </c>
    </row>
    <row r="12" spans="1:16384" x14ac:dyDescent="0.25">
      <c r="A12">
        <v>8</v>
      </c>
      <c r="B12" s="5" t="s">
        <v>39</v>
      </c>
      <c r="C12">
        <v>52</v>
      </c>
      <c r="D12">
        <v>98</v>
      </c>
      <c r="E12">
        <v>78</v>
      </c>
      <c r="F12">
        <v>76</v>
      </c>
      <c r="G12">
        <v>79</v>
      </c>
      <c r="H12">
        <v>72</v>
      </c>
      <c r="I12">
        <v>86</v>
      </c>
      <c r="J12">
        <v>89</v>
      </c>
      <c r="K12">
        <f t="shared" si="0"/>
        <v>630</v>
      </c>
      <c r="L12" s="7">
        <f t="shared" si="2"/>
        <v>0.78749999999999998</v>
      </c>
      <c r="M12" t="s">
        <v>27</v>
      </c>
      <c r="N12">
        <f>IF(Table8[[#This Row],[Course]]=$A$21,$B$21,IF(Table8[[#This Row],[Course]]=$A$22,$B$22,IF(Table8[[#This Row],[Course]]=$A$23,$B$23,IF(Table8[[#This Row],[Course]]=$A$24,$B$24))))</f>
        <v>70000</v>
      </c>
      <c r="O12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7000</v>
      </c>
      <c r="P12" t="s">
        <v>24</v>
      </c>
      <c r="Q12">
        <f t="shared" si="1"/>
        <v>2000</v>
      </c>
      <c r="R12" t="s">
        <v>25</v>
      </c>
      <c r="S12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12">
        <f>Table8[[#This Row],[Course fees]]-Table8[[#This Row],[Scholarship]]+Table8[[#This Row],[Transport Fee]]-Table8[[#This Row],[Discount]]</f>
        <v>30000</v>
      </c>
    </row>
    <row r="13" spans="1:16384" x14ac:dyDescent="0.25">
      <c r="A13">
        <v>9</v>
      </c>
      <c r="B13" s="5" t="s">
        <v>40</v>
      </c>
      <c r="C13">
        <v>78</v>
      </c>
      <c r="D13">
        <v>79</v>
      </c>
      <c r="E13">
        <v>96</v>
      </c>
      <c r="F13">
        <v>79</v>
      </c>
      <c r="G13">
        <v>76</v>
      </c>
      <c r="H13">
        <v>73</v>
      </c>
      <c r="I13">
        <v>85</v>
      </c>
      <c r="J13">
        <v>89</v>
      </c>
      <c r="K13">
        <f t="shared" si="0"/>
        <v>655</v>
      </c>
      <c r="L13" s="7">
        <f t="shared" si="2"/>
        <v>0.81874999999999998</v>
      </c>
      <c r="M13" t="s">
        <v>38</v>
      </c>
      <c r="N13">
        <f>IF(Table8[[#This Row],[Course]]=$A$21,$B$21,IF(Table8[[#This Row],[Course]]=$A$22,$B$22,IF(Table8[[#This Row],[Course]]=$A$23,$B$23,IF(Table8[[#This Row],[Course]]=$A$24,$B$24))))</f>
        <v>80000</v>
      </c>
      <c r="O13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8000</v>
      </c>
      <c r="P13" t="s">
        <v>24</v>
      </c>
      <c r="Q13">
        <f t="shared" si="1"/>
        <v>2000</v>
      </c>
      <c r="R13" t="s">
        <v>28</v>
      </c>
      <c r="S13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32000</v>
      </c>
      <c r="T13">
        <f>Table8[[#This Row],[Course fees]]-Table8[[#This Row],[Scholarship]]+Table8[[#This Row],[Transport Fee]]-Table8[[#This Row],[Discount]]</f>
        <v>42000</v>
      </c>
    </row>
    <row r="14" spans="1:16384" x14ac:dyDescent="0.25">
      <c r="A14">
        <v>10</v>
      </c>
      <c r="B14" s="5" t="s">
        <v>41</v>
      </c>
      <c r="C14">
        <v>45</v>
      </c>
      <c r="D14">
        <v>78</v>
      </c>
      <c r="E14">
        <v>45</v>
      </c>
      <c r="F14">
        <v>69</v>
      </c>
      <c r="G14">
        <v>49</v>
      </c>
      <c r="H14">
        <v>85</v>
      </c>
      <c r="I14">
        <v>91</v>
      </c>
      <c r="J14">
        <v>99</v>
      </c>
      <c r="K14">
        <f t="shared" si="0"/>
        <v>561</v>
      </c>
      <c r="L14" s="7">
        <f t="shared" si="2"/>
        <v>0.70125000000000004</v>
      </c>
      <c r="M14" t="s">
        <v>27</v>
      </c>
      <c r="N14">
        <f>IF(Table8[[#This Row],[Course]]=$A$21,$B$21,IF(Table8[[#This Row],[Course]]=$A$22,$B$22,IF(Table8[[#This Row],[Course]]=$A$23,$B$23,IF(Table8[[#This Row],[Course]]=$A$24,$B$24))))</f>
        <v>70000</v>
      </c>
      <c r="O14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14" t="s">
        <v>34</v>
      </c>
      <c r="Q14">
        <f t="shared" si="1"/>
        <v>0</v>
      </c>
      <c r="R14" t="s">
        <v>36</v>
      </c>
      <c r="S14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7000</v>
      </c>
      <c r="T14">
        <f>Table8[[#This Row],[Course fees]]-Table8[[#This Row],[Scholarship]]+Table8[[#This Row],[Transport Fee]]-Table8[[#This Row],[Discount]]</f>
        <v>58100</v>
      </c>
    </row>
    <row r="15" spans="1:16384" x14ac:dyDescent="0.25">
      <c r="A15">
        <v>11</v>
      </c>
      <c r="B15" s="5" t="s">
        <v>42</v>
      </c>
      <c r="C15">
        <v>99</v>
      </c>
      <c r="D15">
        <v>99</v>
      </c>
      <c r="E15">
        <v>98</v>
      </c>
      <c r="F15">
        <v>97</v>
      </c>
      <c r="G15">
        <v>99</v>
      </c>
      <c r="H15">
        <v>97</v>
      </c>
      <c r="I15">
        <v>93</v>
      </c>
      <c r="J15">
        <v>99</v>
      </c>
      <c r="K15">
        <f t="shared" si="0"/>
        <v>781</v>
      </c>
      <c r="L15" s="7">
        <f t="shared" si="2"/>
        <v>0.97624999999999995</v>
      </c>
      <c r="M15" t="s">
        <v>23</v>
      </c>
      <c r="N15">
        <f>IF(Table8[[#This Row],[Course]]=$A$21,$B$21,IF(Table8[[#This Row],[Course]]=$A$22,$B$22,IF(Table8[[#This Row],[Course]]=$A$23,$B$23,IF(Table8[[#This Row],[Course]]=$A$24,$B$24))))</f>
        <v>50000</v>
      </c>
      <c r="O15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10000</v>
      </c>
      <c r="P15" t="s">
        <v>34</v>
      </c>
      <c r="Q15">
        <f t="shared" si="1"/>
        <v>0</v>
      </c>
      <c r="R15" t="s">
        <v>32</v>
      </c>
      <c r="S15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15000</v>
      </c>
      <c r="T15">
        <f>Table8[[#This Row],[Course fees]]-Table8[[#This Row],[Scholarship]]+Table8[[#This Row],[Transport Fee]]-Table8[[#This Row],[Discount]]</f>
        <v>25000</v>
      </c>
    </row>
    <row r="20" spans="1:7" ht="21" x14ac:dyDescent="0.35">
      <c r="A20" s="8" t="s">
        <v>43</v>
      </c>
      <c r="B20" s="8" t="s">
        <v>44</v>
      </c>
      <c r="C20" s="9"/>
      <c r="D20" s="10"/>
      <c r="E20" s="10"/>
      <c r="F20" s="11"/>
      <c r="G20" s="11"/>
    </row>
    <row r="21" spans="1:7" ht="21" x14ac:dyDescent="0.35">
      <c r="A21" s="12" t="s">
        <v>23</v>
      </c>
      <c r="B21" s="12">
        <v>50000</v>
      </c>
    </row>
    <row r="22" spans="1:7" ht="21" x14ac:dyDescent="0.35">
      <c r="A22" s="12" t="s">
        <v>27</v>
      </c>
      <c r="B22" s="12">
        <v>70000</v>
      </c>
      <c r="E22" t="s">
        <v>45</v>
      </c>
    </row>
    <row r="23" spans="1:7" ht="21" x14ac:dyDescent="0.35">
      <c r="A23" s="12" t="s">
        <v>31</v>
      </c>
      <c r="B23" s="12">
        <v>55000</v>
      </c>
      <c r="E23" t="s">
        <v>46</v>
      </c>
    </row>
    <row r="24" spans="1:7" ht="21" x14ac:dyDescent="0.35">
      <c r="A24" s="12" t="s">
        <v>38</v>
      </c>
      <c r="B24" s="12">
        <v>80000</v>
      </c>
    </row>
    <row r="27" spans="1:7" ht="19.5" thickBot="1" x14ac:dyDescent="0.35">
      <c r="A27" s="13" t="s">
        <v>47</v>
      </c>
      <c r="B27" s="13"/>
    </row>
    <row r="28" spans="1:7" ht="18.75" x14ac:dyDescent="0.3">
      <c r="A28" s="14" t="s">
        <v>48</v>
      </c>
      <c r="B28" s="15">
        <v>0.2</v>
      </c>
      <c r="D28" t="s">
        <v>45</v>
      </c>
    </row>
    <row r="29" spans="1:7" ht="18.75" x14ac:dyDescent="0.3">
      <c r="A29" s="16" t="s">
        <v>49</v>
      </c>
      <c r="B29" s="17">
        <v>0.15</v>
      </c>
      <c r="D29" t="s">
        <v>50</v>
      </c>
    </row>
    <row r="30" spans="1:7" ht="18.75" x14ac:dyDescent="0.3">
      <c r="A30" s="16" t="s">
        <v>51</v>
      </c>
      <c r="B30" s="17">
        <v>0.1</v>
      </c>
    </row>
    <row r="31" spans="1:7" ht="19.5" thickBot="1" x14ac:dyDescent="0.35">
      <c r="A31" s="18" t="s">
        <v>52</v>
      </c>
      <c r="B31" s="19">
        <v>7.0000000000000007E-2</v>
      </c>
    </row>
    <row r="33" spans="1:4" x14ac:dyDescent="0.25">
      <c r="D33" t="s">
        <v>45</v>
      </c>
    </row>
    <row r="34" spans="1:4" ht="18.75" x14ac:dyDescent="0.3">
      <c r="A34" s="13" t="s">
        <v>53</v>
      </c>
      <c r="B34" s="20">
        <v>2000</v>
      </c>
      <c r="D34" t="s">
        <v>54</v>
      </c>
    </row>
    <row r="38" spans="1:4" ht="21" x14ac:dyDescent="0.35">
      <c r="A38" s="21" t="s">
        <v>19</v>
      </c>
      <c r="B38" s="22" t="s">
        <v>20</v>
      </c>
    </row>
    <row r="39" spans="1:4" ht="21" x14ac:dyDescent="0.35">
      <c r="A39" s="23" t="s">
        <v>25</v>
      </c>
      <c r="B39" s="24">
        <v>0.5</v>
      </c>
    </row>
    <row r="40" spans="1:4" ht="21" x14ac:dyDescent="0.35">
      <c r="A40" s="23" t="s">
        <v>28</v>
      </c>
      <c r="B40" s="24">
        <v>0.4</v>
      </c>
      <c r="D40" t="s">
        <v>45</v>
      </c>
    </row>
    <row r="41" spans="1:4" ht="21" x14ac:dyDescent="0.35">
      <c r="A41" s="23" t="s">
        <v>32</v>
      </c>
      <c r="B41" s="24">
        <v>0.3</v>
      </c>
      <c r="D41" t="s">
        <v>55</v>
      </c>
    </row>
    <row r="42" spans="1:4" ht="21" x14ac:dyDescent="0.35">
      <c r="A42" s="23" t="s">
        <v>36</v>
      </c>
      <c r="B42" s="24">
        <v>0.1</v>
      </c>
    </row>
  </sheetData>
  <mergeCells count="1024">
    <mergeCell ref="XCS1:XDH1"/>
    <mergeCell ref="XDI1:XDX1"/>
    <mergeCell ref="XDY1:XEN1"/>
    <mergeCell ref="XEO1:XFD1"/>
    <mergeCell ref="WZA1:WZP1"/>
    <mergeCell ref="WZQ1:XAF1"/>
    <mergeCell ref="XAG1:XAV1"/>
    <mergeCell ref="XAW1:XBL1"/>
    <mergeCell ref="XBM1:XCB1"/>
    <mergeCell ref="XCC1:XCR1"/>
    <mergeCell ref="WVI1:WVX1"/>
    <mergeCell ref="WVY1:WWN1"/>
    <mergeCell ref="WWO1:WXD1"/>
    <mergeCell ref="WXE1:WXT1"/>
    <mergeCell ref="WXU1:WYJ1"/>
    <mergeCell ref="WYK1:WYZ1"/>
    <mergeCell ref="WRQ1:WSF1"/>
    <mergeCell ref="WSG1:WSV1"/>
    <mergeCell ref="WSW1:WTL1"/>
    <mergeCell ref="WTM1:WUB1"/>
    <mergeCell ref="WUC1:WUR1"/>
    <mergeCell ref="WUS1:WVH1"/>
    <mergeCell ref="WNY1:WON1"/>
    <mergeCell ref="WOO1:WPD1"/>
    <mergeCell ref="WPE1:WPT1"/>
    <mergeCell ref="WPU1:WQJ1"/>
    <mergeCell ref="WQK1:WQZ1"/>
    <mergeCell ref="WRA1:WRP1"/>
    <mergeCell ref="WKG1:WKV1"/>
    <mergeCell ref="WKW1:WLL1"/>
    <mergeCell ref="WLM1:WMB1"/>
    <mergeCell ref="WMC1:WMR1"/>
    <mergeCell ref="WMS1:WNH1"/>
    <mergeCell ref="WNI1:WNX1"/>
    <mergeCell ref="WGO1:WHD1"/>
    <mergeCell ref="WHE1:WHT1"/>
    <mergeCell ref="WHU1:WIJ1"/>
    <mergeCell ref="WIK1:WIZ1"/>
    <mergeCell ref="WJA1:WJP1"/>
    <mergeCell ref="WJQ1:WKF1"/>
    <mergeCell ref="WCW1:WDL1"/>
    <mergeCell ref="WDM1:WEB1"/>
    <mergeCell ref="WEC1:WER1"/>
    <mergeCell ref="WES1:WFH1"/>
    <mergeCell ref="WFI1:WFX1"/>
    <mergeCell ref="WFY1:WGN1"/>
    <mergeCell ref="VZE1:VZT1"/>
    <mergeCell ref="VZU1:WAJ1"/>
    <mergeCell ref="WAK1:WAZ1"/>
    <mergeCell ref="WBA1:WBP1"/>
    <mergeCell ref="WBQ1:WCF1"/>
    <mergeCell ref="WCG1:WCV1"/>
    <mergeCell ref="VVM1:VWB1"/>
    <mergeCell ref="VWC1:VWR1"/>
    <mergeCell ref="VWS1:VXH1"/>
    <mergeCell ref="VXI1:VXX1"/>
    <mergeCell ref="VXY1:VYN1"/>
    <mergeCell ref="VYO1:VZD1"/>
    <mergeCell ref="VRU1:VSJ1"/>
    <mergeCell ref="VSK1:VSZ1"/>
    <mergeCell ref="VTA1:VTP1"/>
    <mergeCell ref="VTQ1:VUF1"/>
    <mergeCell ref="VUG1:VUV1"/>
    <mergeCell ref="VUW1:VVL1"/>
    <mergeCell ref="VOC1:VOR1"/>
    <mergeCell ref="VOS1:VPH1"/>
    <mergeCell ref="VPI1:VPX1"/>
    <mergeCell ref="VPY1:VQN1"/>
    <mergeCell ref="VQO1:VRD1"/>
    <mergeCell ref="VRE1:VRT1"/>
    <mergeCell ref="VKK1:VKZ1"/>
    <mergeCell ref="VLA1:VLP1"/>
    <mergeCell ref="VLQ1:VMF1"/>
    <mergeCell ref="VMG1:VMV1"/>
    <mergeCell ref="VMW1:VNL1"/>
    <mergeCell ref="VNM1:VOB1"/>
    <mergeCell ref="VGS1:VHH1"/>
    <mergeCell ref="VHI1:VHX1"/>
    <mergeCell ref="VHY1:VIN1"/>
    <mergeCell ref="VIO1:VJD1"/>
    <mergeCell ref="VJE1:VJT1"/>
    <mergeCell ref="VJU1:VKJ1"/>
    <mergeCell ref="VDA1:VDP1"/>
    <mergeCell ref="VDQ1:VEF1"/>
    <mergeCell ref="VEG1:VEV1"/>
    <mergeCell ref="VEW1:VFL1"/>
    <mergeCell ref="VFM1:VGB1"/>
    <mergeCell ref="VGC1:VGR1"/>
    <mergeCell ref="UZI1:UZX1"/>
    <mergeCell ref="UZY1:VAN1"/>
    <mergeCell ref="VAO1:VBD1"/>
    <mergeCell ref="VBE1:VBT1"/>
    <mergeCell ref="VBU1:VCJ1"/>
    <mergeCell ref="VCK1:VCZ1"/>
    <mergeCell ref="UVQ1:UWF1"/>
    <mergeCell ref="UWG1:UWV1"/>
    <mergeCell ref="UWW1:UXL1"/>
    <mergeCell ref="UXM1:UYB1"/>
    <mergeCell ref="UYC1:UYR1"/>
    <mergeCell ref="UYS1:UZH1"/>
    <mergeCell ref="URY1:USN1"/>
    <mergeCell ref="USO1:UTD1"/>
    <mergeCell ref="UTE1:UTT1"/>
    <mergeCell ref="UTU1:UUJ1"/>
    <mergeCell ref="UUK1:UUZ1"/>
    <mergeCell ref="UVA1:UVP1"/>
    <mergeCell ref="UOG1:UOV1"/>
    <mergeCell ref="UOW1:UPL1"/>
    <mergeCell ref="UPM1:UQB1"/>
    <mergeCell ref="UQC1:UQR1"/>
    <mergeCell ref="UQS1:URH1"/>
    <mergeCell ref="URI1:URX1"/>
    <mergeCell ref="UKO1:ULD1"/>
    <mergeCell ref="ULE1:ULT1"/>
    <mergeCell ref="ULU1:UMJ1"/>
    <mergeCell ref="UMK1:UMZ1"/>
    <mergeCell ref="UNA1:UNP1"/>
    <mergeCell ref="UNQ1:UOF1"/>
    <mergeCell ref="UGW1:UHL1"/>
    <mergeCell ref="UHM1:UIB1"/>
    <mergeCell ref="UIC1:UIR1"/>
    <mergeCell ref="UIS1:UJH1"/>
    <mergeCell ref="UJI1:UJX1"/>
    <mergeCell ref="UJY1:UKN1"/>
    <mergeCell ref="UDE1:UDT1"/>
    <mergeCell ref="UDU1:UEJ1"/>
    <mergeCell ref="UEK1:UEZ1"/>
    <mergeCell ref="UFA1:UFP1"/>
    <mergeCell ref="UFQ1:UGF1"/>
    <mergeCell ref="UGG1:UGV1"/>
    <mergeCell ref="TZM1:UAB1"/>
    <mergeCell ref="UAC1:UAR1"/>
    <mergeCell ref="UAS1:UBH1"/>
    <mergeCell ref="UBI1:UBX1"/>
    <mergeCell ref="UBY1:UCN1"/>
    <mergeCell ref="UCO1:UDD1"/>
    <mergeCell ref="TVU1:TWJ1"/>
    <mergeCell ref="TWK1:TWZ1"/>
    <mergeCell ref="TXA1:TXP1"/>
    <mergeCell ref="TXQ1:TYF1"/>
    <mergeCell ref="TYG1:TYV1"/>
    <mergeCell ref="TYW1:TZL1"/>
    <mergeCell ref="TSC1:TSR1"/>
    <mergeCell ref="TSS1:TTH1"/>
    <mergeCell ref="TTI1:TTX1"/>
    <mergeCell ref="TTY1:TUN1"/>
    <mergeCell ref="TUO1:TVD1"/>
    <mergeCell ref="TVE1:TVT1"/>
    <mergeCell ref="TOK1:TOZ1"/>
    <mergeCell ref="TPA1:TPP1"/>
    <mergeCell ref="TPQ1:TQF1"/>
    <mergeCell ref="TQG1:TQV1"/>
    <mergeCell ref="TQW1:TRL1"/>
    <mergeCell ref="TRM1:TSB1"/>
    <mergeCell ref="TKS1:TLH1"/>
    <mergeCell ref="TLI1:TLX1"/>
    <mergeCell ref="TLY1:TMN1"/>
    <mergeCell ref="TMO1:TND1"/>
    <mergeCell ref="TNE1:TNT1"/>
    <mergeCell ref="TNU1:TOJ1"/>
    <mergeCell ref="THA1:THP1"/>
    <mergeCell ref="THQ1:TIF1"/>
    <mergeCell ref="TIG1:TIV1"/>
    <mergeCell ref="TIW1:TJL1"/>
    <mergeCell ref="TJM1:TKB1"/>
    <mergeCell ref="TKC1:TKR1"/>
    <mergeCell ref="TDI1:TDX1"/>
    <mergeCell ref="TDY1:TEN1"/>
    <mergeCell ref="TEO1:TFD1"/>
    <mergeCell ref="TFE1:TFT1"/>
    <mergeCell ref="TFU1:TGJ1"/>
    <mergeCell ref="TGK1:TGZ1"/>
    <mergeCell ref="SZQ1:TAF1"/>
    <mergeCell ref="TAG1:TAV1"/>
    <mergeCell ref="TAW1:TBL1"/>
    <mergeCell ref="TBM1:TCB1"/>
    <mergeCell ref="TCC1:TCR1"/>
    <mergeCell ref="TCS1:TDH1"/>
    <mergeCell ref="SVY1:SWN1"/>
    <mergeCell ref="SWO1:SXD1"/>
    <mergeCell ref="SXE1:SXT1"/>
    <mergeCell ref="SXU1:SYJ1"/>
    <mergeCell ref="SYK1:SYZ1"/>
    <mergeCell ref="SZA1:SZP1"/>
    <mergeCell ref="SSG1:SSV1"/>
    <mergeCell ref="SSW1:STL1"/>
    <mergeCell ref="STM1:SUB1"/>
    <mergeCell ref="SUC1:SUR1"/>
    <mergeCell ref="SUS1:SVH1"/>
    <mergeCell ref="SVI1:SVX1"/>
    <mergeCell ref="SOO1:SPD1"/>
    <mergeCell ref="SPE1:SPT1"/>
    <mergeCell ref="SPU1:SQJ1"/>
    <mergeCell ref="SQK1:SQZ1"/>
    <mergeCell ref="SRA1:SRP1"/>
    <mergeCell ref="SRQ1:SSF1"/>
    <mergeCell ref="SKW1:SLL1"/>
    <mergeCell ref="SLM1:SMB1"/>
    <mergeCell ref="SMC1:SMR1"/>
    <mergeCell ref="SMS1:SNH1"/>
    <mergeCell ref="SNI1:SNX1"/>
    <mergeCell ref="SNY1:SON1"/>
    <mergeCell ref="SHE1:SHT1"/>
    <mergeCell ref="SHU1:SIJ1"/>
    <mergeCell ref="SIK1:SIZ1"/>
    <mergeCell ref="SJA1:SJP1"/>
    <mergeCell ref="SJQ1:SKF1"/>
    <mergeCell ref="SKG1:SKV1"/>
    <mergeCell ref="SDM1:SEB1"/>
    <mergeCell ref="SEC1:SER1"/>
    <mergeCell ref="SES1:SFH1"/>
    <mergeCell ref="SFI1:SFX1"/>
    <mergeCell ref="SFY1:SGN1"/>
    <mergeCell ref="SGO1:SHD1"/>
    <mergeCell ref="RZU1:SAJ1"/>
    <mergeCell ref="SAK1:SAZ1"/>
    <mergeCell ref="SBA1:SBP1"/>
    <mergeCell ref="SBQ1:SCF1"/>
    <mergeCell ref="SCG1:SCV1"/>
    <mergeCell ref="SCW1:SDL1"/>
    <mergeCell ref="RWC1:RWR1"/>
    <mergeCell ref="RWS1:RXH1"/>
    <mergeCell ref="RXI1:RXX1"/>
    <mergeCell ref="RXY1:RYN1"/>
    <mergeCell ref="RYO1:RZD1"/>
    <mergeCell ref="RZE1:RZT1"/>
    <mergeCell ref="RSK1:RSZ1"/>
    <mergeCell ref="RTA1:RTP1"/>
    <mergeCell ref="RTQ1:RUF1"/>
    <mergeCell ref="RUG1:RUV1"/>
    <mergeCell ref="RUW1:RVL1"/>
    <mergeCell ref="RVM1:RWB1"/>
    <mergeCell ref="ROS1:RPH1"/>
    <mergeCell ref="RPI1:RPX1"/>
    <mergeCell ref="RPY1:RQN1"/>
    <mergeCell ref="RQO1:RRD1"/>
    <mergeCell ref="RRE1:RRT1"/>
    <mergeCell ref="RRU1:RSJ1"/>
    <mergeCell ref="RLA1:RLP1"/>
    <mergeCell ref="RLQ1:RMF1"/>
    <mergeCell ref="RMG1:RMV1"/>
    <mergeCell ref="RMW1:RNL1"/>
    <mergeCell ref="RNM1:ROB1"/>
    <mergeCell ref="ROC1:ROR1"/>
    <mergeCell ref="RHI1:RHX1"/>
    <mergeCell ref="RHY1:RIN1"/>
    <mergeCell ref="RIO1:RJD1"/>
    <mergeCell ref="RJE1:RJT1"/>
    <mergeCell ref="RJU1:RKJ1"/>
    <mergeCell ref="RKK1:RKZ1"/>
    <mergeCell ref="RDQ1:REF1"/>
    <mergeCell ref="REG1:REV1"/>
    <mergeCell ref="REW1:RFL1"/>
    <mergeCell ref="RFM1:RGB1"/>
    <mergeCell ref="RGC1:RGR1"/>
    <mergeCell ref="RGS1:RHH1"/>
    <mergeCell ref="QZY1:RAN1"/>
    <mergeCell ref="RAO1:RBD1"/>
    <mergeCell ref="RBE1:RBT1"/>
    <mergeCell ref="RBU1:RCJ1"/>
    <mergeCell ref="RCK1:RCZ1"/>
    <mergeCell ref="RDA1:RDP1"/>
    <mergeCell ref="QWG1:QWV1"/>
    <mergeCell ref="QWW1:QXL1"/>
    <mergeCell ref="QXM1:QYB1"/>
    <mergeCell ref="QYC1:QYR1"/>
    <mergeCell ref="QYS1:QZH1"/>
    <mergeCell ref="QZI1:QZX1"/>
    <mergeCell ref="QSO1:QTD1"/>
    <mergeCell ref="QTE1:QTT1"/>
    <mergeCell ref="QTU1:QUJ1"/>
    <mergeCell ref="QUK1:QUZ1"/>
    <mergeCell ref="QVA1:QVP1"/>
    <mergeCell ref="QVQ1:QWF1"/>
    <mergeCell ref="QOW1:QPL1"/>
    <mergeCell ref="QPM1:QQB1"/>
    <mergeCell ref="QQC1:QQR1"/>
    <mergeCell ref="QQS1:QRH1"/>
    <mergeCell ref="QRI1:QRX1"/>
    <mergeCell ref="QRY1:QSN1"/>
    <mergeCell ref="QLE1:QLT1"/>
    <mergeCell ref="QLU1:QMJ1"/>
    <mergeCell ref="QMK1:QMZ1"/>
    <mergeCell ref="QNA1:QNP1"/>
    <mergeCell ref="QNQ1:QOF1"/>
    <mergeCell ref="QOG1:QOV1"/>
    <mergeCell ref="QHM1:QIB1"/>
    <mergeCell ref="QIC1:QIR1"/>
    <mergeCell ref="QIS1:QJH1"/>
    <mergeCell ref="QJI1:QJX1"/>
    <mergeCell ref="QJY1:QKN1"/>
    <mergeCell ref="QKO1:QLD1"/>
    <mergeCell ref="QDU1:QEJ1"/>
    <mergeCell ref="QEK1:QEZ1"/>
    <mergeCell ref="QFA1:QFP1"/>
    <mergeCell ref="QFQ1:QGF1"/>
    <mergeCell ref="QGG1:QGV1"/>
    <mergeCell ref="QGW1:QHL1"/>
    <mergeCell ref="QAC1:QAR1"/>
    <mergeCell ref="QAS1:QBH1"/>
    <mergeCell ref="QBI1:QBX1"/>
    <mergeCell ref="QBY1:QCN1"/>
    <mergeCell ref="QCO1:QDD1"/>
    <mergeCell ref="QDE1:QDT1"/>
    <mergeCell ref="PWK1:PWZ1"/>
    <mergeCell ref="PXA1:PXP1"/>
    <mergeCell ref="PXQ1:PYF1"/>
    <mergeCell ref="PYG1:PYV1"/>
    <mergeCell ref="PYW1:PZL1"/>
    <mergeCell ref="PZM1:QAB1"/>
    <mergeCell ref="PSS1:PTH1"/>
    <mergeCell ref="PTI1:PTX1"/>
    <mergeCell ref="PTY1:PUN1"/>
    <mergeCell ref="PUO1:PVD1"/>
    <mergeCell ref="PVE1:PVT1"/>
    <mergeCell ref="PVU1:PWJ1"/>
    <mergeCell ref="PPA1:PPP1"/>
    <mergeCell ref="PPQ1:PQF1"/>
    <mergeCell ref="PQG1:PQV1"/>
    <mergeCell ref="PQW1:PRL1"/>
    <mergeCell ref="PRM1:PSB1"/>
    <mergeCell ref="PSC1:PSR1"/>
    <mergeCell ref="PLI1:PLX1"/>
    <mergeCell ref="PLY1:PMN1"/>
    <mergeCell ref="PMO1:PND1"/>
    <mergeCell ref="PNE1:PNT1"/>
    <mergeCell ref="PNU1:POJ1"/>
    <mergeCell ref="POK1:POZ1"/>
    <mergeCell ref="PHQ1:PIF1"/>
    <mergeCell ref="PIG1:PIV1"/>
    <mergeCell ref="PIW1:PJL1"/>
    <mergeCell ref="PJM1:PKB1"/>
    <mergeCell ref="PKC1:PKR1"/>
    <mergeCell ref="PKS1:PLH1"/>
    <mergeCell ref="PDY1:PEN1"/>
    <mergeCell ref="PEO1:PFD1"/>
    <mergeCell ref="PFE1:PFT1"/>
    <mergeCell ref="PFU1:PGJ1"/>
    <mergeCell ref="PGK1:PGZ1"/>
    <mergeCell ref="PHA1:PHP1"/>
    <mergeCell ref="PAG1:PAV1"/>
    <mergeCell ref="PAW1:PBL1"/>
    <mergeCell ref="PBM1:PCB1"/>
    <mergeCell ref="PCC1:PCR1"/>
    <mergeCell ref="PCS1:PDH1"/>
    <mergeCell ref="PDI1:PDX1"/>
    <mergeCell ref="OWO1:OXD1"/>
    <mergeCell ref="OXE1:OXT1"/>
    <mergeCell ref="OXU1:OYJ1"/>
    <mergeCell ref="OYK1:OYZ1"/>
    <mergeCell ref="OZA1:OZP1"/>
    <mergeCell ref="OZQ1:PAF1"/>
    <mergeCell ref="OSW1:OTL1"/>
    <mergeCell ref="OTM1:OUB1"/>
    <mergeCell ref="OUC1:OUR1"/>
    <mergeCell ref="OUS1:OVH1"/>
    <mergeCell ref="OVI1:OVX1"/>
    <mergeCell ref="OVY1:OWN1"/>
    <mergeCell ref="OPE1:OPT1"/>
    <mergeCell ref="OPU1:OQJ1"/>
    <mergeCell ref="OQK1:OQZ1"/>
    <mergeCell ref="ORA1:ORP1"/>
    <mergeCell ref="ORQ1:OSF1"/>
    <mergeCell ref="OSG1:OSV1"/>
    <mergeCell ref="OLM1:OMB1"/>
    <mergeCell ref="OMC1:OMR1"/>
    <mergeCell ref="OMS1:ONH1"/>
    <mergeCell ref="ONI1:ONX1"/>
    <mergeCell ref="ONY1:OON1"/>
    <mergeCell ref="OOO1:OPD1"/>
    <mergeCell ref="OHU1:OIJ1"/>
    <mergeCell ref="OIK1:OIZ1"/>
    <mergeCell ref="OJA1:OJP1"/>
    <mergeCell ref="OJQ1:OKF1"/>
    <mergeCell ref="OKG1:OKV1"/>
    <mergeCell ref="OKW1:OLL1"/>
    <mergeCell ref="OEC1:OER1"/>
    <mergeCell ref="OES1:OFH1"/>
    <mergeCell ref="OFI1:OFX1"/>
    <mergeCell ref="OFY1:OGN1"/>
    <mergeCell ref="OGO1:OHD1"/>
    <mergeCell ref="OHE1:OHT1"/>
    <mergeCell ref="OAK1:OAZ1"/>
    <mergeCell ref="OBA1:OBP1"/>
    <mergeCell ref="OBQ1:OCF1"/>
    <mergeCell ref="OCG1:OCV1"/>
    <mergeCell ref="OCW1:ODL1"/>
    <mergeCell ref="ODM1:OEB1"/>
    <mergeCell ref="NWS1:NXH1"/>
    <mergeCell ref="NXI1:NXX1"/>
    <mergeCell ref="NXY1:NYN1"/>
    <mergeCell ref="NYO1:NZD1"/>
    <mergeCell ref="NZE1:NZT1"/>
    <mergeCell ref="NZU1:OAJ1"/>
    <mergeCell ref="NTA1:NTP1"/>
    <mergeCell ref="NTQ1:NUF1"/>
    <mergeCell ref="NUG1:NUV1"/>
    <mergeCell ref="NUW1:NVL1"/>
    <mergeCell ref="NVM1:NWB1"/>
    <mergeCell ref="NWC1:NWR1"/>
    <mergeCell ref="NPI1:NPX1"/>
    <mergeCell ref="NPY1:NQN1"/>
    <mergeCell ref="NQO1:NRD1"/>
    <mergeCell ref="NRE1:NRT1"/>
    <mergeCell ref="NRU1:NSJ1"/>
    <mergeCell ref="NSK1:NSZ1"/>
    <mergeCell ref="NLQ1:NMF1"/>
    <mergeCell ref="NMG1:NMV1"/>
    <mergeCell ref="NMW1:NNL1"/>
    <mergeCell ref="NNM1:NOB1"/>
    <mergeCell ref="NOC1:NOR1"/>
    <mergeCell ref="NOS1:NPH1"/>
    <mergeCell ref="NHY1:NIN1"/>
    <mergeCell ref="NIO1:NJD1"/>
    <mergeCell ref="NJE1:NJT1"/>
    <mergeCell ref="NJU1:NKJ1"/>
    <mergeCell ref="NKK1:NKZ1"/>
    <mergeCell ref="NLA1:NLP1"/>
    <mergeCell ref="NEG1:NEV1"/>
    <mergeCell ref="NEW1:NFL1"/>
    <mergeCell ref="NFM1:NGB1"/>
    <mergeCell ref="NGC1:NGR1"/>
    <mergeCell ref="NGS1:NHH1"/>
    <mergeCell ref="NHI1:NHX1"/>
    <mergeCell ref="NAO1:NBD1"/>
    <mergeCell ref="NBE1:NBT1"/>
    <mergeCell ref="NBU1:NCJ1"/>
    <mergeCell ref="NCK1:NCZ1"/>
    <mergeCell ref="NDA1:NDP1"/>
    <mergeCell ref="NDQ1:NEF1"/>
    <mergeCell ref="MWW1:MXL1"/>
    <mergeCell ref="MXM1:MYB1"/>
    <mergeCell ref="MYC1:MYR1"/>
    <mergeCell ref="MYS1:MZH1"/>
    <mergeCell ref="MZI1:MZX1"/>
    <mergeCell ref="MZY1:NAN1"/>
    <mergeCell ref="MTE1:MTT1"/>
    <mergeCell ref="MTU1:MUJ1"/>
    <mergeCell ref="MUK1:MUZ1"/>
    <mergeCell ref="MVA1:MVP1"/>
    <mergeCell ref="MVQ1:MWF1"/>
    <mergeCell ref="MWG1:MWV1"/>
    <mergeCell ref="MPM1:MQB1"/>
    <mergeCell ref="MQC1:MQR1"/>
    <mergeCell ref="MQS1:MRH1"/>
    <mergeCell ref="MRI1:MRX1"/>
    <mergeCell ref="MRY1:MSN1"/>
    <mergeCell ref="MSO1:MTD1"/>
    <mergeCell ref="MLU1:MMJ1"/>
    <mergeCell ref="MMK1:MMZ1"/>
    <mergeCell ref="MNA1:MNP1"/>
    <mergeCell ref="MNQ1:MOF1"/>
    <mergeCell ref="MOG1:MOV1"/>
    <mergeCell ref="MOW1:MPL1"/>
    <mergeCell ref="MIC1:MIR1"/>
    <mergeCell ref="MIS1:MJH1"/>
    <mergeCell ref="MJI1:MJX1"/>
    <mergeCell ref="MJY1:MKN1"/>
    <mergeCell ref="MKO1:MLD1"/>
    <mergeCell ref="MLE1:MLT1"/>
    <mergeCell ref="MEK1:MEZ1"/>
    <mergeCell ref="MFA1:MFP1"/>
    <mergeCell ref="MFQ1:MGF1"/>
    <mergeCell ref="MGG1:MGV1"/>
    <mergeCell ref="MGW1:MHL1"/>
    <mergeCell ref="MHM1:MIB1"/>
    <mergeCell ref="MAS1:MBH1"/>
    <mergeCell ref="MBI1:MBX1"/>
    <mergeCell ref="MBY1:MCN1"/>
    <mergeCell ref="MCO1:MDD1"/>
    <mergeCell ref="MDE1:MDT1"/>
    <mergeCell ref="MDU1:MEJ1"/>
    <mergeCell ref="LXA1:LXP1"/>
    <mergeCell ref="LXQ1:LYF1"/>
    <mergeCell ref="LYG1:LYV1"/>
    <mergeCell ref="LYW1:LZL1"/>
    <mergeCell ref="LZM1:MAB1"/>
    <mergeCell ref="MAC1:MAR1"/>
    <mergeCell ref="LTI1:LTX1"/>
    <mergeCell ref="LTY1:LUN1"/>
    <mergeCell ref="LUO1:LVD1"/>
    <mergeCell ref="LVE1:LVT1"/>
    <mergeCell ref="LVU1:LWJ1"/>
    <mergeCell ref="LWK1:LWZ1"/>
    <mergeCell ref="LPQ1:LQF1"/>
    <mergeCell ref="LQG1:LQV1"/>
    <mergeCell ref="LQW1:LRL1"/>
    <mergeCell ref="LRM1:LSB1"/>
    <mergeCell ref="LSC1:LSR1"/>
    <mergeCell ref="LSS1:LTH1"/>
    <mergeCell ref="LLY1:LMN1"/>
    <mergeCell ref="LMO1:LND1"/>
    <mergeCell ref="LNE1:LNT1"/>
    <mergeCell ref="LNU1:LOJ1"/>
    <mergeCell ref="LOK1:LOZ1"/>
    <mergeCell ref="LPA1:LPP1"/>
    <mergeCell ref="LIG1:LIV1"/>
    <mergeCell ref="LIW1:LJL1"/>
    <mergeCell ref="LJM1:LKB1"/>
    <mergeCell ref="LKC1:LKR1"/>
    <mergeCell ref="LKS1:LLH1"/>
    <mergeCell ref="LLI1:LLX1"/>
    <mergeCell ref="LEO1:LFD1"/>
    <mergeCell ref="LFE1:LFT1"/>
    <mergeCell ref="LFU1:LGJ1"/>
    <mergeCell ref="LGK1:LGZ1"/>
    <mergeCell ref="LHA1:LHP1"/>
    <mergeCell ref="LHQ1:LIF1"/>
    <mergeCell ref="LAW1:LBL1"/>
    <mergeCell ref="LBM1:LCB1"/>
    <mergeCell ref="LCC1:LCR1"/>
    <mergeCell ref="LCS1:LDH1"/>
    <mergeCell ref="LDI1:LDX1"/>
    <mergeCell ref="LDY1:LEN1"/>
    <mergeCell ref="KXE1:KXT1"/>
    <mergeCell ref="KXU1:KYJ1"/>
    <mergeCell ref="KYK1:KYZ1"/>
    <mergeCell ref="KZA1:KZP1"/>
    <mergeCell ref="KZQ1:LAF1"/>
    <mergeCell ref="LAG1:LAV1"/>
    <mergeCell ref="KTM1:KUB1"/>
    <mergeCell ref="KUC1:KUR1"/>
    <mergeCell ref="KUS1:KVH1"/>
    <mergeCell ref="KVI1:KVX1"/>
    <mergeCell ref="KVY1:KWN1"/>
    <mergeCell ref="KWO1:KXD1"/>
    <mergeCell ref="KPU1:KQJ1"/>
    <mergeCell ref="KQK1:KQZ1"/>
    <mergeCell ref="KRA1:KRP1"/>
    <mergeCell ref="KRQ1:KSF1"/>
    <mergeCell ref="KSG1:KSV1"/>
    <mergeCell ref="KSW1:KTL1"/>
    <mergeCell ref="KMC1:KMR1"/>
    <mergeCell ref="KMS1:KNH1"/>
    <mergeCell ref="KNI1:KNX1"/>
    <mergeCell ref="KNY1:KON1"/>
    <mergeCell ref="KOO1:KPD1"/>
    <mergeCell ref="KPE1:KPT1"/>
    <mergeCell ref="KIK1:KIZ1"/>
    <mergeCell ref="KJA1:KJP1"/>
    <mergeCell ref="KJQ1:KKF1"/>
    <mergeCell ref="KKG1:KKV1"/>
    <mergeCell ref="KKW1:KLL1"/>
    <mergeCell ref="KLM1:KMB1"/>
    <mergeCell ref="KES1:KFH1"/>
    <mergeCell ref="KFI1:KFX1"/>
    <mergeCell ref="KFY1:KGN1"/>
    <mergeCell ref="KGO1:KHD1"/>
    <mergeCell ref="KHE1:KHT1"/>
    <mergeCell ref="KHU1:KIJ1"/>
    <mergeCell ref="KBA1:KBP1"/>
    <mergeCell ref="KBQ1:KCF1"/>
    <mergeCell ref="KCG1:KCV1"/>
    <mergeCell ref="KCW1:KDL1"/>
    <mergeCell ref="KDM1:KEB1"/>
    <mergeCell ref="KEC1:KER1"/>
    <mergeCell ref="JXI1:JXX1"/>
    <mergeCell ref="JXY1:JYN1"/>
    <mergeCell ref="JYO1:JZD1"/>
    <mergeCell ref="JZE1:JZT1"/>
    <mergeCell ref="JZU1:KAJ1"/>
    <mergeCell ref="KAK1:KAZ1"/>
    <mergeCell ref="JTQ1:JUF1"/>
    <mergeCell ref="JUG1:JUV1"/>
    <mergeCell ref="JUW1:JVL1"/>
    <mergeCell ref="JVM1:JWB1"/>
    <mergeCell ref="JWC1:JWR1"/>
    <mergeCell ref="JWS1:JXH1"/>
    <mergeCell ref="JPY1:JQN1"/>
    <mergeCell ref="JQO1:JRD1"/>
    <mergeCell ref="JRE1:JRT1"/>
    <mergeCell ref="JRU1:JSJ1"/>
    <mergeCell ref="JSK1:JSZ1"/>
    <mergeCell ref="JTA1:JTP1"/>
    <mergeCell ref="JMG1:JMV1"/>
    <mergeCell ref="JMW1:JNL1"/>
    <mergeCell ref="JNM1:JOB1"/>
    <mergeCell ref="JOC1:JOR1"/>
    <mergeCell ref="JOS1:JPH1"/>
    <mergeCell ref="JPI1:JPX1"/>
    <mergeCell ref="JIO1:JJD1"/>
    <mergeCell ref="JJE1:JJT1"/>
    <mergeCell ref="JJU1:JKJ1"/>
    <mergeCell ref="JKK1:JKZ1"/>
    <mergeCell ref="JLA1:JLP1"/>
    <mergeCell ref="JLQ1:JMF1"/>
    <mergeCell ref="JEW1:JFL1"/>
    <mergeCell ref="JFM1:JGB1"/>
    <mergeCell ref="JGC1:JGR1"/>
    <mergeCell ref="JGS1:JHH1"/>
    <mergeCell ref="JHI1:JHX1"/>
    <mergeCell ref="JHY1:JIN1"/>
    <mergeCell ref="JBE1:JBT1"/>
    <mergeCell ref="JBU1:JCJ1"/>
    <mergeCell ref="JCK1:JCZ1"/>
    <mergeCell ref="JDA1:JDP1"/>
    <mergeCell ref="JDQ1:JEF1"/>
    <mergeCell ref="JEG1:JEV1"/>
    <mergeCell ref="IXM1:IYB1"/>
    <mergeCell ref="IYC1:IYR1"/>
    <mergeCell ref="IYS1:IZH1"/>
    <mergeCell ref="IZI1:IZX1"/>
    <mergeCell ref="IZY1:JAN1"/>
    <mergeCell ref="JAO1:JBD1"/>
    <mergeCell ref="ITU1:IUJ1"/>
    <mergeCell ref="IUK1:IUZ1"/>
    <mergeCell ref="IVA1:IVP1"/>
    <mergeCell ref="IVQ1:IWF1"/>
    <mergeCell ref="IWG1:IWV1"/>
    <mergeCell ref="IWW1:IXL1"/>
    <mergeCell ref="IQC1:IQR1"/>
    <mergeCell ref="IQS1:IRH1"/>
    <mergeCell ref="IRI1:IRX1"/>
    <mergeCell ref="IRY1:ISN1"/>
    <mergeCell ref="ISO1:ITD1"/>
    <mergeCell ref="ITE1:ITT1"/>
    <mergeCell ref="IMK1:IMZ1"/>
    <mergeCell ref="INA1:INP1"/>
    <mergeCell ref="INQ1:IOF1"/>
    <mergeCell ref="IOG1:IOV1"/>
    <mergeCell ref="IOW1:IPL1"/>
    <mergeCell ref="IPM1:IQB1"/>
    <mergeCell ref="IIS1:IJH1"/>
    <mergeCell ref="IJI1:IJX1"/>
    <mergeCell ref="IJY1:IKN1"/>
    <mergeCell ref="IKO1:ILD1"/>
    <mergeCell ref="ILE1:ILT1"/>
    <mergeCell ref="ILU1:IMJ1"/>
    <mergeCell ref="IFA1:IFP1"/>
    <mergeCell ref="IFQ1:IGF1"/>
    <mergeCell ref="IGG1:IGV1"/>
    <mergeCell ref="IGW1:IHL1"/>
    <mergeCell ref="IHM1:IIB1"/>
    <mergeCell ref="IIC1:IIR1"/>
    <mergeCell ref="IBI1:IBX1"/>
    <mergeCell ref="IBY1:ICN1"/>
    <mergeCell ref="ICO1:IDD1"/>
    <mergeCell ref="IDE1:IDT1"/>
    <mergeCell ref="IDU1:IEJ1"/>
    <mergeCell ref="IEK1:IEZ1"/>
    <mergeCell ref="HXQ1:HYF1"/>
    <mergeCell ref="HYG1:HYV1"/>
    <mergeCell ref="HYW1:HZL1"/>
    <mergeCell ref="HZM1:IAB1"/>
    <mergeCell ref="IAC1:IAR1"/>
    <mergeCell ref="IAS1:IBH1"/>
    <mergeCell ref="HTY1:HUN1"/>
    <mergeCell ref="HUO1:HVD1"/>
    <mergeCell ref="HVE1:HVT1"/>
    <mergeCell ref="HVU1:HWJ1"/>
    <mergeCell ref="HWK1:HWZ1"/>
    <mergeCell ref="HXA1:HXP1"/>
    <mergeCell ref="HQG1:HQV1"/>
    <mergeCell ref="HQW1:HRL1"/>
    <mergeCell ref="HRM1:HSB1"/>
    <mergeCell ref="HSC1:HSR1"/>
    <mergeCell ref="HSS1:HTH1"/>
    <mergeCell ref="HTI1:HTX1"/>
    <mergeCell ref="HMO1:HND1"/>
    <mergeCell ref="HNE1:HNT1"/>
    <mergeCell ref="HNU1:HOJ1"/>
    <mergeCell ref="HOK1:HOZ1"/>
    <mergeCell ref="HPA1:HPP1"/>
    <mergeCell ref="HPQ1:HQF1"/>
    <mergeCell ref="HIW1:HJL1"/>
    <mergeCell ref="HJM1:HKB1"/>
    <mergeCell ref="HKC1:HKR1"/>
    <mergeCell ref="HKS1:HLH1"/>
    <mergeCell ref="HLI1:HLX1"/>
    <mergeCell ref="HLY1:HMN1"/>
    <mergeCell ref="HFE1:HFT1"/>
    <mergeCell ref="HFU1:HGJ1"/>
    <mergeCell ref="HGK1:HGZ1"/>
    <mergeCell ref="HHA1:HHP1"/>
    <mergeCell ref="HHQ1:HIF1"/>
    <mergeCell ref="HIG1:HIV1"/>
    <mergeCell ref="HBM1:HCB1"/>
    <mergeCell ref="HCC1:HCR1"/>
    <mergeCell ref="HCS1:HDH1"/>
    <mergeCell ref="HDI1:HDX1"/>
    <mergeCell ref="HDY1:HEN1"/>
    <mergeCell ref="HEO1:HFD1"/>
    <mergeCell ref="GXU1:GYJ1"/>
    <mergeCell ref="GYK1:GYZ1"/>
    <mergeCell ref="GZA1:GZP1"/>
    <mergeCell ref="GZQ1:HAF1"/>
    <mergeCell ref="HAG1:HAV1"/>
    <mergeCell ref="HAW1:HBL1"/>
    <mergeCell ref="GUC1:GUR1"/>
    <mergeCell ref="GUS1:GVH1"/>
    <mergeCell ref="GVI1:GVX1"/>
    <mergeCell ref="GVY1:GWN1"/>
    <mergeCell ref="GWO1:GXD1"/>
    <mergeCell ref="GXE1:GXT1"/>
    <mergeCell ref="GQK1:GQZ1"/>
    <mergeCell ref="GRA1:GRP1"/>
    <mergeCell ref="GRQ1:GSF1"/>
    <mergeCell ref="GSG1:GSV1"/>
    <mergeCell ref="GSW1:GTL1"/>
    <mergeCell ref="GTM1:GUB1"/>
    <mergeCell ref="GMS1:GNH1"/>
    <mergeCell ref="GNI1:GNX1"/>
    <mergeCell ref="GNY1:GON1"/>
    <mergeCell ref="GOO1:GPD1"/>
    <mergeCell ref="GPE1:GPT1"/>
    <mergeCell ref="GPU1:GQJ1"/>
    <mergeCell ref="GJA1:GJP1"/>
    <mergeCell ref="GJQ1:GKF1"/>
    <mergeCell ref="GKG1:GKV1"/>
    <mergeCell ref="GKW1:GLL1"/>
    <mergeCell ref="GLM1:GMB1"/>
    <mergeCell ref="GMC1:GMR1"/>
    <mergeCell ref="GFI1:GFX1"/>
    <mergeCell ref="GFY1:GGN1"/>
    <mergeCell ref="GGO1:GHD1"/>
    <mergeCell ref="GHE1:GHT1"/>
    <mergeCell ref="GHU1:GIJ1"/>
    <mergeCell ref="GIK1:GIZ1"/>
    <mergeCell ref="GBQ1:GCF1"/>
    <mergeCell ref="GCG1:GCV1"/>
    <mergeCell ref="GCW1:GDL1"/>
    <mergeCell ref="GDM1:GEB1"/>
    <mergeCell ref="GEC1:GER1"/>
    <mergeCell ref="GES1:GFH1"/>
    <mergeCell ref="FXY1:FYN1"/>
    <mergeCell ref="FYO1:FZD1"/>
    <mergeCell ref="FZE1:FZT1"/>
    <mergeCell ref="FZU1:GAJ1"/>
    <mergeCell ref="GAK1:GAZ1"/>
    <mergeCell ref="GBA1:GBP1"/>
    <mergeCell ref="FUG1:FUV1"/>
    <mergeCell ref="FUW1:FVL1"/>
    <mergeCell ref="FVM1:FWB1"/>
    <mergeCell ref="FWC1:FWR1"/>
    <mergeCell ref="FWS1:FXH1"/>
    <mergeCell ref="FXI1:FXX1"/>
    <mergeCell ref="FQO1:FRD1"/>
    <mergeCell ref="FRE1:FRT1"/>
    <mergeCell ref="FRU1:FSJ1"/>
    <mergeCell ref="FSK1:FSZ1"/>
    <mergeCell ref="FTA1:FTP1"/>
    <mergeCell ref="FTQ1:FUF1"/>
    <mergeCell ref="FMW1:FNL1"/>
    <mergeCell ref="FNM1:FOB1"/>
    <mergeCell ref="FOC1:FOR1"/>
    <mergeCell ref="FOS1:FPH1"/>
    <mergeCell ref="FPI1:FPX1"/>
    <mergeCell ref="FPY1:FQN1"/>
    <mergeCell ref="FJE1:FJT1"/>
    <mergeCell ref="FJU1:FKJ1"/>
    <mergeCell ref="FKK1:FKZ1"/>
    <mergeCell ref="FLA1:FLP1"/>
    <mergeCell ref="FLQ1:FMF1"/>
    <mergeCell ref="FMG1:FMV1"/>
    <mergeCell ref="FFM1:FGB1"/>
    <mergeCell ref="FGC1:FGR1"/>
    <mergeCell ref="FGS1:FHH1"/>
    <mergeCell ref="FHI1:FHX1"/>
    <mergeCell ref="FHY1:FIN1"/>
    <mergeCell ref="FIO1:FJD1"/>
    <mergeCell ref="FBU1:FCJ1"/>
    <mergeCell ref="FCK1:FCZ1"/>
    <mergeCell ref="FDA1:FDP1"/>
    <mergeCell ref="FDQ1:FEF1"/>
    <mergeCell ref="FEG1:FEV1"/>
    <mergeCell ref="FEW1:FFL1"/>
    <mergeCell ref="EYC1:EYR1"/>
    <mergeCell ref="EYS1:EZH1"/>
    <mergeCell ref="EZI1:EZX1"/>
    <mergeCell ref="EZY1:FAN1"/>
    <mergeCell ref="FAO1:FBD1"/>
    <mergeCell ref="FBE1:FBT1"/>
    <mergeCell ref="EUK1:EUZ1"/>
    <mergeCell ref="EVA1:EVP1"/>
    <mergeCell ref="EVQ1:EWF1"/>
    <mergeCell ref="EWG1:EWV1"/>
    <mergeCell ref="EWW1:EXL1"/>
    <mergeCell ref="EXM1:EYB1"/>
    <mergeCell ref="EQS1:ERH1"/>
    <mergeCell ref="ERI1:ERX1"/>
    <mergeCell ref="ERY1:ESN1"/>
    <mergeCell ref="ESO1:ETD1"/>
    <mergeCell ref="ETE1:ETT1"/>
    <mergeCell ref="ETU1:EUJ1"/>
    <mergeCell ref="ENA1:ENP1"/>
    <mergeCell ref="ENQ1:EOF1"/>
    <mergeCell ref="EOG1:EOV1"/>
    <mergeCell ref="EOW1:EPL1"/>
    <mergeCell ref="EPM1:EQB1"/>
    <mergeCell ref="EQC1:EQR1"/>
    <mergeCell ref="EJI1:EJX1"/>
    <mergeCell ref="EJY1:EKN1"/>
    <mergeCell ref="EKO1:ELD1"/>
    <mergeCell ref="ELE1:ELT1"/>
    <mergeCell ref="ELU1:EMJ1"/>
    <mergeCell ref="EMK1:EMZ1"/>
    <mergeCell ref="EFQ1:EGF1"/>
    <mergeCell ref="EGG1:EGV1"/>
    <mergeCell ref="EGW1:EHL1"/>
    <mergeCell ref="EHM1:EIB1"/>
    <mergeCell ref="EIC1:EIR1"/>
    <mergeCell ref="EIS1:EJH1"/>
    <mergeCell ref="EBY1:ECN1"/>
    <mergeCell ref="ECO1:EDD1"/>
    <mergeCell ref="EDE1:EDT1"/>
    <mergeCell ref="EDU1:EEJ1"/>
    <mergeCell ref="EEK1:EEZ1"/>
    <mergeCell ref="EFA1:EFP1"/>
    <mergeCell ref="DYG1:DYV1"/>
    <mergeCell ref="DYW1:DZL1"/>
    <mergeCell ref="DZM1:EAB1"/>
    <mergeCell ref="EAC1:EAR1"/>
    <mergeCell ref="EAS1:EBH1"/>
    <mergeCell ref="EBI1:EBX1"/>
    <mergeCell ref="DUO1:DVD1"/>
    <mergeCell ref="DVE1:DVT1"/>
    <mergeCell ref="DVU1:DWJ1"/>
    <mergeCell ref="DWK1:DWZ1"/>
    <mergeCell ref="DXA1:DXP1"/>
    <mergeCell ref="DXQ1:DYF1"/>
    <mergeCell ref="DQW1:DRL1"/>
    <mergeCell ref="DRM1:DSB1"/>
    <mergeCell ref="DSC1:DSR1"/>
    <mergeCell ref="DSS1:DTH1"/>
    <mergeCell ref="DTI1:DTX1"/>
    <mergeCell ref="DTY1:DUN1"/>
    <mergeCell ref="DNE1:DNT1"/>
    <mergeCell ref="DNU1:DOJ1"/>
    <mergeCell ref="DOK1:DOZ1"/>
    <mergeCell ref="DPA1:DPP1"/>
    <mergeCell ref="DPQ1:DQF1"/>
    <mergeCell ref="DQG1:DQV1"/>
    <mergeCell ref="DJM1:DKB1"/>
    <mergeCell ref="DKC1:DKR1"/>
    <mergeCell ref="DKS1:DLH1"/>
    <mergeCell ref="DLI1:DLX1"/>
    <mergeCell ref="DLY1:DMN1"/>
    <mergeCell ref="DMO1:DND1"/>
    <mergeCell ref="DFU1:DGJ1"/>
    <mergeCell ref="DGK1:DGZ1"/>
    <mergeCell ref="DHA1:DHP1"/>
    <mergeCell ref="DHQ1:DIF1"/>
    <mergeCell ref="DIG1:DIV1"/>
    <mergeCell ref="DIW1:DJL1"/>
    <mergeCell ref="DCC1:DCR1"/>
    <mergeCell ref="DCS1:DDH1"/>
    <mergeCell ref="DDI1:DDX1"/>
    <mergeCell ref="DDY1:DEN1"/>
    <mergeCell ref="DEO1:DFD1"/>
    <mergeCell ref="DFE1:DFT1"/>
    <mergeCell ref="CYK1:CYZ1"/>
    <mergeCell ref="CZA1:CZP1"/>
    <mergeCell ref="CZQ1:DAF1"/>
    <mergeCell ref="DAG1:DAV1"/>
    <mergeCell ref="DAW1:DBL1"/>
    <mergeCell ref="DBM1:DCB1"/>
    <mergeCell ref="CUS1:CVH1"/>
    <mergeCell ref="CVI1:CVX1"/>
    <mergeCell ref="CVY1:CWN1"/>
    <mergeCell ref="CWO1:CXD1"/>
    <mergeCell ref="CXE1:CXT1"/>
    <mergeCell ref="CXU1:CYJ1"/>
    <mergeCell ref="CRA1:CRP1"/>
    <mergeCell ref="CRQ1:CSF1"/>
    <mergeCell ref="CSG1:CSV1"/>
    <mergeCell ref="CSW1:CTL1"/>
    <mergeCell ref="CTM1:CUB1"/>
    <mergeCell ref="CUC1:CUR1"/>
    <mergeCell ref="CNI1:CNX1"/>
    <mergeCell ref="CNY1:CON1"/>
    <mergeCell ref="COO1:CPD1"/>
    <mergeCell ref="CPE1:CPT1"/>
    <mergeCell ref="CPU1:CQJ1"/>
    <mergeCell ref="CQK1:CQZ1"/>
    <mergeCell ref="CJQ1:CKF1"/>
    <mergeCell ref="CKG1:CKV1"/>
    <mergeCell ref="CKW1:CLL1"/>
    <mergeCell ref="CLM1:CMB1"/>
    <mergeCell ref="CMC1:CMR1"/>
    <mergeCell ref="CMS1:CNH1"/>
    <mergeCell ref="CFY1:CGN1"/>
    <mergeCell ref="CGO1:CHD1"/>
    <mergeCell ref="CHE1:CHT1"/>
    <mergeCell ref="CHU1:CIJ1"/>
    <mergeCell ref="CIK1:CIZ1"/>
    <mergeCell ref="CJA1:CJP1"/>
    <mergeCell ref="CCG1:CCV1"/>
    <mergeCell ref="CCW1:CDL1"/>
    <mergeCell ref="CDM1:CEB1"/>
    <mergeCell ref="CEC1:CER1"/>
    <mergeCell ref="CES1:CFH1"/>
    <mergeCell ref="CFI1:CFX1"/>
    <mergeCell ref="BYO1:BZD1"/>
    <mergeCell ref="BZE1:BZT1"/>
    <mergeCell ref="BZU1:CAJ1"/>
    <mergeCell ref="CAK1:CAZ1"/>
    <mergeCell ref="CBA1:CBP1"/>
    <mergeCell ref="CBQ1:CCF1"/>
    <mergeCell ref="BUW1:BVL1"/>
    <mergeCell ref="BVM1:BWB1"/>
    <mergeCell ref="BWC1:BWR1"/>
    <mergeCell ref="BWS1:BXH1"/>
    <mergeCell ref="BXI1:BXX1"/>
    <mergeCell ref="BXY1:BYN1"/>
    <mergeCell ref="BRE1:BRT1"/>
    <mergeCell ref="BRU1:BSJ1"/>
    <mergeCell ref="BSK1:BSZ1"/>
    <mergeCell ref="BTA1:BTP1"/>
    <mergeCell ref="BTQ1:BUF1"/>
    <mergeCell ref="BUG1:BUV1"/>
    <mergeCell ref="BNM1:BOB1"/>
    <mergeCell ref="BOC1:BOR1"/>
    <mergeCell ref="BOS1:BPH1"/>
    <mergeCell ref="BPI1:BPX1"/>
    <mergeCell ref="BPY1:BQN1"/>
    <mergeCell ref="BQO1:BRD1"/>
    <mergeCell ref="BJU1:BKJ1"/>
    <mergeCell ref="BKK1:BKZ1"/>
    <mergeCell ref="BLA1:BLP1"/>
    <mergeCell ref="BLQ1:BMF1"/>
    <mergeCell ref="BMG1:BMV1"/>
    <mergeCell ref="BMW1:BNL1"/>
    <mergeCell ref="BGC1:BGR1"/>
    <mergeCell ref="BGS1:BHH1"/>
    <mergeCell ref="BHI1:BHX1"/>
    <mergeCell ref="BHY1:BIN1"/>
    <mergeCell ref="BIO1:BJD1"/>
    <mergeCell ref="BJE1:BJT1"/>
    <mergeCell ref="BCK1:BCZ1"/>
    <mergeCell ref="BDA1:BDP1"/>
    <mergeCell ref="BDQ1:BEF1"/>
    <mergeCell ref="BEG1:BEV1"/>
    <mergeCell ref="BEW1:BFL1"/>
    <mergeCell ref="BFM1:BGB1"/>
    <mergeCell ref="AYS1:AZH1"/>
    <mergeCell ref="AZI1:AZX1"/>
    <mergeCell ref="AZY1:BAN1"/>
    <mergeCell ref="BAO1:BBD1"/>
    <mergeCell ref="BBE1:BBT1"/>
    <mergeCell ref="BBU1:BCJ1"/>
    <mergeCell ref="AVA1:AVP1"/>
    <mergeCell ref="AVQ1:AWF1"/>
    <mergeCell ref="AWG1:AWV1"/>
    <mergeCell ref="AWW1:AXL1"/>
    <mergeCell ref="AXM1:AYB1"/>
    <mergeCell ref="AYC1:AYR1"/>
    <mergeCell ref="ARI1:ARX1"/>
    <mergeCell ref="ARY1:ASN1"/>
    <mergeCell ref="ASO1:ATD1"/>
    <mergeCell ref="ATE1:ATT1"/>
    <mergeCell ref="ATU1:AUJ1"/>
    <mergeCell ref="AUK1:AUZ1"/>
    <mergeCell ref="ANQ1:AOF1"/>
    <mergeCell ref="AOG1:AOV1"/>
    <mergeCell ref="AOW1:APL1"/>
    <mergeCell ref="APM1:AQB1"/>
    <mergeCell ref="AQC1:AQR1"/>
    <mergeCell ref="AQS1:ARH1"/>
    <mergeCell ref="AJY1:AKN1"/>
    <mergeCell ref="AKO1:ALD1"/>
    <mergeCell ref="ALE1:ALT1"/>
    <mergeCell ref="ALU1:AMJ1"/>
    <mergeCell ref="AMK1:AMZ1"/>
    <mergeCell ref="ANA1:ANP1"/>
    <mergeCell ref="AGG1:AGV1"/>
    <mergeCell ref="AGW1:AHL1"/>
    <mergeCell ref="AHM1:AIB1"/>
    <mergeCell ref="AIC1:AIR1"/>
    <mergeCell ref="AIS1:AJH1"/>
    <mergeCell ref="AJI1:AJX1"/>
    <mergeCell ref="ACO1:ADD1"/>
    <mergeCell ref="ADE1:ADT1"/>
    <mergeCell ref="ADU1:AEJ1"/>
    <mergeCell ref="AEK1:AEZ1"/>
    <mergeCell ref="AFA1:AFP1"/>
    <mergeCell ref="AFQ1:AGF1"/>
    <mergeCell ref="YW1:ZL1"/>
    <mergeCell ref="ZM1:AAB1"/>
    <mergeCell ref="AAC1:AAR1"/>
    <mergeCell ref="AAS1:ABH1"/>
    <mergeCell ref="ABI1:ABX1"/>
    <mergeCell ref="ABY1:ACN1"/>
    <mergeCell ref="VE1:VT1"/>
    <mergeCell ref="VU1:WJ1"/>
    <mergeCell ref="WK1:WZ1"/>
    <mergeCell ref="XA1:XP1"/>
    <mergeCell ref="XQ1:YF1"/>
    <mergeCell ref="YG1:YV1"/>
    <mergeCell ref="RM1:SB1"/>
    <mergeCell ref="SC1:SR1"/>
    <mergeCell ref="SS1:TH1"/>
    <mergeCell ref="TI1:TX1"/>
    <mergeCell ref="TY1:UN1"/>
    <mergeCell ref="UO1:VD1"/>
    <mergeCell ref="NU1:OJ1"/>
    <mergeCell ref="OK1:OZ1"/>
    <mergeCell ref="PA1:PP1"/>
    <mergeCell ref="PQ1:QF1"/>
    <mergeCell ref="QG1:QV1"/>
    <mergeCell ref="QW1:RL1"/>
    <mergeCell ref="KC1:KR1"/>
    <mergeCell ref="KS1:LH1"/>
    <mergeCell ref="LI1:LX1"/>
    <mergeCell ref="LY1:MN1"/>
    <mergeCell ref="MO1:ND1"/>
    <mergeCell ref="NE1:NT1"/>
    <mergeCell ref="GK1:GZ1"/>
    <mergeCell ref="HA1:HP1"/>
    <mergeCell ref="HQ1:IF1"/>
    <mergeCell ref="IG1:IV1"/>
    <mergeCell ref="IW1:JL1"/>
    <mergeCell ref="JM1:KB1"/>
    <mergeCell ref="CS1:DH1"/>
    <mergeCell ref="DI1:DX1"/>
    <mergeCell ref="DY1:EN1"/>
    <mergeCell ref="EO1:FD1"/>
    <mergeCell ref="FE1:FT1"/>
    <mergeCell ref="FU1:GJ1"/>
    <mergeCell ref="A1:P1"/>
    <mergeCell ref="Q1:AF1"/>
    <mergeCell ref="AG1:AV1"/>
    <mergeCell ref="AW1:BL1"/>
    <mergeCell ref="BM1:CB1"/>
    <mergeCell ref="CC1:CR1"/>
  </mergeCells>
  <dataValidations count="3">
    <dataValidation type="list" allowBlank="1" showInputMessage="1" showErrorMessage="1" errorTitle="Select Correct" error="Select correct_x000a_" sqref="R5:R15">
      <formula1>$A$39:$A$42</formula1>
    </dataValidation>
    <dataValidation type="list" allowBlank="1" showInputMessage="1" showErrorMessage="1" errorTitle="Not Mention" error="Select those option" sqref="P5:P15">
      <formula1>"YES,NO"</formula1>
    </dataValidation>
    <dataValidation type="list" allowBlank="1" showInputMessage="1" showErrorMessage="1" errorTitle="Invaled input" error="Select correct course" sqref="M5:M15">
      <formula1>$A$21:$A$24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Kumar</dc:creator>
  <cp:lastModifiedBy>Roshan Kumar</cp:lastModifiedBy>
  <dcterms:created xsi:type="dcterms:W3CDTF">2024-03-07T07:28:29Z</dcterms:created>
  <dcterms:modified xsi:type="dcterms:W3CDTF">2024-03-07T07:31:57Z</dcterms:modified>
</cp:coreProperties>
</file>