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5"/>
  </bookViews>
  <sheets>
    <sheet name="raw data" sheetId="2" r:id="rId1"/>
    <sheet name="monthly" sheetId="4" r:id="rId2"/>
    <sheet name="regions" sheetId="6" r:id="rId3"/>
    <sheet name="city" sheetId="7" r:id="rId4"/>
    <sheet name="all" sheetId="8" r:id="rId5"/>
    <sheet name="charts" sheetId="3" r:id="rId6"/>
  </sheets>
  <calcPr calcId="124519"/>
  <pivotCaches>
    <pivotCache cacheId="6" r:id="rId7"/>
  </pivotCaches>
</workbook>
</file>

<file path=xl/calcChain.xml><?xml version="1.0" encoding="utf-8"?>
<calcChain xmlns="http://schemas.openxmlformats.org/spreadsheetml/2006/main">
  <c r="I302" i="2"/>
  <c r="B302"/>
  <c r="I301"/>
  <c r="B301"/>
  <c r="I300"/>
  <c r="B300"/>
  <c r="I299"/>
  <c r="B299"/>
  <c r="I298"/>
  <c r="B298"/>
  <c r="I297"/>
  <c r="B297"/>
  <c r="I296"/>
  <c r="B296"/>
  <c r="I295"/>
  <c r="B295"/>
  <c r="I294"/>
  <c r="B294"/>
  <c r="I293"/>
  <c r="B293"/>
  <c r="I292"/>
  <c r="B292"/>
  <c r="I291"/>
  <c r="B291"/>
  <c r="I290"/>
  <c r="B290"/>
  <c r="I289"/>
  <c r="B289"/>
  <c r="I288"/>
  <c r="B288"/>
  <c r="I287"/>
  <c r="B287"/>
  <c r="I286"/>
  <c r="B286"/>
  <c r="I285"/>
  <c r="B285"/>
  <c r="I284"/>
  <c r="B284"/>
  <c r="I283"/>
  <c r="B283"/>
  <c r="I282"/>
  <c r="B282"/>
  <c r="I281"/>
  <c r="B281"/>
  <c r="I280"/>
  <c r="B280"/>
  <c r="I279"/>
  <c r="B279"/>
  <c r="I278"/>
  <c r="B278"/>
  <c r="I277"/>
  <c r="B277"/>
  <c r="I276"/>
  <c r="B276"/>
  <c r="I275"/>
  <c r="B275"/>
  <c r="I274"/>
  <c r="B274"/>
  <c r="I273"/>
  <c r="B273"/>
  <c r="I272"/>
  <c r="B272"/>
  <c r="I271"/>
  <c r="B271"/>
  <c r="I270"/>
  <c r="B270"/>
  <c r="I269"/>
  <c r="B269"/>
  <c r="I268"/>
  <c r="B268"/>
  <c r="I267"/>
  <c r="B267"/>
  <c r="I266"/>
  <c r="B266"/>
  <c r="I265"/>
  <c r="B265"/>
  <c r="I264"/>
  <c r="B264"/>
  <c r="I263"/>
  <c r="B263"/>
  <c r="I262"/>
  <c r="B262"/>
  <c r="I261"/>
  <c r="B261"/>
  <c r="I260"/>
  <c r="B260"/>
  <c r="I259"/>
  <c r="B259"/>
  <c r="I258"/>
  <c r="B258"/>
  <c r="I257"/>
  <c r="B257"/>
  <c r="I256"/>
  <c r="B256"/>
  <c r="I255"/>
  <c r="B255"/>
  <c r="I254"/>
  <c r="B254"/>
  <c r="I253"/>
  <c r="B253"/>
  <c r="I252"/>
  <c r="B252"/>
  <c r="I251"/>
  <c r="B251"/>
  <c r="I250"/>
  <c r="B250"/>
  <c r="I249"/>
  <c r="B249"/>
  <c r="I248"/>
  <c r="B248"/>
  <c r="I247"/>
  <c r="B247"/>
  <c r="I246"/>
  <c r="B246"/>
  <c r="I245"/>
  <c r="B245"/>
  <c r="I244"/>
  <c r="B244"/>
  <c r="I243"/>
  <c r="B243"/>
  <c r="I242"/>
  <c r="B242"/>
  <c r="I241"/>
  <c r="B241"/>
  <c r="I240"/>
  <c r="B240"/>
  <c r="I239"/>
  <c r="B239"/>
  <c r="I238"/>
  <c r="B238"/>
  <c r="I237"/>
  <c r="B237"/>
  <c r="I236"/>
  <c r="B236"/>
  <c r="I235"/>
  <c r="B235"/>
  <c r="I234"/>
  <c r="B234"/>
  <c r="I233"/>
  <c r="B233"/>
  <c r="I232"/>
  <c r="B232"/>
  <c r="I231"/>
  <c r="B231"/>
  <c r="I230"/>
  <c r="B230"/>
  <c r="I229"/>
  <c r="B229"/>
  <c r="I228"/>
  <c r="B228"/>
  <c r="I227"/>
  <c r="B227"/>
  <c r="I226"/>
  <c r="B226"/>
  <c r="I225"/>
  <c r="B225"/>
  <c r="I224"/>
  <c r="B224"/>
  <c r="I223"/>
  <c r="B223"/>
  <c r="I222"/>
  <c r="B222"/>
  <c r="I221"/>
  <c r="B221"/>
  <c r="I220"/>
  <c r="B220"/>
  <c r="I219"/>
  <c r="B219"/>
  <c r="I218"/>
  <c r="B218"/>
  <c r="I217"/>
  <c r="B217"/>
  <c r="I216"/>
  <c r="B216"/>
  <c r="I215"/>
  <c r="B215"/>
  <c r="I214"/>
  <c r="B214"/>
  <c r="I213"/>
  <c r="B213"/>
  <c r="I212"/>
  <c r="B212"/>
  <c r="I211"/>
  <c r="B211"/>
  <c r="I210"/>
  <c r="B210"/>
  <c r="I209"/>
  <c r="B209"/>
  <c r="I208"/>
  <c r="B208"/>
  <c r="I207"/>
  <c r="B207"/>
  <c r="I206"/>
  <c r="B206"/>
  <c r="I205"/>
  <c r="B205"/>
  <c r="I204"/>
  <c r="B204"/>
  <c r="I203"/>
  <c r="B203"/>
  <c r="I202"/>
  <c r="B202"/>
  <c r="I201"/>
  <c r="B201"/>
  <c r="I200"/>
  <c r="B200"/>
  <c r="I199"/>
  <c r="B199"/>
  <c r="I198"/>
  <c r="B198"/>
  <c r="I197"/>
  <c r="B197"/>
  <c r="I196"/>
  <c r="B196"/>
  <c r="I195"/>
  <c r="B195"/>
  <c r="I194"/>
  <c r="B194"/>
  <c r="I193"/>
  <c r="B193"/>
  <c r="I192"/>
  <c r="B192"/>
  <c r="I191"/>
  <c r="B191"/>
  <c r="I190"/>
  <c r="B190"/>
  <c r="I189"/>
  <c r="B189"/>
  <c r="I188"/>
  <c r="B188"/>
  <c r="I187"/>
  <c r="B187"/>
  <c r="I186"/>
  <c r="B186"/>
  <c r="I185"/>
  <c r="B185"/>
  <c r="I184"/>
  <c r="B184"/>
  <c r="I183"/>
  <c r="B183"/>
  <c r="I182"/>
  <c r="B182"/>
  <c r="I181"/>
  <c r="B181"/>
  <c r="I180"/>
  <c r="B180"/>
  <c r="I179"/>
  <c r="B179"/>
  <c r="I178"/>
  <c r="B178"/>
  <c r="I177"/>
  <c r="B177"/>
  <c r="I176"/>
  <c r="B176"/>
  <c r="I175"/>
  <c r="B175"/>
  <c r="I174"/>
  <c r="B174"/>
  <c r="I173"/>
  <c r="B173"/>
  <c r="I172"/>
  <c r="B172"/>
  <c r="I171"/>
  <c r="B171"/>
  <c r="I170"/>
  <c r="B170"/>
  <c r="I169"/>
  <c r="B169"/>
  <c r="I168"/>
  <c r="B168"/>
  <c r="I167"/>
  <c r="B167"/>
  <c r="I166"/>
  <c r="B166"/>
  <c r="I165"/>
  <c r="B165"/>
  <c r="I164"/>
  <c r="B164"/>
  <c r="I163"/>
  <c r="B163"/>
  <c r="I162"/>
  <c r="B162"/>
  <c r="I161"/>
  <c r="B161"/>
  <c r="I160"/>
  <c r="B160"/>
  <c r="I159"/>
  <c r="B159"/>
  <c r="I158"/>
  <c r="B158"/>
  <c r="I157"/>
  <c r="B157"/>
  <c r="I156"/>
  <c r="B156"/>
  <c r="I155"/>
  <c r="B155"/>
  <c r="I154"/>
  <c r="B154"/>
  <c r="I153"/>
  <c r="B153"/>
  <c r="I152"/>
  <c r="B152"/>
  <c r="I151"/>
  <c r="B151"/>
  <c r="I150"/>
  <c r="B150"/>
  <c r="I149"/>
  <c r="B149"/>
  <c r="I148"/>
  <c r="B148"/>
  <c r="I147"/>
  <c r="B147"/>
  <c r="I146"/>
  <c r="B146"/>
  <c r="I145"/>
  <c r="B145"/>
  <c r="I144"/>
  <c r="B144"/>
  <c r="I143"/>
  <c r="B143"/>
  <c r="I142"/>
  <c r="B142"/>
  <c r="I141"/>
  <c r="B141"/>
  <c r="I140"/>
  <c r="B140"/>
  <c r="I139"/>
  <c r="B139"/>
  <c r="I138"/>
  <c r="B138"/>
  <c r="I137"/>
  <c r="B137"/>
  <c r="I136"/>
  <c r="B136"/>
  <c r="I135"/>
  <c r="B135"/>
  <c r="I134"/>
  <c r="B134"/>
  <c r="I133"/>
  <c r="B133"/>
  <c r="I132"/>
  <c r="B132"/>
  <c r="I131"/>
  <c r="B131"/>
  <c r="I130"/>
  <c r="B130"/>
  <c r="I129"/>
  <c r="B129"/>
  <c r="I128"/>
  <c r="B128"/>
  <c r="I127"/>
  <c r="B127"/>
  <c r="I126"/>
  <c r="B126"/>
  <c r="I125"/>
  <c r="B125"/>
  <c r="I124"/>
  <c r="B124"/>
  <c r="I123"/>
  <c r="B123"/>
  <c r="I122"/>
  <c r="B122"/>
  <c r="I121"/>
  <c r="B121"/>
  <c r="I120"/>
  <c r="B120"/>
  <c r="I119"/>
  <c r="B119"/>
  <c r="I118"/>
  <c r="B118"/>
  <c r="I117"/>
  <c r="B117"/>
  <c r="I116"/>
  <c r="B116"/>
  <c r="I115"/>
  <c r="B115"/>
  <c r="I114"/>
  <c r="B114"/>
  <c r="I113"/>
  <c r="B113"/>
  <c r="I112"/>
  <c r="B112"/>
  <c r="I111"/>
  <c r="B111"/>
  <c r="I110"/>
  <c r="B110"/>
  <c r="I109"/>
  <c r="B109"/>
  <c r="I108"/>
  <c r="B108"/>
  <c r="I107"/>
  <c r="B107"/>
  <c r="I106"/>
  <c r="B106"/>
  <c r="I105"/>
  <c r="B105"/>
  <c r="I104"/>
  <c r="B104"/>
  <c r="I103"/>
  <c r="B103"/>
  <c r="I102"/>
  <c r="B102"/>
  <c r="I101"/>
  <c r="B101"/>
  <c r="I100"/>
  <c r="B100"/>
  <c r="I99"/>
  <c r="B99"/>
  <c r="I98"/>
  <c r="B98"/>
  <c r="I97"/>
  <c r="B97"/>
  <c r="I96"/>
  <c r="B96"/>
  <c r="I95"/>
  <c r="B95"/>
  <c r="I94"/>
  <c r="B94"/>
  <c r="I93"/>
  <c r="B93"/>
  <c r="I92"/>
  <c r="B92"/>
  <c r="I91"/>
  <c r="B91"/>
  <c r="I90"/>
  <c r="B90"/>
  <c r="I89"/>
  <c r="B89"/>
  <c r="I88"/>
  <c r="B88"/>
  <c r="I87"/>
  <c r="B87"/>
  <c r="I86"/>
  <c r="B86"/>
  <c r="I85"/>
  <c r="B85"/>
  <c r="I84"/>
  <c r="B84"/>
  <c r="I83"/>
  <c r="B83"/>
  <c r="I82"/>
  <c r="B82"/>
  <c r="I81"/>
  <c r="B81"/>
  <c r="I80"/>
  <c r="B80"/>
  <c r="I79"/>
  <c r="B79"/>
  <c r="I78"/>
  <c r="B78"/>
  <c r="I77"/>
  <c r="B77"/>
  <c r="I76"/>
  <c r="B76"/>
  <c r="I75"/>
  <c r="B75"/>
  <c r="I74"/>
  <c r="B74"/>
  <c r="I73"/>
  <c r="B73"/>
  <c r="I72"/>
  <c r="B72"/>
  <c r="I71"/>
  <c r="B71"/>
  <c r="I70"/>
  <c r="B70"/>
  <c r="I69"/>
  <c r="B69"/>
  <c r="I68"/>
  <c r="B68"/>
  <c r="I67"/>
  <c r="B67"/>
  <c r="I66"/>
  <c r="B66"/>
  <c r="I65"/>
  <c r="B65"/>
  <c r="I64"/>
  <c r="B64"/>
  <c r="I63"/>
  <c r="B63"/>
  <c r="I62"/>
  <c r="B62"/>
  <c r="I61"/>
  <c r="B61"/>
  <c r="I60"/>
  <c r="B60"/>
  <c r="I59"/>
  <c r="B59"/>
  <c r="I58"/>
  <c r="B58"/>
  <c r="I57"/>
  <c r="B57"/>
  <c r="I56"/>
  <c r="B56"/>
  <c r="I55"/>
  <c r="B55"/>
  <c r="I54"/>
  <c r="B54"/>
  <c r="I53"/>
  <c r="B53"/>
  <c r="I52"/>
  <c r="B52"/>
  <c r="I51"/>
  <c r="B51"/>
  <c r="I50"/>
  <c r="B50"/>
  <c r="I49"/>
  <c r="B49"/>
  <c r="I48"/>
  <c r="B48"/>
  <c r="I47"/>
  <c r="B47"/>
  <c r="I46"/>
  <c r="B46"/>
  <c r="I45"/>
  <c r="B45"/>
  <c r="I44"/>
  <c r="B44"/>
  <c r="I43"/>
  <c r="B43"/>
  <c r="I42"/>
  <c r="B42"/>
  <c r="I41"/>
  <c r="B41"/>
  <c r="I40"/>
  <c r="B40"/>
  <c r="I39"/>
  <c r="B39"/>
  <c r="I38"/>
  <c r="B38"/>
  <c r="I37"/>
  <c r="B37"/>
  <c r="I36"/>
  <c r="B36"/>
  <c r="I35"/>
  <c r="B35"/>
  <c r="I34"/>
  <c r="B34"/>
  <c r="I33"/>
  <c r="B33"/>
  <c r="I32"/>
  <c r="B32"/>
  <c r="I31"/>
  <c r="B31"/>
  <c r="I30"/>
  <c r="B30"/>
  <c r="I29"/>
  <c r="B29"/>
  <c r="I28"/>
  <c r="B28"/>
  <c r="I27"/>
  <c r="B27"/>
  <c r="I26"/>
  <c r="B26"/>
  <c r="I25"/>
  <c r="B25"/>
  <c r="I24"/>
  <c r="B24"/>
  <c r="I23"/>
  <c r="B23"/>
  <c r="I22"/>
  <c r="B22"/>
  <c r="I21"/>
  <c r="B21"/>
  <c r="I20"/>
  <c r="B20"/>
  <c r="I19"/>
  <c r="B19"/>
  <c r="I18"/>
  <c r="B18"/>
  <c r="I17"/>
  <c r="B17"/>
  <c r="I16"/>
  <c r="B16"/>
  <c r="I15"/>
  <c r="B15"/>
  <c r="I14"/>
  <c r="B14"/>
  <c r="I13"/>
  <c r="B13"/>
  <c r="I12"/>
  <c r="B12"/>
  <c r="I11"/>
  <c r="B11"/>
  <c r="I10"/>
  <c r="B10"/>
  <c r="I9"/>
  <c r="B9"/>
  <c r="I8"/>
  <c r="B8"/>
  <c r="I7"/>
  <c r="B7"/>
  <c r="I6"/>
  <c r="B6"/>
  <c r="I5"/>
  <c r="B5"/>
  <c r="I4"/>
  <c r="B4"/>
  <c r="I3"/>
  <c r="B3"/>
  <c r="I2"/>
  <c r="B2"/>
</calcChain>
</file>

<file path=xl/sharedStrings.xml><?xml version="1.0" encoding="utf-8"?>
<sst xmlns="http://schemas.openxmlformats.org/spreadsheetml/2006/main" count="1270" uniqueCount="75">
  <si>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</si>
  <si>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</si>
  <si>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</si>
  <si>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</si>
  <si>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</si>
  <si>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</si>
  <si>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</si>
  <si>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</si>
  <si>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</si>
  <si>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</si>
  <si>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</si>
  <si>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</si>
  <si>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</si>
  <si>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</si>
  <si>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</si>
  <si>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</si>
  <si>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</si>
  <si>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</si>
  <si>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</si>
  <si>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</si>
  <si>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</si>
  <si>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</si>
  <si>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</si>
  <si>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</si>
  <si>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</si>
  <si>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</si>
  <si>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</si>
  <si>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west</t>
  </si>
  <si>
    <t>firozabad</t>
  </si>
  <si>
    <t>cookies</t>
  </si>
  <si>
    <t>biscuits</t>
  </si>
  <si>
    <t>east</t>
  </si>
  <si>
    <t>kanpur</t>
  </si>
  <si>
    <t>chocolate</t>
  </si>
  <si>
    <t>north</t>
  </si>
  <si>
    <t>delhi</t>
  </si>
  <si>
    <t>food</t>
  </si>
  <si>
    <t>roti</t>
  </si>
  <si>
    <t>south</t>
  </si>
  <si>
    <t>banguluru</t>
  </si>
  <si>
    <t>bars</t>
  </si>
  <si>
    <t>bran</t>
  </si>
  <si>
    <t>carrot</t>
  </si>
  <si>
    <t>bread</t>
  </si>
  <si>
    <t>boston</t>
  </si>
  <si>
    <t>chocolate chips</t>
  </si>
  <si>
    <t>bakery</t>
  </si>
  <si>
    <t>cold drinks</t>
  </si>
  <si>
    <t>meerut</t>
  </si>
  <si>
    <t>chips</t>
  </si>
  <si>
    <t>hyderabad</t>
  </si>
  <si>
    <t>oil</t>
  </si>
  <si>
    <t>bihar</t>
  </si>
  <si>
    <t>toffee</t>
  </si>
  <si>
    <t xml:space="preserve">month </t>
  </si>
  <si>
    <t>Row Labels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</si>
  <si>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</si>
  <si>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</si>
  <si>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</si>
  <si>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</si>
  <si>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</si>
  <si>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</si>
  <si>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</si>
  <si>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</si>
  <si>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</si>
  <si>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</si>
  <si>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</si>
  <si>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(blank)</t>
  </si>
  <si>
    <t>Grand Total</t>
  </si>
  <si>
    <t>Count of Product</t>
  </si>
  <si>
    <t>city</t>
  </si>
  <si>
    <t>Values</t>
  </si>
  <si>
    <t>Count of Quantity</t>
  </si>
  <si>
    <t>Count of UnitPrice</t>
  </si>
  <si>
    <t>Count of TotalPrice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</si>
</sst>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19" formatCode="dd/mm/yy"/>
    </dxf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[New Microsoft Office Excel Worksheet.xlsx]monthly!PivotTable5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number of products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monthly!$B$3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monthly!$A$4:$A$16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(blank)</c:v>
                </c:pt>
              </c:strCache>
            </c:strRef>
          </c:cat>
          <c:val>
            <c:numRef>
              <c:f>monthly!$B$4:$B$16</c:f>
              <c:numCache>
                <c:formatCode>General</c:formatCode>
                <c:ptCount val="12"/>
                <c:pt idx="0">
                  <c:v>29</c:v>
                </c:pt>
                <c:pt idx="1">
                  <c:v>15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17</c:v>
                </c:pt>
              </c:numCache>
            </c:numRef>
          </c:val>
        </c:ser>
        <c:marker val="1"/>
        <c:axId val="52401664"/>
        <c:axId val="57617024"/>
      </c:lineChart>
      <c:catAx>
        <c:axId val="52401664"/>
        <c:scaling>
          <c:orientation val="minMax"/>
        </c:scaling>
        <c:axPos val="b"/>
        <c:tickLblPos val="nextTo"/>
        <c:crossAx val="57617024"/>
        <c:crosses val="autoZero"/>
        <c:auto val="1"/>
        <c:lblAlgn val="ctr"/>
        <c:lblOffset val="100"/>
      </c:catAx>
      <c:valAx>
        <c:axId val="57617024"/>
        <c:scaling>
          <c:orientation val="minMax"/>
        </c:scaling>
        <c:delete val="1"/>
        <c:axPos val="l"/>
        <c:numFmt formatCode="General" sourceLinked="1"/>
        <c:tickLblPos val="nextTo"/>
        <c:crossAx val="52401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[New Microsoft Office Excel Worksheet.xlsx]regions!PivotTable1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region by product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regions!$B$3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regions!$A$4:$A$9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  <c:pt idx="4">
                  <c:v>(blank)</c:v>
                </c:pt>
              </c:strCache>
            </c:strRef>
          </c:cat>
          <c:val>
            <c:numRef>
              <c:f>regions!$B$4:$B$9</c:f>
              <c:numCache>
                <c:formatCode>General</c:formatCode>
                <c:ptCount val="5"/>
                <c:pt idx="0">
                  <c:v>159</c:v>
                </c:pt>
                <c:pt idx="1">
                  <c:v>18</c:v>
                </c:pt>
                <c:pt idx="2">
                  <c:v>20</c:v>
                </c:pt>
                <c:pt idx="3">
                  <c:v>104</c:v>
                </c:pt>
              </c:numCache>
            </c:numRef>
          </c:val>
        </c:ser>
        <c:marker val="1"/>
        <c:axId val="100491264"/>
        <c:axId val="100606336"/>
      </c:lineChart>
      <c:catAx>
        <c:axId val="100491264"/>
        <c:scaling>
          <c:orientation val="minMax"/>
        </c:scaling>
        <c:axPos val="b"/>
        <c:tickLblPos val="nextTo"/>
        <c:crossAx val="100606336"/>
        <c:crosses val="autoZero"/>
        <c:auto val="1"/>
        <c:lblAlgn val="ctr"/>
        <c:lblOffset val="100"/>
      </c:catAx>
      <c:valAx>
        <c:axId val="100606336"/>
        <c:scaling>
          <c:orientation val="minMax"/>
        </c:scaling>
        <c:axPos val="l"/>
        <c:majorGridlines/>
        <c:numFmt formatCode="General" sourceLinked="1"/>
        <c:tickLblPos val="nextTo"/>
        <c:crossAx val="10049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[New Microsoft Office Excel Worksheet.xlsx]city!PivotTable2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city</a:t>
            </a:r>
            <a:r>
              <a:rPr lang="en-US" baseline="0"/>
              <a:t> by product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city!$A$4:$A$16</c:f>
              <c:strCache>
                <c:ptCount val="12"/>
                <c:pt idx="0">
                  <c:v>banguluru</c:v>
                </c:pt>
                <c:pt idx="1">
                  <c:v>bihar</c:v>
                </c:pt>
                <c:pt idx="2">
                  <c:v>Boston</c:v>
                </c:pt>
                <c:pt idx="3">
                  <c:v>delhi</c:v>
                </c:pt>
                <c:pt idx="4">
                  <c:v>firozabad</c:v>
                </c:pt>
                <c:pt idx="5">
                  <c:v>hyderabad</c:v>
                </c:pt>
                <c:pt idx="6">
                  <c:v>kanpur</c:v>
                </c:pt>
                <c:pt idx="7">
                  <c:v>Los Angeles</c:v>
                </c:pt>
                <c:pt idx="8">
                  <c:v>meerut</c:v>
                </c:pt>
                <c:pt idx="9">
                  <c:v>New York</c:v>
                </c:pt>
                <c:pt idx="10">
                  <c:v>San Diego</c:v>
                </c:pt>
                <c:pt idx="11">
                  <c:v>(blank)</c:v>
                </c:pt>
              </c:strCache>
            </c:strRef>
          </c:cat>
          <c:val>
            <c:numRef>
              <c:f>city!$B$4:$B$16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90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  <c:pt idx="6">
                  <c:v>5</c:v>
                </c:pt>
                <c:pt idx="7">
                  <c:v>55</c:v>
                </c:pt>
                <c:pt idx="8">
                  <c:v>7</c:v>
                </c:pt>
                <c:pt idx="9">
                  <c:v>62</c:v>
                </c:pt>
                <c:pt idx="10">
                  <c:v>39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[New Microsoft Office Excel Worksheet.xlsx]all!PivotTable3</c:name>
    <c:fmtId val="2"/>
  </c:pivotSource>
  <c:chart>
    <c:pivotFmts>
      <c:pivotFmt>
        <c:idx val="0"/>
        <c:marker>
          <c:symbol val="none"/>
        </c:marker>
      </c:pivotFmt>
      <c:pivotFmt>
        <c:idx val="1"/>
        <c:spPr>
          <a:solidFill>
            <a:srgbClr val="00B050"/>
          </a:solidFill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spPr>
          <a:solidFill>
            <a:srgbClr val="00B050"/>
          </a:solidFill>
        </c:spPr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spPr>
          <a:solidFill>
            <a:srgbClr val="00B050"/>
          </a:solidFill>
        </c:spPr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all!$B$3:$B$4</c:f>
              <c:strCache>
                <c:ptCount val="1"/>
                <c:pt idx="0">
                  <c:v>Count of Product</c:v>
                </c:pt>
              </c:strCache>
            </c:strRef>
          </c:tx>
          <c:cat>
            <c:strRef>
              <c:f>all!$A$5:$A$17</c:f>
              <c:strCache>
                <c:ptCount val="12"/>
                <c:pt idx="0">
                  <c:v>banguluru</c:v>
                </c:pt>
                <c:pt idx="1">
                  <c:v>bihar</c:v>
                </c:pt>
                <c:pt idx="2">
                  <c:v>Boston</c:v>
                </c:pt>
                <c:pt idx="3">
                  <c:v>delhi</c:v>
                </c:pt>
                <c:pt idx="4">
                  <c:v>firozabad</c:v>
                </c:pt>
                <c:pt idx="5">
                  <c:v>hyderabad</c:v>
                </c:pt>
                <c:pt idx="6">
                  <c:v>kanpur</c:v>
                </c:pt>
                <c:pt idx="7">
                  <c:v>Los Angeles</c:v>
                </c:pt>
                <c:pt idx="8">
                  <c:v>meerut</c:v>
                </c:pt>
                <c:pt idx="9">
                  <c:v>New York</c:v>
                </c:pt>
                <c:pt idx="10">
                  <c:v>San Diego</c:v>
                </c:pt>
                <c:pt idx="11">
                  <c:v>(blank)</c:v>
                </c:pt>
              </c:strCache>
            </c:strRef>
          </c:cat>
          <c:val>
            <c:numRef>
              <c:f>all!$B$5:$B$17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90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  <c:pt idx="6">
                  <c:v>5</c:v>
                </c:pt>
                <c:pt idx="7">
                  <c:v>55</c:v>
                </c:pt>
                <c:pt idx="8">
                  <c:v>7</c:v>
                </c:pt>
                <c:pt idx="9">
                  <c:v>62</c:v>
                </c:pt>
                <c:pt idx="10">
                  <c:v>39</c:v>
                </c:pt>
              </c:numCache>
            </c:numRef>
          </c:val>
        </c:ser>
        <c:ser>
          <c:idx val="1"/>
          <c:order val="1"/>
          <c:tx>
            <c:strRef>
              <c:f>all!$C$3:$C$4</c:f>
              <c:strCache>
                <c:ptCount val="1"/>
                <c:pt idx="0">
                  <c:v>Count of Quantity</c:v>
                </c:pt>
              </c:strCache>
            </c:strRef>
          </c:tx>
          <c:spPr>
            <a:solidFill>
              <a:srgbClr val="00B050"/>
            </a:solidFill>
          </c:spPr>
          <c:cat>
            <c:strRef>
              <c:f>all!$A$5:$A$17</c:f>
              <c:strCache>
                <c:ptCount val="12"/>
                <c:pt idx="0">
                  <c:v>banguluru</c:v>
                </c:pt>
                <c:pt idx="1">
                  <c:v>bihar</c:v>
                </c:pt>
                <c:pt idx="2">
                  <c:v>Boston</c:v>
                </c:pt>
                <c:pt idx="3">
                  <c:v>delhi</c:v>
                </c:pt>
                <c:pt idx="4">
                  <c:v>firozabad</c:v>
                </c:pt>
                <c:pt idx="5">
                  <c:v>hyderabad</c:v>
                </c:pt>
                <c:pt idx="6">
                  <c:v>kanpur</c:v>
                </c:pt>
                <c:pt idx="7">
                  <c:v>Los Angeles</c:v>
                </c:pt>
                <c:pt idx="8">
                  <c:v>meerut</c:v>
                </c:pt>
                <c:pt idx="9">
                  <c:v>New York</c:v>
                </c:pt>
                <c:pt idx="10">
                  <c:v>San Diego</c:v>
                </c:pt>
                <c:pt idx="11">
                  <c:v>(blank)</c:v>
                </c:pt>
              </c:strCache>
            </c:strRef>
          </c:cat>
          <c:val>
            <c:numRef>
              <c:f>all!$C$5:$C$17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90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  <c:pt idx="6">
                  <c:v>5</c:v>
                </c:pt>
                <c:pt idx="7">
                  <c:v>55</c:v>
                </c:pt>
                <c:pt idx="8">
                  <c:v>7</c:v>
                </c:pt>
                <c:pt idx="9">
                  <c:v>62</c:v>
                </c:pt>
                <c:pt idx="10">
                  <c:v>39</c:v>
                </c:pt>
              </c:numCache>
            </c:numRef>
          </c:val>
        </c:ser>
        <c:ser>
          <c:idx val="2"/>
          <c:order val="2"/>
          <c:tx>
            <c:strRef>
              <c:f>all!$D$3:$D$4</c:f>
              <c:strCache>
                <c:ptCount val="1"/>
                <c:pt idx="0">
                  <c:v>Count of UnitPrice</c:v>
                </c:pt>
              </c:strCache>
            </c:strRef>
          </c:tx>
          <c:cat>
            <c:strRef>
              <c:f>all!$A$5:$A$17</c:f>
              <c:strCache>
                <c:ptCount val="12"/>
                <c:pt idx="0">
                  <c:v>banguluru</c:v>
                </c:pt>
                <c:pt idx="1">
                  <c:v>bihar</c:v>
                </c:pt>
                <c:pt idx="2">
                  <c:v>Boston</c:v>
                </c:pt>
                <c:pt idx="3">
                  <c:v>delhi</c:v>
                </c:pt>
                <c:pt idx="4">
                  <c:v>firozabad</c:v>
                </c:pt>
                <c:pt idx="5">
                  <c:v>hyderabad</c:v>
                </c:pt>
                <c:pt idx="6">
                  <c:v>kanpur</c:v>
                </c:pt>
                <c:pt idx="7">
                  <c:v>Los Angeles</c:v>
                </c:pt>
                <c:pt idx="8">
                  <c:v>meerut</c:v>
                </c:pt>
                <c:pt idx="9">
                  <c:v>New York</c:v>
                </c:pt>
                <c:pt idx="10">
                  <c:v>San Diego</c:v>
                </c:pt>
                <c:pt idx="11">
                  <c:v>(blank)</c:v>
                </c:pt>
              </c:strCache>
            </c:strRef>
          </c:cat>
          <c:val>
            <c:numRef>
              <c:f>all!$D$5:$D$17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90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  <c:pt idx="6">
                  <c:v>5</c:v>
                </c:pt>
                <c:pt idx="7">
                  <c:v>55</c:v>
                </c:pt>
                <c:pt idx="8">
                  <c:v>7</c:v>
                </c:pt>
                <c:pt idx="9">
                  <c:v>62</c:v>
                </c:pt>
                <c:pt idx="10">
                  <c:v>39</c:v>
                </c:pt>
              </c:numCache>
            </c:numRef>
          </c:val>
        </c:ser>
        <c:ser>
          <c:idx val="3"/>
          <c:order val="3"/>
          <c:tx>
            <c:strRef>
              <c:f>all!$E$3:$E$4</c:f>
              <c:strCache>
                <c:ptCount val="1"/>
                <c:pt idx="0">
                  <c:v>Count of TotalPrice</c:v>
                </c:pt>
              </c:strCache>
            </c:strRef>
          </c:tx>
          <c:cat>
            <c:strRef>
              <c:f>all!$A$5:$A$17</c:f>
              <c:strCache>
                <c:ptCount val="12"/>
                <c:pt idx="0">
                  <c:v>banguluru</c:v>
                </c:pt>
                <c:pt idx="1">
                  <c:v>bihar</c:v>
                </c:pt>
                <c:pt idx="2">
                  <c:v>Boston</c:v>
                </c:pt>
                <c:pt idx="3">
                  <c:v>delhi</c:v>
                </c:pt>
                <c:pt idx="4">
                  <c:v>firozabad</c:v>
                </c:pt>
                <c:pt idx="5">
                  <c:v>hyderabad</c:v>
                </c:pt>
                <c:pt idx="6">
                  <c:v>kanpur</c:v>
                </c:pt>
                <c:pt idx="7">
                  <c:v>Los Angeles</c:v>
                </c:pt>
                <c:pt idx="8">
                  <c:v>meerut</c:v>
                </c:pt>
                <c:pt idx="9">
                  <c:v>New York</c:v>
                </c:pt>
                <c:pt idx="10">
                  <c:v>San Diego</c:v>
                </c:pt>
                <c:pt idx="11">
                  <c:v>(blank)</c:v>
                </c:pt>
              </c:strCache>
            </c:strRef>
          </c:cat>
          <c:val>
            <c:numRef>
              <c:f>all!$E$5:$E$17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90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  <c:pt idx="6">
                  <c:v>5</c:v>
                </c:pt>
                <c:pt idx="7">
                  <c:v>55</c:v>
                </c:pt>
                <c:pt idx="8">
                  <c:v>7</c:v>
                </c:pt>
                <c:pt idx="9">
                  <c:v>62</c:v>
                </c:pt>
                <c:pt idx="10">
                  <c:v>39</c:v>
                </c:pt>
              </c:numCache>
            </c:numRef>
          </c:val>
        </c:ser>
        <c:shape val="box"/>
        <c:axId val="107930368"/>
        <c:axId val="107931904"/>
        <c:axId val="0"/>
      </c:bar3DChart>
      <c:catAx>
        <c:axId val="107930368"/>
        <c:scaling>
          <c:orientation val="minMax"/>
        </c:scaling>
        <c:axPos val="l"/>
        <c:tickLblPos val="nextTo"/>
        <c:crossAx val="107931904"/>
        <c:crosses val="autoZero"/>
        <c:auto val="1"/>
        <c:lblAlgn val="ctr"/>
        <c:lblOffset val="100"/>
      </c:catAx>
      <c:valAx>
        <c:axId val="107931904"/>
        <c:scaling>
          <c:orientation val="minMax"/>
        </c:scaling>
        <c:axPos val="b"/>
        <c:majorGridlines/>
        <c:numFmt formatCode="General" sourceLinked="1"/>
        <c:tickLblPos val="nextTo"/>
        <c:crossAx val="10793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9</xdr:col>
      <xdr:colOff>304800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579120</xdr:colOff>
      <xdr:row>20</xdr:row>
      <xdr:rowOff>68580</xdr:rowOff>
    </xdr:from>
    <xdr:to>
      <xdr:col>9</xdr:col>
      <xdr:colOff>236220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19</xdr:col>
      <xdr:colOff>579120</xdr:colOff>
      <xdr:row>45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262.073040162039" createdVersion="3" refreshedVersion="3" minRefreshableVersion="3" recordCount="302">
  <cacheSource type="worksheet">
    <worksheetSource ref="A1:I1048576" sheet="raw data"/>
  </cacheSource>
  <cacheFields count="9">
    <cacheField name="OrderDate" numFmtId="0">
      <sharedItems containsNonDate="0" containsDate="1" containsString="0" containsBlank="1" minDate="2019-01-01T00:00:00" maxDate="2019-11-18T00:00:00"/>
    </cacheField>
    <cacheField name="month " numFmtId="0">
      <sharedItems containsBlank="1"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m/>
      </sharedItems>
    </cacheField>
    <cacheField name="Region" numFmtId="0">
      <sharedItems containsBlank="1" count="5">
        <s v="East"/>
        <s v="West"/>
        <s v="north"/>
        <s v="south"/>
        <m/>
      </sharedItems>
    </cacheField>
    <cacheField name="City" numFmtId="0">
      <sharedItems containsBlank="1" count="12">
        <s v="Boston"/>
        <s v="Los Angeles"/>
        <s v="New York"/>
        <s v="San Diego"/>
        <s v="firozabad"/>
        <s v="kanpur"/>
        <s v="delhi"/>
        <s v="banguluru"/>
        <s v="meerut"/>
        <s v="hyderabad"/>
        <s v="bihar"/>
        <m/>
      </sharedItems>
    </cacheField>
    <cacheField name="Category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4" maxValue="306"/>
    </cacheField>
    <cacheField name="UnitPrice" numFmtId="0">
      <sharedItems containsString="0" containsBlank="1" containsNumber="1" minValue="1.35" maxValue="20"/>
    </cacheField>
    <cacheField name="TotalPrice" numFmtId="0">
      <sharedItems containsString="0" containsBlank="1" containsNumber="1" minValue="20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d v="2019-01-01T00:00:00"/>
    <x v="0"/>
    <x v="0"/>
    <x v="0"/>
    <s v="Bars"/>
    <s v="Carrot"/>
    <n v="33"/>
    <n v="1.7699999999999998"/>
    <n v="58.41"/>
  </r>
  <r>
    <d v="2019-01-02T00:00:00"/>
    <x v="0"/>
    <x v="0"/>
    <x v="0"/>
    <s v="Crackers"/>
    <s v="Whole Wheat"/>
    <n v="87"/>
    <n v="3.4899999999999998"/>
    <n v="303.63"/>
  </r>
  <r>
    <d v="2019-01-09T00:00:00"/>
    <x v="0"/>
    <x v="1"/>
    <x v="1"/>
    <s v="Cookies"/>
    <s v="Chocolate Chip"/>
    <n v="58"/>
    <n v="1.8699999999999999"/>
    <n v="108.46"/>
  </r>
  <r>
    <d v="2019-01-14T00:00:00"/>
    <x v="0"/>
    <x v="0"/>
    <x v="2"/>
    <s v="Cookies"/>
    <s v="Chocolate Chip"/>
    <n v="82"/>
    <n v="1.87"/>
    <n v="153.34"/>
  </r>
  <r>
    <d v="2019-01-15T00:00:00"/>
    <x v="0"/>
    <x v="0"/>
    <x v="0"/>
    <s v="Cookies"/>
    <s v="Arrowroot"/>
    <n v="38"/>
    <n v="2.1800000000000002"/>
    <n v="82.84"/>
  </r>
  <r>
    <d v="2019-01-16T00:00:00"/>
    <x v="0"/>
    <x v="0"/>
    <x v="0"/>
    <s v="Bars"/>
    <s v="Carrot"/>
    <n v="54"/>
    <n v="1.77"/>
    <n v="95.58"/>
  </r>
  <r>
    <d v="2019-01-17T00:00:00"/>
    <x v="0"/>
    <x v="0"/>
    <x v="0"/>
    <s v="Crackers"/>
    <s v="Whole Wheat"/>
    <n v="149"/>
    <n v="3.4899999999999998"/>
    <n v="520.01"/>
  </r>
  <r>
    <d v="2019-01-18T00:00:00"/>
    <x v="0"/>
    <x v="1"/>
    <x v="1"/>
    <s v="Bars"/>
    <s v="Carrot"/>
    <n v="51"/>
    <n v="1.77"/>
    <n v="90.27"/>
  </r>
  <r>
    <d v="2019-01-19T00:00:00"/>
    <x v="0"/>
    <x v="0"/>
    <x v="2"/>
    <s v="Bars"/>
    <s v="Carrot"/>
    <n v="100"/>
    <n v="1.77"/>
    <n v="177"/>
  </r>
  <r>
    <d v="2019-01-22T00:00:00"/>
    <x v="0"/>
    <x v="0"/>
    <x v="2"/>
    <s v="Snacks"/>
    <s v="Potato Chips"/>
    <n v="28"/>
    <n v="1.35"/>
    <n v="37.800000000000004"/>
  </r>
  <r>
    <d v="2019-01-24T00:00:00"/>
    <x v="0"/>
    <x v="0"/>
    <x v="0"/>
    <s v="Cookies"/>
    <s v="Arrowroot"/>
    <n v="36"/>
    <n v="2.1800000000000002"/>
    <n v="78.48"/>
  </r>
  <r>
    <d v="2019-01-12T00:00:00"/>
    <x v="0"/>
    <x v="0"/>
    <x v="0"/>
    <s v="Cookies"/>
    <s v="Chocolate Chip"/>
    <n v="31"/>
    <n v="1.8699999999999999"/>
    <n v="57.97"/>
  </r>
  <r>
    <d v="2019-01-13T00:00:00"/>
    <x v="0"/>
    <x v="0"/>
    <x v="0"/>
    <s v="Crackers"/>
    <s v="Whole Wheat"/>
    <n v="28"/>
    <n v="3.4899999999999998"/>
    <n v="97.72"/>
  </r>
  <r>
    <d v="2019-01-14T00:00:00"/>
    <x v="0"/>
    <x v="1"/>
    <x v="1"/>
    <s v="Bars"/>
    <s v="Carrot"/>
    <n v="44"/>
    <n v="1.7699999999999998"/>
    <n v="77.88"/>
  </r>
  <r>
    <d v="2019-01-15T00:00:00"/>
    <x v="0"/>
    <x v="0"/>
    <x v="2"/>
    <s v="Bars"/>
    <s v="Carrot"/>
    <n v="23"/>
    <n v="1.77"/>
    <n v="40.71"/>
  </r>
  <r>
    <d v="2019-01-16T00:00:00"/>
    <x v="0"/>
    <x v="0"/>
    <x v="2"/>
    <s v="Snacks"/>
    <s v="Potato Chips"/>
    <n v="27"/>
    <n v="1.35"/>
    <n v="36.450000000000003"/>
  </r>
  <r>
    <d v="2019-01-17T00:00:00"/>
    <x v="0"/>
    <x v="0"/>
    <x v="0"/>
    <s v="Cookies"/>
    <s v="Arrowroot"/>
    <n v="43"/>
    <n v="2.1799999999999997"/>
    <n v="93.739999999999981"/>
  </r>
  <r>
    <d v="2019-01-18T00:00:00"/>
    <x v="0"/>
    <x v="0"/>
    <x v="0"/>
    <s v="Cookies"/>
    <s v="Oatmeal Raisin"/>
    <n v="123"/>
    <n v="2.84"/>
    <n v="349.32"/>
  </r>
  <r>
    <d v="2019-01-19T00:00:00"/>
    <x v="0"/>
    <x v="1"/>
    <x v="1"/>
    <s v="Bars"/>
    <s v="Bran"/>
    <n v="42"/>
    <n v="1.87"/>
    <n v="78.540000000000006"/>
  </r>
  <r>
    <d v="2019-01-20T00:00:00"/>
    <x v="0"/>
    <x v="1"/>
    <x v="1"/>
    <s v="Cookies"/>
    <s v="Oatmeal Raisin"/>
    <n v="33"/>
    <n v="2.84"/>
    <n v="93.72"/>
  </r>
  <r>
    <d v="2019-01-21T00:00:00"/>
    <x v="0"/>
    <x v="0"/>
    <x v="2"/>
    <s v="Cookies"/>
    <s v="Chocolate Chip"/>
    <n v="85"/>
    <n v="1.8699999999999999"/>
    <n v="158.94999999999999"/>
  </r>
  <r>
    <d v="2019-01-22T00:00:00"/>
    <x v="0"/>
    <x v="1"/>
    <x v="3"/>
    <s v="Cookies"/>
    <s v="Oatmeal Raisin"/>
    <n v="30"/>
    <n v="2.8400000000000003"/>
    <n v="85.2"/>
  </r>
  <r>
    <d v="2019-01-23T00:00:00"/>
    <x v="0"/>
    <x v="0"/>
    <x v="0"/>
    <s v="Bars"/>
    <s v="Carrot"/>
    <n v="61"/>
    <n v="1.77"/>
    <n v="107.97"/>
  </r>
  <r>
    <d v="2019-01-24T00:00:00"/>
    <x v="0"/>
    <x v="0"/>
    <x v="0"/>
    <s v="Crackers"/>
    <s v="Whole Wheat"/>
    <n v="40"/>
    <n v="3.4899999999999998"/>
    <n v="139.6"/>
  </r>
  <r>
    <d v="2019-01-25T00:00:00"/>
    <x v="0"/>
    <x v="1"/>
    <x v="1"/>
    <s v="Cookies"/>
    <s v="Chocolate Chip"/>
    <n v="86"/>
    <n v="1.8699999999999999"/>
    <n v="160.82"/>
  </r>
  <r>
    <d v="2019-01-26T00:00:00"/>
    <x v="0"/>
    <x v="0"/>
    <x v="2"/>
    <s v="Bars"/>
    <s v="Carrot"/>
    <n v="38"/>
    <n v="1.7700000000000002"/>
    <n v="67.260000000000005"/>
  </r>
  <r>
    <d v="2019-01-27T00:00:00"/>
    <x v="0"/>
    <x v="0"/>
    <x v="2"/>
    <s v="Snacks"/>
    <s v="Potato Chips"/>
    <n v="68"/>
    <n v="1.68"/>
    <n v="114.24"/>
  </r>
  <r>
    <d v="2019-01-28T00:00:00"/>
    <x v="0"/>
    <x v="1"/>
    <x v="3"/>
    <s v="Cookies"/>
    <s v="Chocolate Chip"/>
    <n v="39"/>
    <n v="1.87"/>
    <n v="72.930000000000007"/>
  </r>
  <r>
    <d v="2019-01-29T00:00:00"/>
    <x v="0"/>
    <x v="0"/>
    <x v="0"/>
    <s v="Bars"/>
    <s v="Bran"/>
    <n v="103"/>
    <n v="1.87"/>
    <n v="192.61"/>
  </r>
  <r>
    <d v="2019-02-02T00:00:00"/>
    <x v="1"/>
    <x v="0"/>
    <x v="0"/>
    <s v="Cookies"/>
    <s v="Oatmeal Raisin"/>
    <n v="193"/>
    <n v="2.84"/>
    <n v="548.12"/>
  </r>
  <r>
    <d v="2019-02-03T00:00:00"/>
    <x v="1"/>
    <x v="1"/>
    <x v="1"/>
    <s v="Bars"/>
    <s v="Carrot"/>
    <n v="58"/>
    <n v="1.77"/>
    <n v="102.66"/>
  </r>
  <r>
    <d v="2019-02-04T00:00:00"/>
    <x v="1"/>
    <x v="1"/>
    <x v="1"/>
    <s v="Snacks"/>
    <s v="Potato Chips"/>
    <n v="68"/>
    <n v="1.68"/>
    <n v="114.24"/>
  </r>
  <r>
    <d v="2019-02-07T00:00:00"/>
    <x v="1"/>
    <x v="0"/>
    <x v="2"/>
    <s v="Bars"/>
    <s v="Carrot"/>
    <n v="91"/>
    <n v="1.77"/>
    <n v="161.07"/>
  </r>
  <r>
    <d v="2019-02-08T00:00:00"/>
    <x v="1"/>
    <x v="0"/>
    <x v="2"/>
    <s v="Crackers"/>
    <s v="Whole Wheat"/>
    <n v="23"/>
    <n v="3.4899999999999998"/>
    <n v="80.27"/>
  </r>
  <r>
    <d v="2019-02-10T00:00:00"/>
    <x v="1"/>
    <x v="1"/>
    <x v="3"/>
    <s v="Snacks"/>
    <s v="Potato Chips"/>
    <n v="28"/>
    <n v="1.68"/>
    <n v="47.04"/>
  </r>
  <r>
    <d v="2019-02-14T00:00:00"/>
    <x v="1"/>
    <x v="0"/>
    <x v="0"/>
    <s v="Bars"/>
    <s v="Carrot"/>
    <n v="48"/>
    <n v="1.7699999999999998"/>
    <n v="84.96"/>
  </r>
  <r>
    <d v="2019-02-15T00:00:00"/>
    <x v="1"/>
    <x v="0"/>
    <x v="0"/>
    <s v="Snacks"/>
    <s v="Potato Chips"/>
    <n v="134"/>
    <n v="1.68"/>
    <n v="225.12"/>
  </r>
  <r>
    <d v="2019-02-17T00:00:00"/>
    <x v="1"/>
    <x v="1"/>
    <x v="1"/>
    <s v="Bars"/>
    <s v="Carrot"/>
    <n v="20"/>
    <n v="1.77"/>
    <n v="35.4"/>
  </r>
  <r>
    <d v="2019-02-19T00:00:00"/>
    <x v="1"/>
    <x v="0"/>
    <x v="2"/>
    <s v="Bars"/>
    <s v="Carrot"/>
    <n v="53"/>
    <n v="1.77"/>
    <n v="93.81"/>
  </r>
  <r>
    <d v="2019-02-20T00:00:00"/>
    <x v="1"/>
    <x v="0"/>
    <x v="2"/>
    <s v="Snacks"/>
    <s v="Potato Chips"/>
    <n v="64"/>
    <n v="1.68"/>
    <n v="107.52"/>
  </r>
  <r>
    <d v="2019-02-22T00:00:00"/>
    <x v="1"/>
    <x v="1"/>
    <x v="3"/>
    <s v="Cookies"/>
    <s v="Chocolate Chip"/>
    <n v="63"/>
    <n v="1.87"/>
    <n v="117.81"/>
  </r>
  <r>
    <d v="2019-02-24T00:00:00"/>
    <x v="1"/>
    <x v="0"/>
    <x v="0"/>
    <s v="Bars"/>
    <s v="Bran"/>
    <n v="105"/>
    <n v="1.8699999999999999"/>
    <n v="196.35"/>
  </r>
  <r>
    <d v="2019-02-25T00:00:00"/>
    <x v="1"/>
    <x v="0"/>
    <x v="0"/>
    <s v="Cookies"/>
    <s v="Oatmeal Raisin"/>
    <n v="138"/>
    <n v="2.8400000000000003"/>
    <n v="391.92"/>
  </r>
  <r>
    <d v="2019-02-27T00:00:00"/>
    <x v="1"/>
    <x v="1"/>
    <x v="1"/>
    <s v="Bars"/>
    <s v="Carrot"/>
    <n v="25"/>
    <n v="1.77"/>
    <n v="44.25"/>
  </r>
  <r>
    <d v="2019-03-01T00:00:00"/>
    <x v="2"/>
    <x v="1"/>
    <x v="1"/>
    <s v="Crackers"/>
    <s v="Whole Wheat"/>
    <n v="21"/>
    <n v="3.49"/>
    <n v="73.290000000000006"/>
  </r>
  <r>
    <d v="2019-03-03T00:00:00"/>
    <x v="2"/>
    <x v="0"/>
    <x v="2"/>
    <s v="Bars"/>
    <s v="Carrot"/>
    <n v="61"/>
    <n v="1.77"/>
    <n v="107.97"/>
  </r>
  <r>
    <d v="2019-03-04T00:00:00"/>
    <x v="2"/>
    <x v="0"/>
    <x v="2"/>
    <s v="Snacks"/>
    <s v="Potato Chips"/>
    <n v="49"/>
    <n v="1.68"/>
    <n v="82.32"/>
  </r>
  <r>
    <d v="2019-03-06T00:00:00"/>
    <x v="2"/>
    <x v="1"/>
    <x v="3"/>
    <s v="Cookies"/>
    <s v="Chocolate Chip"/>
    <n v="55"/>
    <n v="1.8699999999999999"/>
    <n v="102.85"/>
  </r>
  <r>
    <d v="2019-03-08T00:00:00"/>
    <x v="2"/>
    <x v="0"/>
    <x v="0"/>
    <s v="Cookies"/>
    <s v="Arrowroot"/>
    <n v="27"/>
    <n v="2.1800000000000002"/>
    <n v="58.860000000000007"/>
  </r>
  <r>
    <d v="2019-03-09T00:00:00"/>
    <x v="2"/>
    <x v="0"/>
    <x v="0"/>
    <s v="Bars"/>
    <s v="Carrot"/>
    <n v="58"/>
    <n v="1.77"/>
    <n v="102.66"/>
  </r>
  <r>
    <d v="2019-03-10T00:00:00"/>
    <x v="2"/>
    <x v="0"/>
    <x v="0"/>
    <s v="Crackers"/>
    <s v="Whole Wheat"/>
    <n v="33"/>
    <n v="3.49"/>
    <n v="115.17"/>
  </r>
  <r>
    <d v="2019-03-12T00:00:00"/>
    <x v="2"/>
    <x v="1"/>
    <x v="1"/>
    <s v="Cookies"/>
    <s v="Oatmeal Raisin"/>
    <n v="288"/>
    <n v="2.84"/>
    <n v="817.92"/>
  </r>
  <r>
    <d v="2019-03-14T00:00:00"/>
    <x v="2"/>
    <x v="0"/>
    <x v="2"/>
    <s v="Cookies"/>
    <s v="Chocolate Chip"/>
    <n v="76"/>
    <n v="1.87"/>
    <n v="142.12"/>
  </r>
  <r>
    <d v="2019-03-16T00:00:00"/>
    <x v="2"/>
    <x v="1"/>
    <x v="3"/>
    <s v="Bars"/>
    <s v="Carrot"/>
    <n v="42"/>
    <n v="1.77"/>
    <n v="74.34"/>
  </r>
  <r>
    <d v="2019-03-17T00:00:00"/>
    <x v="2"/>
    <x v="1"/>
    <x v="3"/>
    <s v="Crackers"/>
    <s v="Whole Wheat"/>
    <n v="20"/>
    <n v="3.4899999999999998"/>
    <n v="69.8"/>
  </r>
  <r>
    <d v="2019-03-19T00:00:00"/>
    <x v="2"/>
    <x v="0"/>
    <x v="0"/>
    <s v="Bars"/>
    <s v="Carrot"/>
    <n v="75"/>
    <n v="1.77"/>
    <n v="132.75"/>
  </r>
  <r>
    <d v="2019-03-19T00:00:00"/>
    <x v="2"/>
    <x v="0"/>
    <x v="0"/>
    <s v="Crackers"/>
    <s v="Whole Wheat"/>
    <n v="38"/>
    <n v="3.49"/>
    <n v="132.62"/>
  </r>
  <r>
    <d v="2019-03-21T00:00:00"/>
    <x v="2"/>
    <x v="1"/>
    <x v="1"/>
    <s v="Bars"/>
    <s v="Carrot"/>
    <n v="306"/>
    <n v="1.77"/>
    <n v="541.62"/>
  </r>
  <r>
    <d v="2019-03-21T00:00:00"/>
    <x v="2"/>
    <x v="1"/>
    <x v="1"/>
    <s v="Snacks"/>
    <s v="Potato Chips"/>
    <n v="28"/>
    <n v="1.68"/>
    <n v="47.04"/>
  </r>
  <r>
    <d v="2019-03-23T00:00:00"/>
    <x v="2"/>
    <x v="0"/>
    <x v="2"/>
    <s v="Bars"/>
    <s v="Bran"/>
    <n v="110"/>
    <n v="1.8699999999999999"/>
    <n v="205.7"/>
  </r>
  <r>
    <d v="2019-03-23T00:00:00"/>
    <x v="2"/>
    <x v="0"/>
    <x v="2"/>
    <s v="Cookies"/>
    <s v="Oatmeal Raisin"/>
    <n v="51"/>
    <n v="2.84"/>
    <n v="144.84"/>
  </r>
  <r>
    <d v="2019-03-25T00:00:00"/>
    <x v="2"/>
    <x v="1"/>
    <x v="3"/>
    <s v="Bars"/>
    <s v="Carrot"/>
    <n v="52"/>
    <n v="1.77"/>
    <n v="92.04"/>
  </r>
  <r>
    <d v="2019-03-25T00:00:00"/>
    <x v="2"/>
    <x v="1"/>
    <x v="3"/>
    <s v="Crackers"/>
    <s v="Whole Wheat"/>
    <n v="28"/>
    <n v="3.4899999999999998"/>
    <n v="97.72"/>
  </r>
  <r>
    <d v="2019-03-26T00:00:00"/>
    <x v="2"/>
    <x v="0"/>
    <x v="0"/>
    <s v="Bars"/>
    <s v="Carrot"/>
    <n v="136"/>
    <n v="1.77"/>
    <n v="240.72"/>
  </r>
  <r>
    <d v="2019-03-26T00:00:00"/>
    <x v="2"/>
    <x v="0"/>
    <x v="0"/>
    <s v="Crackers"/>
    <s v="Whole Wheat"/>
    <n v="42"/>
    <n v="3.49"/>
    <n v="146.58000000000001"/>
  </r>
  <r>
    <d v="2019-03-28T00:00:00"/>
    <x v="2"/>
    <x v="1"/>
    <x v="1"/>
    <s v="Cookies"/>
    <s v="Chocolate Chip"/>
    <n v="75"/>
    <n v="1.87"/>
    <n v="140.25"/>
  </r>
  <r>
    <d v="2019-03-29T00:00:00"/>
    <x v="2"/>
    <x v="0"/>
    <x v="2"/>
    <s v="Bars"/>
    <s v="Bran"/>
    <n v="72"/>
    <n v="1.8699999999999999"/>
    <n v="134.63999999999999"/>
  </r>
  <r>
    <d v="2019-03-29T00:00:00"/>
    <x v="2"/>
    <x v="0"/>
    <x v="2"/>
    <s v="Cookies"/>
    <s v="Oatmeal Raisin"/>
    <n v="56"/>
    <n v="2.84"/>
    <n v="159.04"/>
  </r>
  <r>
    <d v="2019-03-30T00:00:00"/>
    <x v="2"/>
    <x v="1"/>
    <x v="3"/>
    <s v="Bars"/>
    <s v="Bran"/>
    <n v="51"/>
    <n v="1.87"/>
    <n v="95.37"/>
  </r>
  <r>
    <d v="2019-03-30T00:00:00"/>
    <x v="2"/>
    <x v="1"/>
    <x v="3"/>
    <s v="Snacks"/>
    <s v="Potato Chips"/>
    <n v="31"/>
    <n v="1.68"/>
    <n v="52.08"/>
  </r>
  <r>
    <d v="2019-04-01T00:00:00"/>
    <x v="3"/>
    <x v="0"/>
    <x v="0"/>
    <s v="Bars"/>
    <s v="Bran"/>
    <n v="56"/>
    <n v="1.8699999999999999"/>
    <n v="104.72"/>
  </r>
  <r>
    <d v="2019-04-02T00:00:00"/>
    <x v="3"/>
    <x v="0"/>
    <x v="0"/>
    <s v="Cookies"/>
    <s v="Oatmeal Raisin"/>
    <n v="137"/>
    <n v="2.84"/>
    <n v="389.08"/>
  </r>
  <r>
    <d v="2019-04-03T00:00:00"/>
    <x v="3"/>
    <x v="1"/>
    <x v="1"/>
    <s v="Cookies"/>
    <s v="Chocolate Chip"/>
    <n v="107"/>
    <n v="1.87"/>
    <n v="200.09"/>
  </r>
  <r>
    <d v="2019-04-04T00:00:00"/>
    <x v="3"/>
    <x v="0"/>
    <x v="2"/>
    <s v="Bars"/>
    <s v="Carrot"/>
    <n v="24"/>
    <n v="1.7699999999999998"/>
    <n v="42.48"/>
  </r>
  <r>
    <d v="2019-04-05T00:00:00"/>
    <x v="3"/>
    <x v="0"/>
    <x v="2"/>
    <s v="Crackers"/>
    <s v="Whole Wheat"/>
    <n v="30"/>
    <n v="3.49"/>
    <n v="104.7"/>
  </r>
  <r>
    <d v="2019-04-06T00:00:00"/>
    <x v="3"/>
    <x v="1"/>
    <x v="3"/>
    <s v="Cookies"/>
    <s v="Chocolate Chip"/>
    <n v="70"/>
    <n v="1.87"/>
    <n v="130.9"/>
  </r>
  <r>
    <d v="2019-04-07T00:00:00"/>
    <x v="3"/>
    <x v="0"/>
    <x v="0"/>
    <s v="Cookies"/>
    <s v="Arrowroot"/>
    <n v="31"/>
    <n v="2.1800000000000002"/>
    <n v="67.58"/>
  </r>
  <r>
    <d v="2019-04-08T00:00:00"/>
    <x v="3"/>
    <x v="0"/>
    <x v="0"/>
    <s v="Bars"/>
    <s v="Carrot"/>
    <n v="109"/>
    <n v="1.77"/>
    <n v="192.93"/>
  </r>
  <r>
    <d v="2019-04-09T00:00:00"/>
    <x v="3"/>
    <x v="0"/>
    <x v="0"/>
    <s v="Crackers"/>
    <s v="Whole Wheat"/>
    <n v="21"/>
    <n v="3.49"/>
    <n v="73.290000000000006"/>
  </r>
  <r>
    <d v="2019-04-10T00:00:00"/>
    <x v="3"/>
    <x v="1"/>
    <x v="1"/>
    <s v="Cookies"/>
    <s v="Chocolate Chip"/>
    <n v="80"/>
    <n v="1.8699999999999999"/>
    <n v="149.6"/>
  </r>
  <r>
    <d v="2019-04-11T00:00:00"/>
    <x v="3"/>
    <x v="0"/>
    <x v="2"/>
    <s v="Bars"/>
    <s v="Bran"/>
    <n v="75"/>
    <n v="1.87"/>
    <n v="140.25"/>
  </r>
  <r>
    <d v="2019-04-12T00:00:00"/>
    <x v="3"/>
    <x v="0"/>
    <x v="2"/>
    <s v="Cookies"/>
    <s v="Oatmeal Raisin"/>
    <n v="74"/>
    <n v="2.84"/>
    <n v="210.16"/>
  </r>
  <r>
    <d v="2019-04-13T00:00:00"/>
    <x v="3"/>
    <x v="1"/>
    <x v="3"/>
    <s v="Bars"/>
    <s v="Carrot"/>
    <n v="45"/>
    <n v="1.77"/>
    <n v="79.650000000000006"/>
  </r>
  <r>
    <d v="2019-04-14T00:00:00"/>
    <x v="3"/>
    <x v="0"/>
    <x v="0"/>
    <s v="Cookies"/>
    <s v="Arrowroot"/>
    <n v="28"/>
    <n v="2.1800000000000002"/>
    <n v="61.040000000000006"/>
  </r>
  <r>
    <d v="2019-04-15T00:00:00"/>
    <x v="3"/>
    <x v="0"/>
    <x v="0"/>
    <s v="Bars"/>
    <s v="Carrot"/>
    <n v="143"/>
    <n v="1.77"/>
    <n v="253.11"/>
  </r>
  <r>
    <d v="2019-04-16T00:00:00"/>
    <x v="3"/>
    <x v="0"/>
    <x v="0"/>
    <s v="Snacks"/>
    <s v="Pretzels"/>
    <n v="27"/>
    <n v="3.15"/>
    <n v="85.05"/>
  </r>
  <r>
    <d v="2019-04-17T00:00:00"/>
    <x v="3"/>
    <x v="1"/>
    <x v="1"/>
    <s v="Bars"/>
    <s v="Carrot"/>
    <n v="133"/>
    <n v="1.77"/>
    <n v="235.41"/>
  </r>
  <r>
    <d v="2019-04-18T00:00:00"/>
    <x v="3"/>
    <x v="0"/>
    <x v="2"/>
    <s v="Cookies"/>
    <s v="Arrowroot"/>
    <n v="110"/>
    <n v="2.1800000000000002"/>
    <n v="239.8"/>
  </r>
  <r>
    <d v="2019-04-19T00:00:00"/>
    <x v="3"/>
    <x v="0"/>
    <x v="2"/>
    <s v="Cookies"/>
    <s v="Chocolate Chip"/>
    <n v="65"/>
    <n v="1.8699999999999999"/>
    <n v="121.55"/>
  </r>
  <r>
    <d v="2019-04-20T00:00:00"/>
    <x v="3"/>
    <x v="1"/>
    <x v="3"/>
    <s v="Bars"/>
    <s v="Bran"/>
    <n v="33"/>
    <n v="1.87"/>
    <n v="61.71"/>
  </r>
  <r>
    <d v="2019-04-21T00:00:00"/>
    <x v="3"/>
    <x v="0"/>
    <x v="0"/>
    <s v="Cookies"/>
    <s v="Arrowroot"/>
    <n v="81"/>
    <n v="2.1800000000000002"/>
    <n v="176.58"/>
  </r>
  <r>
    <d v="2019-04-22T00:00:00"/>
    <x v="3"/>
    <x v="0"/>
    <x v="0"/>
    <s v="Bars"/>
    <s v="Carrot"/>
    <n v="77"/>
    <n v="1.7699999999999998"/>
    <n v="136.29"/>
  </r>
  <r>
    <d v="2019-04-23T00:00:00"/>
    <x v="3"/>
    <x v="0"/>
    <x v="0"/>
    <s v="Crackers"/>
    <s v="Whole Wheat"/>
    <n v="38"/>
    <n v="3.49"/>
    <n v="132.62"/>
  </r>
  <r>
    <d v="2019-04-24T00:00:00"/>
    <x v="3"/>
    <x v="1"/>
    <x v="1"/>
    <s v="Bars"/>
    <s v="Carrot"/>
    <n v="40"/>
    <n v="1.77"/>
    <n v="70.8"/>
  </r>
  <r>
    <d v="2019-04-25T00:00:00"/>
    <x v="3"/>
    <x v="1"/>
    <x v="1"/>
    <s v="Snacks"/>
    <s v="Potato Chips"/>
    <n v="114"/>
    <n v="1.6800000000000002"/>
    <n v="191.52"/>
  </r>
  <r>
    <d v="2019-04-26T00:00:00"/>
    <x v="3"/>
    <x v="0"/>
    <x v="2"/>
    <s v="Cookies"/>
    <s v="Arrowroot"/>
    <n v="224"/>
    <n v="2.1800000000000002"/>
    <n v="488.32000000000005"/>
  </r>
  <r>
    <d v="2019-04-27T00:00:00"/>
    <x v="3"/>
    <x v="0"/>
    <x v="2"/>
    <s v="Bars"/>
    <s v="Carrot"/>
    <n v="141"/>
    <n v="1.77"/>
    <n v="249.57"/>
  </r>
  <r>
    <d v="2019-04-28T00:00:00"/>
    <x v="3"/>
    <x v="0"/>
    <x v="2"/>
    <s v="Crackers"/>
    <s v="Whole Wheat"/>
    <n v="32"/>
    <n v="3.49"/>
    <n v="111.68"/>
  </r>
  <r>
    <d v="2019-04-29T00:00:00"/>
    <x v="3"/>
    <x v="1"/>
    <x v="3"/>
    <s v="Bars"/>
    <s v="Carrot"/>
    <n v="20"/>
    <n v="1.77"/>
    <n v="35.4"/>
  </r>
  <r>
    <d v="2019-04-30T00:00:00"/>
    <x v="3"/>
    <x v="0"/>
    <x v="0"/>
    <s v="Cookies"/>
    <s v="Arrowroot"/>
    <n v="40"/>
    <n v="2.1800000000000002"/>
    <n v="87.2"/>
  </r>
  <r>
    <d v="2019-05-01T00:00:00"/>
    <x v="4"/>
    <x v="0"/>
    <x v="0"/>
    <s v="Cookies"/>
    <s v="Chocolate Chip"/>
    <n v="49"/>
    <n v="1.8699999999999999"/>
    <n v="91.63"/>
  </r>
  <r>
    <d v="2019-05-02T00:00:00"/>
    <x v="4"/>
    <x v="0"/>
    <x v="0"/>
    <s v="Crackers"/>
    <s v="Whole Wheat"/>
    <n v="46"/>
    <n v="3.4899999999999998"/>
    <n v="160.54"/>
  </r>
  <r>
    <d v="2019-05-03T00:00:00"/>
    <x v="4"/>
    <x v="1"/>
    <x v="1"/>
    <s v="Bars"/>
    <s v="Carrot"/>
    <n v="39"/>
    <n v="1.77"/>
    <n v="69.03"/>
  </r>
  <r>
    <d v="2019-05-04T00:00:00"/>
    <x v="4"/>
    <x v="1"/>
    <x v="1"/>
    <s v="Snacks"/>
    <s v="Potato Chips"/>
    <n v="62"/>
    <n v="1.68"/>
    <n v="104.16"/>
  </r>
  <r>
    <d v="2019-05-05T00:00:00"/>
    <x v="4"/>
    <x v="0"/>
    <x v="2"/>
    <s v="Bars"/>
    <s v="Carrot"/>
    <n v="90"/>
    <n v="1.77"/>
    <n v="159.30000000000001"/>
  </r>
  <r>
    <d v="2019-05-06T00:00:00"/>
    <x v="4"/>
    <x v="1"/>
    <x v="3"/>
    <s v="Cookies"/>
    <s v="Arrowroot"/>
    <n v="103"/>
    <n v="2.1799999999999997"/>
    <n v="224.53999999999996"/>
  </r>
  <r>
    <d v="2019-05-07T00:00:00"/>
    <x v="4"/>
    <x v="1"/>
    <x v="3"/>
    <s v="Cookies"/>
    <s v="Oatmeal Raisin"/>
    <n v="32"/>
    <n v="2.84"/>
    <n v="90.88"/>
  </r>
  <r>
    <d v="2019-05-08T00:00:00"/>
    <x v="4"/>
    <x v="0"/>
    <x v="0"/>
    <s v="Bars"/>
    <s v="Bran"/>
    <n v="66"/>
    <n v="1.87"/>
    <n v="123.42"/>
  </r>
  <r>
    <d v="2019-05-09T00:00:00"/>
    <x v="4"/>
    <x v="0"/>
    <x v="0"/>
    <s v="Cookies"/>
    <s v="Oatmeal Raisin"/>
    <n v="97"/>
    <n v="2.8400000000000003"/>
    <n v="275.48"/>
  </r>
  <r>
    <d v="2019-05-10T00:00:00"/>
    <x v="4"/>
    <x v="1"/>
    <x v="1"/>
    <s v="Bars"/>
    <s v="Carrot"/>
    <n v="30"/>
    <n v="1.77"/>
    <n v="53.1"/>
  </r>
  <r>
    <d v="2019-05-11T00:00:00"/>
    <x v="4"/>
    <x v="1"/>
    <x v="1"/>
    <s v="Snacks"/>
    <s v="Potato Chips"/>
    <n v="29"/>
    <n v="1.68"/>
    <n v="48.72"/>
  </r>
  <r>
    <d v="2019-05-12T00:00:00"/>
    <x v="4"/>
    <x v="0"/>
    <x v="2"/>
    <s v="Bars"/>
    <s v="Carrot"/>
    <n v="92"/>
    <n v="1.77"/>
    <n v="162.84"/>
  </r>
  <r>
    <d v="2019-05-13T00:00:00"/>
    <x v="4"/>
    <x v="1"/>
    <x v="3"/>
    <s v="Cookies"/>
    <s v="Arrowroot"/>
    <n v="139"/>
    <n v="2.1799999999999997"/>
    <n v="303.02"/>
  </r>
  <r>
    <d v="2019-05-14T00:00:00"/>
    <x v="4"/>
    <x v="1"/>
    <x v="3"/>
    <s v="Cookies"/>
    <s v="Oatmeal Raisin"/>
    <n v="29"/>
    <n v="2.84"/>
    <n v="82.36"/>
  </r>
  <r>
    <d v="2019-05-15T00:00:00"/>
    <x v="4"/>
    <x v="0"/>
    <x v="0"/>
    <s v="Bars"/>
    <s v="Banana"/>
    <n v="30"/>
    <n v="2.27"/>
    <n v="68.099999999999994"/>
  </r>
  <r>
    <d v="2019-05-16T00:00:00"/>
    <x v="4"/>
    <x v="0"/>
    <x v="0"/>
    <s v="Cookies"/>
    <s v="Chocolate Chip"/>
    <n v="36"/>
    <n v="1.8699999999999999"/>
    <n v="67.319999999999993"/>
  </r>
  <r>
    <d v="2019-05-17T00:00:00"/>
    <x v="4"/>
    <x v="0"/>
    <x v="0"/>
    <s v="Crackers"/>
    <s v="Whole Wheat"/>
    <n v="41"/>
    <n v="3.49"/>
    <n v="143.09"/>
  </r>
  <r>
    <d v="2019-05-18T00:00:00"/>
    <x v="4"/>
    <x v="1"/>
    <x v="1"/>
    <s v="Bars"/>
    <s v="Carrot"/>
    <n v="44"/>
    <n v="1.7699999999999998"/>
    <n v="77.88"/>
  </r>
  <r>
    <d v="2019-05-19T00:00:00"/>
    <x v="4"/>
    <x v="1"/>
    <x v="1"/>
    <s v="Snacks"/>
    <s v="Potato Chips"/>
    <n v="29"/>
    <n v="1.68"/>
    <n v="48.72"/>
  </r>
  <r>
    <d v="2019-05-20T00:00:00"/>
    <x v="4"/>
    <x v="0"/>
    <x v="2"/>
    <s v="Cookies"/>
    <s v="Arrowroot"/>
    <n v="237"/>
    <n v="2.1799999999999997"/>
    <n v="516.66"/>
  </r>
  <r>
    <d v="2019-05-21T00:00:00"/>
    <x v="4"/>
    <x v="0"/>
    <x v="2"/>
    <s v="Cookies"/>
    <s v="Chocolate Chip"/>
    <n v="65"/>
    <n v="1.8699999999999999"/>
    <n v="121.55"/>
  </r>
  <r>
    <d v="2019-05-22T00:00:00"/>
    <x v="4"/>
    <x v="1"/>
    <x v="3"/>
    <s v="Cookies"/>
    <s v="Arrowroot"/>
    <n v="83"/>
    <n v="2.1800000000000002"/>
    <n v="180.94000000000003"/>
  </r>
  <r>
    <d v="2019-05-23T00:00:00"/>
    <x v="4"/>
    <x v="0"/>
    <x v="0"/>
    <s v="Cookies"/>
    <s v="Arrowroot"/>
    <n v="32"/>
    <n v="2.1800000000000002"/>
    <n v="69.760000000000005"/>
  </r>
  <r>
    <d v="2019-05-24T00:00:00"/>
    <x v="4"/>
    <x v="0"/>
    <x v="0"/>
    <s v="Bars"/>
    <s v="Carrot"/>
    <n v="63"/>
    <n v="1.77"/>
    <n v="111.51"/>
  </r>
  <r>
    <d v="2019-05-25T00:00:00"/>
    <x v="4"/>
    <x v="0"/>
    <x v="0"/>
    <s v="Snacks"/>
    <s v="Pretzels"/>
    <n v="29"/>
    <n v="3.15"/>
    <n v="91.35"/>
  </r>
  <r>
    <d v="2019-05-26T00:00:00"/>
    <x v="4"/>
    <x v="1"/>
    <x v="1"/>
    <s v="Bars"/>
    <s v="Bran"/>
    <n v="77"/>
    <n v="1.87"/>
    <n v="143.99"/>
  </r>
  <r>
    <d v="2019-05-27T00:00:00"/>
    <x v="4"/>
    <x v="1"/>
    <x v="1"/>
    <s v="Cookies"/>
    <s v="Oatmeal Raisin"/>
    <n v="80"/>
    <n v="2.84"/>
    <n v="227.2"/>
  </r>
  <r>
    <d v="2019-05-28T00:00:00"/>
    <x v="4"/>
    <x v="0"/>
    <x v="2"/>
    <s v="Bars"/>
    <s v="Carrot"/>
    <n v="102"/>
    <n v="1.77"/>
    <n v="180.54"/>
  </r>
  <r>
    <d v="2019-05-29T00:00:00"/>
    <x v="4"/>
    <x v="0"/>
    <x v="2"/>
    <s v="Crackers"/>
    <s v="Whole Wheat"/>
    <n v="31"/>
    <n v="3.4899999999999998"/>
    <n v="108.19"/>
  </r>
  <r>
    <d v="2019-05-30T00:00:00"/>
    <x v="4"/>
    <x v="1"/>
    <x v="3"/>
    <s v="Bars"/>
    <s v="Carrot"/>
    <n v="56"/>
    <n v="1.77"/>
    <n v="99.12"/>
  </r>
  <r>
    <d v="2019-05-31T00:00:00"/>
    <x v="4"/>
    <x v="0"/>
    <x v="0"/>
    <s v="Cookies"/>
    <s v="Arrowroot"/>
    <n v="52"/>
    <n v="2.1800000000000002"/>
    <n v="113.36000000000001"/>
  </r>
  <r>
    <d v="2019-06-01T00:00:00"/>
    <x v="5"/>
    <x v="0"/>
    <x v="0"/>
    <s v="Bars"/>
    <s v="Carrot"/>
    <n v="51"/>
    <n v="1.77"/>
    <n v="90.27"/>
  </r>
  <r>
    <d v="2019-06-02T00:00:00"/>
    <x v="5"/>
    <x v="0"/>
    <x v="0"/>
    <s v="Snacks"/>
    <s v="Potato Chips"/>
    <n v="24"/>
    <n v="1.68"/>
    <n v="40.32"/>
  </r>
  <r>
    <d v="2019-06-03T00:00:00"/>
    <x v="5"/>
    <x v="1"/>
    <x v="1"/>
    <s v="Cookies"/>
    <s v="Arrowroot"/>
    <n v="58"/>
    <n v="2.1800000000000002"/>
    <n v="126.44000000000001"/>
  </r>
  <r>
    <d v="2019-06-04T00:00:00"/>
    <x v="5"/>
    <x v="1"/>
    <x v="1"/>
    <s v="Cookies"/>
    <s v="Chocolate Chip"/>
    <n v="34"/>
    <n v="1.8699999999999999"/>
    <n v="63.58"/>
  </r>
  <r>
    <d v="2019-06-05T00:00:00"/>
    <x v="5"/>
    <x v="0"/>
    <x v="2"/>
    <s v="Bars"/>
    <s v="Carrot"/>
    <n v="34"/>
    <n v="1.77"/>
    <n v="60.18"/>
  </r>
  <r>
    <d v="2019-06-06T00:00:00"/>
    <x v="5"/>
    <x v="0"/>
    <x v="2"/>
    <s v="Snacks"/>
    <s v="Potato Chips"/>
    <n v="21"/>
    <n v="1.6800000000000002"/>
    <n v="35.28"/>
  </r>
  <r>
    <d v="2019-06-07T00:00:00"/>
    <x v="5"/>
    <x v="1"/>
    <x v="3"/>
    <s v="Cookies"/>
    <s v="Oatmeal Raisin"/>
    <n v="29"/>
    <n v="2.84"/>
    <n v="82.36"/>
  </r>
  <r>
    <d v="2019-06-08T00:00:00"/>
    <x v="5"/>
    <x v="0"/>
    <x v="0"/>
    <s v="Bars"/>
    <s v="Carrot"/>
    <n v="68"/>
    <n v="1.77"/>
    <n v="120.36"/>
  </r>
  <r>
    <d v="2019-06-09T00:00:00"/>
    <x v="5"/>
    <x v="0"/>
    <x v="0"/>
    <s v="Snacks"/>
    <s v="Pretzels"/>
    <n v="31"/>
    <n v="3.1500000000000004"/>
    <n v="97.65"/>
  </r>
  <r>
    <d v="2019-06-10T00:00:00"/>
    <x v="5"/>
    <x v="1"/>
    <x v="1"/>
    <s v="Cookies"/>
    <s v="Arrowroot"/>
    <n v="30"/>
    <n v="2.1800000000000002"/>
    <n v="65.400000000000006"/>
  </r>
  <r>
    <d v="2019-06-11T00:00:00"/>
    <x v="5"/>
    <x v="1"/>
    <x v="1"/>
    <s v="Cookies"/>
    <s v="Chocolate Chip"/>
    <n v="232"/>
    <n v="1.8699999999999999"/>
    <n v="433.84"/>
  </r>
  <r>
    <d v="2019-06-12T00:00:00"/>
    <x v="5"/>
    <x v="0"/>
    <x v="2"/>
    <s v="Bars"/>
    <s v="Bran"/>
    <n v="68"/>
    <n v="1.8699999999999999"/>
    <n v="127.16"/>
  </r>
  <r>
    <d v="2019-06-13T00:00:00"/>
    <x v="5"/>
    <x v="0"/>
    <x v="2"/>
    <s v="Cookies"/>
    <s v="Oatmeal Raisin"/>
    <n v="97"/>
    <n v="2.8400000000000003"/>
    <n v="275.48"/>
  </r>
  <r>
    <d v="2019-06-14T00:00:00"/>
    <x v="5"/>
    <x v="1"/>
    <x v="3"/>
    <s v="Bars"/>
    <s v="Bran"/>
    <n v="86"/>
    <n v="1.8699999999999999"/>
    <n v="160.82"/>
  </r>
  <r>
    <d v="2019-06-15T00:00:00"/>
    <x v="5"/>
    <x v="1"/>
    <x v="3"/>
    <s v="Snacks"/>
    <s v="Potato Chips"/>
    <n v="41"/>
    <n v="1.68"/>
    <n v="68.88"/>
  </r>
  <r>
    <d v="2019-06-16T00:00:00"/>
    <x v="5"/>
    <x v="0"/>
    <x v="0"/>
    <s v="Bars"/>
    <s v="Carrot"/>
    <n v="93"/>
    <n v="1.7700000000000002"/>
    <n v="164.61"/>
  </r>
  <r>
    <d v="2019-06-17T00:00:00"/>
    <x v="5"/>
    <x v="0"/>
    <x v="0"/>
    <s v="Snacks"/>
    <s v="Potato Chips"/>
    <n v="47"/>
    <n v="1.68"/>
    <n v="78.959999999999994"/>
  </r>
  <r>
    <d v="2019-06-18T00:00:00"/>
    <x v="5"/>
    <x v="1"/>
    <x v="1"/>
    <s v="Bars"/>
    <s v="Carrot"/>
    <n v="103"/>
    <n v="1.77"/>
    <n v="182.31"/>
  </r>
  <r>
    <d v="2019-06-19T00:00:00"/>
    <x v="5"/>
    <x v="1"/>
    <x v="1"/>
    <s v="Snacks"/>
    <s v="Potato Chips"/>
    <n v="33"/>
    <n v="1.68"/>
    <n v="55.44"/>
  </r>
  <r>
    <d v="2019-06-20T00:00:00"/>
    <x v="5"/>
    <x v="0"/>
    <x v="2"/>
    <s v="Bars"/>
    <s v="Bran"/>
    <n v="57"/>
    <n v="1.87"/>
    <n v="106.59"/>
  </r>
  <r>
    <d v="2019-06-21T00:00:00"/>
    <x v="5"/>
    <x v="0"/>
    <x v="2"/>
    <s v="Cookies"/>
    <s v="Oatmeal Raisin"/>
    <n v="65"/>
    <n v="2.84"/>
    <n v="184.6"/>
  </r>
  <r>
    <d v="2019-06-22T00:00:00"/>
    <x v="5"/>
    <x v="1"/>
    <x v="3"/>
    <s v="Bars"/>
    <s v="Carrot"/>
    <n v="118"/>
    <n v="1.77"/>
    <n v="208.86"/>
  </r>
  <r>
    <d v="2019-06-23T00:00:00"/>
    <x v="5"/>
    <x v="0"/>
    <x v="0"/>
    <s v="Cookies"/>
    <s v="Arrowroot"/>
    <n v="36"/>
    <n v="2.1800000000000002"/>
    <n v="78.48"/>
  </r>
  <r>
    <d v="2019-06-24T00:00:00"/>
    <x v="5"/>
    <x v="0"/>
    <x v="0"/>
    <s v="Cookies"/>
    <s v="Oatmeal Raisin"/>
    <n v="123"/>
    <n v="2.84"/>
    <n v="349.32"/>
  </r>
  <r>
    <d v="2019-06-25T00:00:00"/>
    <x v="5"/>
    <x v="1"/>
    <x v="1"/>
    <s v="Bars"/>
    <s v="Carrot"/>
    <n v="90"/>
    <n v="1.77"/>
    <n v="159.30000000000001"/>
  </r>
  <r>
    <d v="2019-06-26T00:00:00"/>
    <x v="5"/>
    <x v="1"/>
    <x v="1"/>
    <s v="Crackers"/>
    <s v="Whole Wheat"/>
    <n v="21"/>
    <n v="3.49"/>
    <n v="73.290000000000006"/>
  </r>
  <r>
    <d v="2019-06-27T00:00:00"/>
    <x v="5"/>
    <x v="0"/>
    <x v="2"/>
    <s v="Bars"/>
    <s v="Carrot"/>
    <n v="48"/>
    <n v="1.7699999999999998"/>
    <n v="84.96"/>
  </r>
  <r>
    <d v="2019-06-28T00:00:00"/>
    <x v="5"/>
    <x v="0"/>
    <x v="2"/>
    <s v="Snacks"/>
    <s v="Potato Chips"/>
    <n v="24"/>
    <n v="1.68"/>
    <n v="40.32"/>
  </r>
  <r>
    <d v="2019-06-29T00:00:00"/>
    <x v="5"/>
    <x v="1"/>
    <x v="3"/>
    <s v="Cookies"/>
    <s v="Chocolate Chip"/>
    <n v="67"/>
    <n v="1.87"/>
    <n v="125.29"/>
  </r>
  <r>
    <d v="2019-06-30T00:00:00"/>
    <x v="5"/>
    <x v="0"/>
    <x v="0"/>
    <s v="Bars"/>
    <s v="Bran"/>
    <n v="27"/>
    <n v="1.87"/>
    <n v="50.49"/>
  </r>
  <r>
    <d v="2019-07-01T00:00:00"/>
    <x v="6"/>
    <x v="0"/>
    <x v="0"/>
    <s v="Cookies"/>
    <s v="Oatmeal Raisin"/>
    <n v="129"/>
    <n v="2.8400000000000003"/>
    <n v="366.36"/>
  </r>
  <r>
    <d v="2019-07-02T00:00:00"/>
    <x v="6"/>
    <x v="1"/>
    <x v="1"/>
    <s v="Cookies"/>
    <s v="Arrowroot"/>
    <n v="77"/>
    <n v="2.1800000000000002"/>
    <n v="167.86"/>
  </r>
  <r>
    <d v="2019-07-03T00:00:00"/>
    <x v="6"/>
    <x v="1"/>
    <x v="1"/>
    <s v="Cookies"/>
    <s v="Chocolate Chip"/>
    <n v="58"/>
    <n v="1.8699999999999999"/>
    <n v="108.46"/>
  </r>
  <r>
    <d v="2019-07-04T00:00:00"/>
    <x v="6"/>
    <x v="0"/>
    <x v="2"/>
    <s v="Bars"/>
    <s v="Bran"/>
    <n v="47"/>
    <n v="1.87"/>
    <n v="87.89"/>
  </r>
  <r>
    <d v="2019-07-05T00:00:00"/>
    <x v="6"/>
    <x v="0"/>
    <x v="2"/>
    <s v="Cookies"/>
    <s v="Oatmeal Raisin"/>
    <n v="33"/>
    <n v="2.84"/>
    <n v="93.72"/>
  </r>
  <r>
    <d v="2019-07-06T00:00:00"/>
    <x v="6"/>
    <x v="1"/>
    <x v="3"/>
    <s v="Cookies"/>
    <s v="Chocolate Chip"/>
    <n v="82"/>
    <n v="1.87"/>
    <n v="153.34"/>
  </r>
  <r>
    <d v="2019-07-07T00:00:00"/>
    <x v="6"/>
    <x v="0"/>
    <x v="0"/>
    <s v="Bars"/>
    <s v="Carrot"/>
    <n v="58"/>
    <n v="1.77"/>
    <n v="102.66"/>
  </r>
  <r>
    <d v="2019-07-08T00:00:00"/>
    <x v="6"/>
    <x v="0"/>
    <x v="0"/>
    <s v="Snacks"/>
    <s v="Pretzels"/>
    <n v="30"/>
    <n v="3.15"/>
    <n v="94.5"/>
  </r>
  <r>
    <d v="2019-07-09T00:00:00"/>
    <x v="6"/>
    <x v="1"/>
    <x v="1"/>
    <s v="Cookies"/>
    <s v="Chocolate Chip"/>
    <n v="43"/>
    <n v="1.8699999999999999"/>
    <n v="80.41"/>
  </r>
  <r>
    <d v="2019-07-10T00:00:00"/>
    <x v="6"/>
    <x v="0"/>
    <x v="2"/>
    <s v="Bars"/>
    <s v="Carrot"/>
    <n v="84"/>
    <n v="1.77"/>
    <n v="148.68"/>
  </r>
  <r>
    <d v="2019-07-11T00:00:00"/>
    <x v="6"/>
    <x v="1"/>
    <x v="3"/>
    <s v="Cookies"/>
    <s v="Arrowroot"/>
    <n v="36"/>
    <n v="2.1800000000000002"/>
    <n v="78.48"/>
  </r>
  <r>
    <d v="2019-07-12T00:00:00"/>
    <x v="6"/>
    <x v="1"/>
    <x v="3"/>
    <s v="Cookies"/>
    <s v="Oatmeal Raisin"/>
    <n v="44"/>
    <n v="2.84"/>
    <n v="124.96"/>
  </r>
  <r>
    <d v="2019-07-13T00:00:00"/>
    <x v="6"/>
    <x v="0"/>
    <x v="0"/>
    <s v="Bars"/>
    <s v="Bran"/>
    <n v="27"/>
    <n v="1.87"/>
    <n v="50.49"/>
  </r>
  <r>
    <d v="2019-07-14T00:00:00"/>
    <x v="6"/>
    <x v="0"/>
    <x v="0"/>
    <s v="Cookies"/>
    <s v="Oatmeal Raisin"/>
    <n v="120"/>
    <n v="2.8400000000000003"/>
    <n v="340.8"/>
  </r>
  <r>
    <d v="2019-07-15T00:00:00"/>
    <x v="6"/>
    <x v="0"/>
    <x v="0"/>
    <s v="Crackers"/>
    <s v="Whole Wheat"/>
    <n v="26"/>
    <n v="3.4899999999999998"/>
    <n v="90.74"/>
  </r>
  <r>
    <d v="2019-07-16T00:00:00"/>
    <x v="6"/>
    <x v="1"/>
    <x v="1"/>
    <s v="Bars"/>
    <s v="Carrot"/>
    <n v="73"/>
    <n v="1.77"/>
    <n v="129.21"/>
  </r>
  <r>
    <d v="2019-07-17T00:00:00"/>
    <x v="6"/>
    <x v="0"/>
    <x v="2"/>
    <s v="Bars"/>
    <s v="Bran"/>
    <n v="38"/>
    <n v="1.87"/>
    <n v="71.06"/>
  </r>
  <r>
    <d v="2019-07-18T00:00:00"/>
    <x v="6"/>
    <x v="0"/>
    <x v="2"/>
    <s v="Cookies"/>
    <s v="Oatmeal Raisin"/>
    <n v="40"/>
    <n v="2.84"/>
    <n v="113.6"/>
  </r>
  <r>
    <d v="2019-07-19T00:00:00"/>
    <x v="6"/>
    <x v="1"/>
    <x v="3"/>
    <s v="Bars"/>
    <s v="Carrot"/>
    <n v="41"/>
    <n v="1.7699999999999998"/>
    <n v="72.569999999999993"/>
  </r>
  <r>
    <d v="2019-07-20T00:00:00"/>
    <x v="6"/>
    <x v="0"/>
    <x v="0"/>
    <s v="Bars"/>
    <s v="Banana"/>
    <n v="27"/>
    <n v="2.27"/>
    <n v="61.29"/>
  </r>
  <r>
    <d v="2019-07-21T00:00:00"/>
    <x v="6"/>
    <x v="0"/>
    <x v="0"/>
    <s v="Cookies"/>
    <s v="Chocolate Chip"/>
    <n v="38"/>
    <n v="1.87"/>
    <n v="71.06"/>
  </r>
  <r>
    <d v="2019-07-22T00:00:00"/>
    <x v="6"/>
    <x v="0"/>
    <x v="0"/>
    <s v="Crackers"/>
    <s v="Whole Wheat"/>
    <n v="34"/>
    <n v="3.4899999999999998"/>
    <n v="118.66"/>
  </r>
  <r>
    <d v="2019-07-23T00:00:00"/>
    <x v="6"/>
    <x v="1"/>
    <x v="1"/>
    <s v="Bars"/>
    <s v="Bran"/>
    <n v="65"/>
    <n v="1.8699999999999999"/>
    <n v="121.55"/>
  </r>
  <r>
    <d v="2019-07-24T00:00:00"/>
    <x v="6"/>
    <x v="1"/>
    <x v="1"/>
    <s v="Cookies"/>
    <s v="Oatmeal Raisin"/>
    <n v="60"/>
    <n v="2.8400000000000003"/>
    <n v="170.4"/>
  </r>
  <r>
    <d v="2019-07-25T00:00:00"/>
    <x v="6"/>
    <x v="0"/>
    <x v="2"/>
    <s v="Cookies"/>
    <s v="Arrowroot"/>
    <n v="37"/>
    <n v="2.1799999999999997"/>
    <n v="80.66"/>
  </r>
  <r>
    <d v="2019-07-26T00:00:00"/>
    <x v="6"/>
    <x v="0"/>
    <x v="2"/>
    <s v="Cookies"/>
    <s v="Chocolate Chip"/>
    <n v="40"/>
    <n v="1.8699999999999999"/>
    <n v="74.8"/>
  </r>
  <r>
    <d v="2019-07-27T00:00:00"/>
    <x v="6"/>
    <x v="1"/>
    <x v="3"/>
    <s v="Bars"/>
    <s v="Bran"/>
    <n v="26"/>
    <n v="1.8699999999999999"/>
    <n v="48.62"/>
  </r>
  <r>
    <d v="2019-07-28T00:00:00"/>
    <x v="6"/>
    <x v="0"/>
    <x v="0"/>
    <s v="Bars"/>
    <s v="Banana"/>
    <n v="22"/>
    <n v="2.27"/>
    <n v="49.94"/>
  </r>
  <r>
    <d v="2019-07-29T00:00:00"/>
    <x v="6"/>
    <x v="0"/>
    <x v="0"/>
    <s v="Cookies"/>
    <s v="Chocolate Chip"/>
    <n v="32"/>
    <n v="1.87"/>
    <n v="59.84"/>
  </r>
  <r>
    <d v="2019-07-30T00:00:00"/>
    <x v="6"/>
    <x v="0"/>
    <x v="0"/>
    <s v="Crackers"/>
    <s v="Whole Wheat"/>
    <n v="23"/>
    <n v="3.4899999999999998"/>
    <n v="80.27"/>
  </r>
  <r>
    <d v="2019-07-31T00:00:00"/>
    <x v="6"/>
    <x v="1"/>
    <x v="1"/>
    <s v="Cookies"/>
    <s v="Arrowroot"/>
    <n v="20"/>
    <n v="2.1800000000000002"/>
    <n v="43.6"/>
  </r>
  <r>
    <d v="2019-08-01T00:00:00"/>
    <x v="7"/>
    <x v="1"/>
    <x v="1"/>
    <s v="Cookies"/>
    <s v="Chocolate Chip"/>
    <n v="64"/>
    <n v="1.87"/>
    <n v="119.68"/>
  </r>
  <r>
    <d v="2019-08-02T00:00:00"/>
    <x v="7"/>
    <x v="0"/>
    <x v="2"/>
    <s v="Bars"/>
    <s v="Carrot"/>
    <n v="71"/>
    <n v="1.77"/>
    <n v="125.67"/>
  </r>
  <r>
    <d v="2019-08-03T00:00:00"/>
    <x v="7"/>
    <x v="1"/>
    <x v="3"/>
    <s v="Cookies"/>
    <s v="Arrowroot"/>
    <n v="90"/>
    <n v="2.1799999999999997"/>
    <n v="196.2"/>
  </r>
  <r>
    <d v="2019-08-04T00:00:00"/>
    <x v="7"/>
    <x v="1"/>
    <x v="3"/>
    <s v="Cookies"/>
    <s v="Oatmeal Raisin"/>
    <n v="38"/>
    <n v="2.84"/>
    <n v="107.91999999999999"/>
  </r>
  <r>
    <d v="2019-08-05T00:00:00"/>
    <x v="7"/>
    <x v="0"/>
    <x v="0"/>
    <s v="Bars"/>
    <s v="Carrot"/>
    <n v="55"/>
    <n v="1.7699999999999998"/>
    <n v="97.35"/>
  </r>
  <r>
    <d v="2019-08-06T00:00:00"/>
    <x v="7"/>
    <x v="0"/>
    <x v="0"/>
    <s v="Snacks"/>
    <s v="Pretzels"/>
    <n v="22"/>
    <n v="3.15"/>
    <n v="69.3"/>
  </r>
  <r>
    <d v="2019-08-07T00:00:00"/>
    <x v="7"/>
    <x v="1"/>
    <x v="1"/>
    <s v="Bars"/>
    <s v="Carrot"/>
    <n v="34"/>
    <n v="1.77"/>
    <n v="60.18"/>
  </r>
  <r>
    <d v="2019-08-08T00:00:00"/>
    <x v="7"/>
    <x v="0"/>
    <x v="2"/>
    <s v="Bars"/>
    <s v="Bran"/>
    <n v="39"/>
    <n v="1.87"/>
    <n v="72.930000000000007"/>
  </r>
  <r>
    <d v="2019-08-09T00:00:00"/>
    <x v="7"/>
    <x v="0"/>
    <x v="2"/>
    <s v="Cookies"/>
    <s v="Oatmeal Raisin"/>
    <n v="41"/>
    <n v="2.84"/>
    <n v="116.44"/>
  </r>
  <r>
    <d v="2019-08-10T00:00:00"/>
    <x v="7"/>
    <x v="1"/>
    <x v="3"/>
    <s v="Bars"/>
    <s v="Carrot"/>
    <n v="41"/>
    <n v="1.7699999999999998"/>
    <n v="72.569999999999993"/>
  </r>
  <r>
    <d v="2019-08-11T00:00:00"/>
    <x v="7"/>
    <x v="0"/>
    <x v="0"/>
    <s v="Cookies"/>
    <s v="Arrowroot"/>
    <n v="136"/>
    <n v="2.1800000000000002"/>
    <n v="296.48"/>
  </r>
  <r>
    <d v="2019-08-12T00:00:00"/>
    <x v="7"/>
    <x v="0"/>
    <x v="0"/>
    <s v="Bars"/>
    <s v="Carrot"/>
    <n v="25"/>
    <n v="1.77"/>
    <n v="44.25"/>
  </r>
  <r>
    <d v="2019-08-13T00:00:00"/>
    <x v="7"/>
    <x v="0"/>
    <x v="0"/>
    <s v="Snacks"/>
    <s v="Pretzels"/>
    <n v="26"/>
    <n v="3.1500000000000004"/>
    <n v="81.900000000000006"/>
  </r>
  <r>
    <d v="2019-08-14T00:00:00"/>
    <x v="7"/>
    <x v="1"/>
    <x v="1"/>
    <s v="Bars"/>
    <s v="Bran"/>
    <n v="50"/>
    <n v="1.87"/>
    <n v="93.5"/>
  </r>
  <r>
    <d v="2019-08-15T00:00:00"/>
    <x v="7"/>
    <x v="1"/>
    <x v="1"/>
    <s v="Cookies"/>
    <s v="Oatmeal Raisin"/>
    <n v="79"/>
    <n v="2.8400000000000003"/>
    <n v="224.36"/>
  </r>
  <r>
    <d v="2019-08-16T00:00:00"/>
    <x v="7"/>
    <x v="0"/>
    <x v="2"/>
    <s v="Bars"/>
    <s v="Carrot"/>
    <n v="30"/>
    <n v="1.77"/>
    <n v="53.1"/>
  </r>
  <r>
    <d v="2019-08-17T00:00:00"/>
    <x v="7"/>
    <x v="0"/>
    <x v="2"/>
    <s v="Snacks"/>
    <s v="Potato Chips"/>
    <n v="20"/>
    <n v="1.6800000000000002"/>
    <n v="33.6"/>
  </r>
  <r>
    <d v="2019-08-18T00:00:00"/>
    <x v="7"/>
    <x v="1"/>
    <x v="3"/>
    <s v="Bars"/>
    <s v="Carrot"/>
    <n v="49"/>
    <n v="1.77"/>
    <n v="86.73"/>
  </r>
  <r>
    <d v="2019-08-19T00:00:00"/>
    <x v="7"/>
    <x v="0"/>
    <x v="0"/>
    <s v="Cookies"/>
    <s v="Arrowroot"/>
    <n v="40"/>
    <n v="2.1800000000000002"/>
    <n v="87.2"/>
  </r>
  <r>
    <d v="2019-08-20T00:00:00"/>
    <x v="7"/>
    <x v="0"/>
    <x v="0"/>
    <s v="Bars"/>
    <s v="Carrot"/>
    <n v="31"/>
    <n v="1.77"/>
    <n v="54.87"/>
  </r>
  <r>
    <d v="2019-08-21T00:00:00"/>
    <x v="7"/>
    <x v="0"/>
    <x v="0"/>
    <s v="Snacks"/>
    <s v="Pretzels"/>
    <n v="21"/>
    <n v="3.1500000000000004"/>
    <n v="66.150000000000006"/>
  </r>
  <r>
    <d v="2019-08-22T00:00:00"/>
    <x v="7"/>
    <x v="1"/>
    <x v="1"/>
    <s v="Bars"/>
    <s v="Bran"/>
    <n v="43"/>
    <n v="1.8699999999999999"/>
    <n v="80.41"/>
  </r>
  <r>
    <d v="2019-08-23T00:00:00"/>
    <x v="7"/>
    <x v="1"/>
    <x v="1"/>
    <s v="Cookies"/>
    <s v="Oatmeal Raisin"/>
    <n v="47"/>
    <n v="2.84"/>
    <n v="133.47999999999999"/>
  </r>
  <r>
    <d v="2019-08-24T00:00:00"/>
    <x v="7"/>
    <x v="0"/>
    <x v="2"/>
    <s v="Cookies"/>
    <s v="Arrowroot"/>
    <n v="175"/>
    <n v="2.1800000000000002"/>
    <n v="381.5"/>
  </r>
  <r>
    <d v="2019-08-25T00:00:00"/>
    <x v="7"/>
    <x v="0"/>
    <x v="2"/>
    <s v="Cookies"/>
    <s v="Chocolate Chip"/>
    <n v="23"/>
    <n v="1.8699999999999999"/>
    <n v="43.01"/>
  </r>
  <r>
    <d v="2019-08-26T00:00:00"/>
    <x v="7"/>
    <x v="1"/>
    <x v="3"/>
    <s v="Bars"/>
    <s v="Carrot"/>
    <n v="40"/>
    <n v="1.77"/>
    <n v="70.8"/>
  </r>
  <r>
    <d v="2019-08-27T00:00:00"/>
    <x v="7"/>
    <x v="0"/>
    <x v="0"/>
    <s v="Cookies"/>
    <s v="Arrowroot"/>
    <n v="87"/>
    <n v="2.1800000000000002"/>
    <n v="189.66000000000003"/>
  </r>
  <r>
    <d v="2019-08-28T00:00:00"/>
    <x v="7"/>
    <x v="0"/>
    <x v="0"/>
    <s v="Bars"/>
    <s v="Carrot"/>
    <n v="43"/>
    <n v="1.77"/>
    <n v="76.11"/>
  </r>
  <r>
    <d v="2019-08-29T00:00:00"/>
    <x v="7"/>
    <x v="0"/>
    <x v="0"/>
    <s v="Crackers"/>
    <s v="Whole Wheat"/>
    <n v="30"/>
    <n v="3.49"/>
    <n v="104.7"/>
  </r>
  <r>
    <d v="2019-08-30T00:00:00"/>
    <x v="7"/>
    <x v="1"/>
    <x v="1"/>
    <s v="Bars"/>
    <s v="Carrot"/>
    <n v="35"/>
    <n v="1.77"/>
    <n v="61.95"/>
  </r>
  <r>
    <d v="2019-08-31T00:00:00"/>
    <x v="7"/>
    <x v="0"/>
    <x v="2"/>
    <s v="Bars"/>
    <s v="Bran"/>
    <n v="57"/>
    <n v="1.87"/>
    <n v="106.59"/>
  </r>
  <r>
    <d v="2019-09-01T00:00:00"/>
    <x v="8"/>
    <x v="0"/>
    <x v="2"/>
    <s v="Snacks"/>
    <s v="Potato Chips"/>
    <n v="25"/>
    <n v="1.68"/>
    <n v="42"/>
  </r>
  <r>
    <d v="2019-09-02T00:00:00"/>
    <x v="8"/>
    <x v="1"/>
    <x v="3"/>
    <s v="Cookies"/>
    <s v="Chocolate Chip"/>
    <n v="24"/>
    <n v="1.87"/>
    <n v="44.88"/>
  </r>
  <r>
    <d v="2019-09-03T00:00:00"/>
    <x v="8"/>
    <x v="0"/>
    <x v="0"/>
    <s v="Bars"/>
    <s v="Bran"/>
    <n v="83"/>
    <n v="1.87"/>
    <n v="155.21"/>
  </r>
  <r>
    <d v="2019-09-04T00:00:00"/>
    <x v="8"/>
    <x v="0"/>
    <x v="0"/>
    <s v="Cookies"/>
    <s v="Oatmeal Raisin"/>
    <n v="124"/>
    <n v="2.8400000000000003"/>
    <n v="352.16"/>
  </r>
  <r>
    <d v="2019-09-05T00:00:00"/>
    <x v="8"/>
    <x v="1"/>
    <x v="1"/>
    <s v="Bars"/>
    <s v="Carrot"/>
    <n v="137"/>
    <n v="1.77"/>
    <n v="242.49"/>
  </r>
  <r>
    <d v="2019-09-06T00:00:00"/>
    <x v="8"/>
    <x v="0"/>
    <x v="2"/>
    <s v="Cookies"/>
    <s v="Arrowroot"/>
    <n v="146"/>
    <n v="2.1799999999999997"/>
    <n v="318.27999999999997"/>
  </r>
  <r>
    <d v="2019-09-07T00:00:00"/>
    <x v="8"/>
    <x v="0"/>
    <x v="2"/>
    <s v="Cookies"/>
    <s v="Chocolate Chip"/>
    <n v="34"/>
    <n v="1.8699999999999999"/>
    <n v="63.58"/>
  </r>
  <r>
    <d v="2019-09-08T00:00:00"/>
    <x v="8"/>
    <x v="1"/>
    <x v="3"/>
    <s v="Bars"/>
    <s v="Carrot"/>
    <n v="20"/>
    <n v="1.77"/>
    <n v="35.4"/>
  </r>
  <r>
    <d v="2019-09-09T00:00:00"/>
    <x v="8"/>
    <x v="0"/>
    <x v="0"/>
    <s v="Cookies"/>
    <s v="Arrowroot"/>
    <n v="139"/>
    <n v="2.1799999999999997"/>
    <n v="303.02"/>
  </r>
  <r>
    <d v="2019-09-10T00:00:00"/>
    <x v="8"/>
    <x v="0"/>
    <x v="0"/>
    <s v="Cookies"/>
    <s v="Chocolate Chip"/>
    <n v="211"/>
    <n v="1.8699999999999999"/>
    <n v="394.57"/>
  </r>
  <r>
    <d v="2019-09-11T00:00:00"/>
    <x v="8"/>
    <x v="0"/>
    <x v="0"/>
    <s v="Crackers"/>
    <s v="Whole Wheat"/>
    <n v="20"/>
    <n v="3.4899999999999998"/>
    <n v="69.8"/>
  </r>
  <r>
    <d v="2019-09-12T00:00:00"/>
    <x v="8"/>
    <x v="1"/>
    <x v="1"/>
    <s v="Bars"/>
    <s v="Bran"/>
    <n v="42"/>
    <n v="1.87"/>
    <n v="78.540000000000006"/>
  </r>
  <r>
    <d v="2019-09-13T00:00:00"/>
    <x v="8"/>
    <x v="1"/>
    <x v="1"/>
    <s v="Cookies"/>
    <s v="Oatmeal Raisin"/>
    <n v="100"/>
    <n v="2.84"/>
    <n v="284"/>
  </r>
  <r>
    <d v="2019-09-14T00:00:00"/>
    <x v="8"/>
    <x v="0"/>
    <x v="2"/>
    <s v="Bars"/>
    <s v="Carrot"/>
    <n v="38"/>
    <n v="1.7700000000000002"/>
    <n v="67.260000000000005"/>
  </r>
  <r>
    <d v="2019-09-15T00:00:00"/>
    <x v="8"/>
    <x v="0"/>
    <x v="2"/>
    <s v="Crackers"/>
    <s v="Whole Wheat"/>
    <n v="25"/>
    <n v="3.49"/>
    <n v="87.25"/>
  </r>
  <r>
    <d v="2019-09-16T00:00:00"/>
    <x v="8"/>
    <x v="1"/>
    <x v="3"/>
    <s v="Cookies"/>
    <s v="Chocolate Chip"/>
    <n v="96"/>
    <n v="1.87"/>
    <n v="179.52"/>
  </r>
  <r>
    <d v="2019-09-17T00:00:00"/>
    <x v="8"/>
    <x v="0"/>
    <x v="0"/>
    <s v="Cookies"/>
    <s v="Arrowroot"/>
    <n v="34"/>
    <n v="2.1800000000000002"/>
    <n v="74.12"/>
  </r>
  <r>
    <d v="2019-09-18T00:00:00"/>
    <x v="8"/>
    <x v="0"/>
    <x v="0"/>
    <s v="Cookies"/>
    <s v="Chocolate Chip"/>
    <n v="245"/>
    <n v="1.8699999999999999"/>
    <n v="458.15"/>
  </r>
  <r>
    <d v="2019-09-19T00:00:00"/>
    <x v="8"/>
    <x v="0"/>
    <x v="0"/>
    <s v="Crackers"/>
    <s v="Whole Wheat"/>
    <n v="30"/>
    <n v="3.49"/>
    <n v="104.7"/>
  </r>
  <r>
    <d v="2019-09-20T00:00:00"/>
    <x v="8"/>
    <x v="1"/>
    <x v="1"/>
    <s v="Bars"/>
    <s v="Bran"/>
    <n v="30"/>
    <n v="1.87"/>
    <n v="56.1"/>
  </r>
  <r>
    <d v="2019-09-21T00:00:00"/>
    <x v="8"/>
    <x v="1"/>
    <x v="1"/>
    <s v="Cookies"/>
    <s v="Oatmeal Raisin"/>
    <n v="44"/>
    <n v="2.84"/>
    <n v="124.96"/>
  </r>
  <r>
    <d v="2019-09-22T00:00:00"/>
    <x v="8"/>
    <x v="1"/>
    <x v="4"/>
    <s v="Cookies"/>
    <s v="biscuits"/>
    <n v="20"/>
    <n v="5"/>
    <n v="100"/>
  </r>
  <r>
    <d v="2019-09-23T00:00:00"/>
    <x v="8"/>
    <x v="0"/>
    <x v="5"/>
    <s v="Cookies"/>
    <s v="chocolate"/>
    <n v="20"/>
    <n v="20"/>
    <n v="400"/>
  </r>
  <r>
    <d v="2019-09-24T00:00:00"/>
    <x v="8"/>
    <x v="0"/>
    <x v="5"/>
    <s v="Cookies"/>
    <s v="chocolate"/>
    <n v="30"/>
    <n v="10"/>
    <n v="300"/>
  </r>
  <r>
    <d v="2019-09-25T00:00:00"/>
    <x v="8"/>
    <x v="2"/>
    <x v="6"/>
    <s v="food"/>
    <s v="roti"/>
    <n v="10"/>
    <n v="5"/>
    <n v="50"/>
  </r>
  <r>
    <d v="2019-09-26T00:00:00"/>
    <x v="8"/>
    <x v="2"/>
    <x v="6"/>
    <s v="food"/>
    <s v="roti"/>
    <n v="15"/>
    <n v="5"/>
    <n v="75"/>
  </r>
  <r>
    <d v="2019-09-27T00:00:00"/>
    <x v="8"/>
    <x v="2"/>
    <x v="6"/>
    <s v="food"/>
    <s v="roti"/>
    <n v="9"/>
    <n v="5"/>
    <n v="45"/>
  </r>
  <r>
    <d v="2019-09-28T00:00:00"/>
    <x v="8"/>
    <x v="2"/>
    <x v="6"/>
    <s v="food"/>
    <s v="roti"/>
    <n v="8"/>
    <n v="5"/>
    <n v="40"/>
  </r>
  <r>
    <d v="2019-09-29T00:00:00"/>
    <x v="8"/>
    <x v="2"/>
    <x v="6"/>
    <s v="food"/>
    <s v="roti"/>
    <n v="5"/>
    <n v="5"/>
    <n v="25"/>
  </r>
  <r>
    <d v="2019-09-30T00:00:00"/>
    <x v="8"/>
    <x v="3"/>
    <x v="7"/>
    <s v="Bars"/>
    <s v="Bran"/>
    <n v="41"/>
    <n v="1.87"/>
    <n v="76.67"/>
  </r>
  <r>
    <d v="2019-10-01T00:00:00"/>
    <x v="9"/>
    <x v="3"/>
    <x v="7"/>
    <s v="Bars"/>
    <s v="Carrot"/>
    <n v="25"/>
    <n v="2.95"/>
    <n v="73.75"/>
  </r>
  <r>
    <d v="2019-10-02T00:00:00"/>
    <x v="9"/>
    <x v="3"/>
    <x v="7"/>
    <s v="food"/>
    <s v="bread"/>
    <n v="5"/>
    <n v="10"/>
    <n v="50"/>
  </r>
  <r>
    <d v="2019-10-03T00:00:00"/>
    <x v="9"/>
    <x v="3"/>
    <x v="7"/>
    <s v="food"/>
    <s v="bread"/>
    <n v="10"/>
    <n v="10"/>
    <n v="100"/>
  </r>
  <r>
    <d v="2019-10-04T00:00:00"/>
    <x v="9"/>
    <x v="0"/>
    <x v="0"/>
    <s v="Cookies"/>
    <s v="chocolate chips"/>
    <n v="200"/>
    <n v="1.62"/>
    <n v="324"/>
  </r>
  <r>
    <d v="2019-10-05T00:00:00"/>
    <x v="9"/>
    <x v="0"/>
    <x v="0"/>
    <s v="Cookies"/>
    <s v="chocolate chips"/>
    <n v="200"/>
    <n v="1.62"/>
    <n v="324"/>
  </r>
  <r>
    <d v="2019-10-06T00:00:00"/>
    <x v="9"/>
    <x v="1"/>
    <x v="4"/>
    <s v="bakery"/>
    <s v="cold drinks"/>
    <n v="20"/>
    <n v="10"/>
    <n v="200"/>
  </r>
  <r>
    <d v="2019-10-07T00:00:00"/>
    <x v="9"/>
    <x v="1"/>
    <x v="4"/>
    <s v="bakery"/>
    <s v="cold drinks"/>
    <n v="15"/>
    <n v="10"/>
    <n v="150"/>
  </r>
  <r>
    <d v="2019-10-08T00:00:00"/>
    <x v="9"/>
    <x v="2"/>
    <x v="8"/>
    <s v="bakery"/>
    <s v="chips"/>
    <n v="25"/>
    <n v="1.85"/>
    <n v="46.25"/>
  </r>
  <r>
    <d v="2019-10-09T00:00:00"/>
    <x v="9"/>
    <x v="2"/>
    <x v="8"/>
    <s v="bakery"/>
    <s v="chips"/>
    <n v="30"/>
    <n v="1.95"/>
    <n v="58.5"/>
  </r>
  <r>
    <d v="2019-10-10T00:00:00"/>
    <x v="9"/>
    <x v="3"/>
    <x v="9"/>
    <s v="Cookies"/>
    <s v="chocolate chips"/>
    <n v="15"/>
    <n v="2.75"/>
    <n v="41.25"/>
  </r>
  <r>
    <d v="2019-10-11T00:00:00"/>
    <x v="9"/>
    <x v="3"/>
    <x v="9"/>
    <s v="Cookies"/>
    <s v="chocolate chips"/>
    <n v="20"/>
    <n v="2.96"/>
    <n v="59.2"/>
  </r>
  <r>
    <d v="2019-10-12T00:00:00"/>
    <x v="9"/>
    <x v="2"/>
    <x v="6"/>
    <s v="food"/>
    <s v="roti"/>
    <n v="25"/>
    <n v="10"/>
    <n v="250"/>
  </r>
  <r>
    <d v="2019-10-13T00:00:00"/>
    <x v="9"/>
    <x v="3"/>
    <x v="7"/>
    <s v="food"/>
    <s v="roti"/>
    <n v="20"/>
    <n v="1.95"/>
    <n v="39"/>
  </r>
  <r>
    <d v="2019-10-14T00:00:00"/>
    <x v="9"/>
    <x v="3"/>
    <x v="7"/>
    <s v="food"/>
    <s v="roti"/>
    <n v="20"/>
    <n v="1.95"/>
    <n v="39"/>
  </r>
  <r>
    <d v="2019-10-15T00:00:00"/>
    <x v="9"/>
    <x v="2"/>
    <x v="8"/>
    <s v="Bars"/>
    <s v="oil"/>
    <n v="10"/>
    <n v="2.75"/>
    <n v="27.5"/>
  </r>
  <r>
    <d v="2019-10-16T00:00:00"/>
    <x v="9"/>
    <x v="2"/>
    <x v="8"/>
    <s v="Bars"/>
    <s v="oil"/>
    <n v="45"/>
    <n v="2.75"/>
    <n v="123.75"/>
  </r>
  <r>
    <d v="2019-10-17T00:00:00"/>
    <x v="9"/>
    <x v="2"/>
    <x v="8"/>
    <s v="Bars"/>
    <s v="oil"/>
    <n v="25"/>
    <n v="2.75"/>
    <n v="68.75"/>
  </r>
  <r>
    <d v="2019-10-18T00:00:00"/>
    <x v="9"/>
    <x v="3"/>
    <x v="9"/>
    <s v="Cookies"/>
    <s v="chocolate chips"/>
    <n v="28"/>
    <n v="2.74"/>
    <n v="76.72"/>
  </r>
  <r>
    <d v="2019-10-19T00:00:00"/>
    <x v="9"/>
    <x v="3"/>
    <x v="9"/>
    <s v="Cookies"/>
    <s v="chocolate chips"/>
    <n v="24"/>
    <n v="2.74"/>
    <n v="65.760000000000005"/>
  </r>
  <r>
    <d v="2019-10-20T00:00:00"/>
    <x v="9"/>
    <x v="0"/>
    <x v="10"/>
    <s v="food"/>
    <s v="roti"/>
    <n v="10"/>
    <n v="5"/>
    <n v="50"/>
  </r>
  <r>
    <d v="2019-10-21T00:00:00"/>
    <x v="9"/>
    <x v="0"/>
    <x v="10"/>
    <s v="food"/>
    <s v="roti"/>
    <n v="9"/>
    <n v="5"/>
    <n v="45"/>
  </r>
  <r>
    <d v="2019-10-22T00:00:00"/>
    <x v="9"/>
    <x v="1"/>
    <x v="4"/>
    <s v="bakery"/>
    <s v="toffee"/>
    <n v="45"/>
    <n v="2"/>
    <n v="90"/>
  </r>
  <r>
    <d v="2019-10-23T00:00:00"/>
    <x v="9"/>
    <x v="1"/>
    <x v="4"/>
    <s v="bakery"/>
    <s v="toffee"/>
    <n v="41"/>
    <n v="4"/>
    <n v="164"/>
  </r>
  <r>
    <d v="2019-10-24T00:00:00"/>
    <x v="9"/>
    <x v="1"/>
    <x v="4"/>
    <s v="bakery"/>
    <s v="toffee"/>
    <n v="30"/>
    <n v="1.9"/>
    <n v="57"/>
  </r>
  <r>
    <d v="2019-10-25T00:00:00"/>
    <x v="9"/>
    <x v="1"/>
    <x v="4"/>
    <s v="bakery"/>
    <s v="toffee"/>
    <n v="20"/>
    <n v="1.9"/>
    <n v="38"/>
  </r>
  <r>
    <d v="2019-10-26T00:00:00"/>
    <x v="9"/>
    <x v="0"/>
    <x v="10"/>
    <s v="food"/>
    <s v="roti"/>
    <n v="10"/>
    <n v="5"/>
    <n v="50"/>
  </r>
  <r>
    <d v="2019-10-27T00:00:00"/>
    <x v="9"/>
    <x v="0"/>
    <x v="10"/>
    <s v="food"/>
    <s v="roti"/>
    <n v="20"/>
    <n v="5"/>
    <n v="100"/>
  </r>
  <r>
    <d v="2019-10-28T00:00:00"/>
    <x v="9"/>
    <x v="0"/>
    <x v="10"/>
    <s v="food"/>
    <s v="roti"/>
    <n v="4"/>
    <n v="5"/>
    <n v="20"/>
  </r>
  <r>
    <d v="2019-10-29T00:00:00"/>
    <x v="9"/>
    <x v="3"/>
    <x v="9"/>
    <s v="Cookies"/>
    <s v="chocolate chips"/>
    <n v="22"/>
    <n v="2.15"/>
    <n v="47.3"/>
  </r>
  <r>
    <d v="2019-10-30T00:00:00"/>
    <x v="9"/>
    <x v="3"/>
    <x v="9"/>
    <s v="Cookies"/>
    <s v="chocolate chips"/>
    <n v="20"/>
    <n v="2.15"/>
    <n v="43"/>
  </r>
  <r>
    <d v="2019-10-31T00:00:00"/>
    <x v="9"/>
    <x v="1"/>
    <x v="5"/>
    <s v="bakery"/>
    <s v="toffee"/>
    <n v="20"/>
    <n v="2"/>
    <n v="40"/>
  </r>
  <r>
    <d v="2019-11-01T00:00:00"/>
    <x v="10"/>
    <x v="1"/>
    <x v="5"/>
    <s v="bakery"/>
    <s v="toffee"/>
    <n v="25"/>
    <n v="2"/>
    <n v="50"/>
  </r>
  <r>
    <d v="2019-11-02T00:00:00"/>
    <x v="10"/>
    <x v="1"/>
    <x v="5"/>
    <s v="bakery"/>
    <s v="toffee"/>
    <n v="12"/>
    <n v="2"/>
    <n v="24"/>
  </r>
  <r>
    <d v="2019-11-03T00:00:00"/>
    <x v="10"/>
    <x v="2"/>
    <x v="8"/>
    <s v="Bars"/>
    <s v="oil"/>
    <n v="20"/>
    <n v="2.75"/>
    <n v="55"/>
  </r>
  <r>
    <d v="2019-11-04T00:00:00"/>
    <x v="10"/>
    <x v="2"/>
    <x v="8"/>
    <s v="Bars"/>
    <s v="oil"/>
    <n v="15"/>
    <n v="2.75"/>
    <n v="41.25"/>
  </r>
  <r>
    <d v="2019-11-05T00:00:00"/>
    <x v="10"/>
    <x v="3"/>
    <x v="9"/>
    <s v="Cookies"/>
    <s v="chocolate chips"/>
    <n v="20"/>
    <n v="2.74"/>
    <n v="54.800000000000004"/>
  </r>
  <r>
    <d v="2019-11-06T00:00:00"/>
    <x v="10"/>
    <x v="3"/>
    <x v="9"/>
    <s v="Cookies"/>
    <s v="chocolate chips"/>
    <n v="20"/>
    <n v="2.74"/>
    <n v="54.800000000000004"/>
  </r>
  <r>
    <d v="2019-11-07T00:00:00"/>
    <x v="10"/>
    <x v="3"/>
    <x v="9"/>
    <s v="Cookies"/>
    <s v="chocolate chips"/>
    <n v="20"/>
    <n v="2.74"/>
    <n v="54.800000000000004"/>
  </r>
  <r>
    <d v="2019-11-08T00:00:00"/>
    <x v="10"/>
    <x v="2"/>
    <x v="6"/>
    <s v="food"/>
    <s v="roti"/>
    <n v="10"/>
    <n v="5"/>
    <n v="50"/>
  </r>
  <r>
    <d v="2019-11-09T00:00:00"/>
    <x v="10"/>
    <x v="2"/>
    <x v="6"/>
    <s v="food"/>
    <s v="roti"/>
    <n v="20"/>
    <n v="5"/>
    <n v="100"/>
  </r>
  <r>
    <d v="2019-11-10T00:00:00"/>
    <x v="10"/>
    <x v="3"/>
    <x v="9"/>
    <s v="food"/>
    <s v="roti"/>
    <n v="15"/>
    <n v="5"/>
    <n v="75"/>
  </r>
  <r>
    <d v="2019-11-11T00:00:00"/>
    <x v="10"/>
    <x v="3"/>
    <x v="9"/>
    <s v="food"/>
    <s v="roti"/>
    <n v="14"/>
    <n v="5"/>
    <n v="70"/>
  </r>
  <r>
    <d v="2019-11-12T00:00:00"/>
    <x v="10"/>
    <x v="2"/>
    <x v="9"/>
    <s v="food"/>
    <s v="roti"/>
    <n v="12"/>
    <n v="5"/>
    <n v="60"/>
  </r>
  <r>
    <d v="2019-11-13T00:00:00"/>
    <x v="10"/>
    <x v="2"/>
    <x v="9"/>
    <s v="food"/>
    <s v="roti"/>
    <n v="10"/>
    <n v="5"/>
    <n v="50"/>
  </r>
  <r>
    <d v="2019-11-14T00:00:00"/>
    <x v="10"/>
    <x v="3"/>
    <x v="9"/>
    <s v="food"/>
    <s v="roti"/>
    <n v="20"/>
    <n v="5"/>
    <n v="100"/>
  </r>
  <r>
    <d v="2019-11-15T00:00:00"/>
    <x v="10"/>
    <x v="3"/>
    <x v="9"/>
    <s v="food"/>
    <s v="roti"/>
    <n v="10"/>
    <n v="5"/>
    <n v="50"/>
  </r>
  <r>
    <d v="2019-11-16T00:00:00"/>
    <x v="10"/>
    <x v="3"/>
    <x v="9"/>
    <s v="food"/>
    <s v="roti"/>
    <n v="30"/>
    <n v="5"/>
    <n v="150"/>
  </r>
  <r>
    <d v="2019-11-17T00:00:00"/>
    <x v="10"/>
    <x v="2"/>
    <x v="6"/>
    <s v="food"/>
    <s v="roti"/>
    <n v="10"/>
    <n v="5"/>
    <n v="50"/>
  </r>
  <r>
    <m/>
    <x v="11"/>
    <x v="4"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B16" firstHeaderRow="1" firstDataRow="1" firstDataCol="1"/>
  <pivotFields count="9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oduct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 rowHeaderCaption="Region">
  <location ref="A3:B9" firstHeaderRow="1" firstDataRow="1" firstDataCol="1"/>
  <pivotFields count="9"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" fld="5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city">
  <location ref="A3:B16" firstHeaderRow="1" firstDataRow="1" firstDataCol="1"/>
  <pivotFields count="9">
    <pivotField showAll="0"/>
    <pivotField showAll="0"/>
    <pivotField showAll="0"/>
    <pivotField axis="axisRow" showAll="0">
      <items count="13">
        <item x="7"/>
        <item x="10"/>
        <item x="0"/>
        <item x="6"/>
        <item x="4"/>
        <item x="9"/>
        <item x="5"/>
        <item x="1"/>
        <item x="8"/>
        <item x="2"/>
        <item x="3"/>
        <item x="1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oduct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E17" firstHeaderRow="1" firstDataRow="2" firstDataCol="1"/>
  <pivotFields count="9">
    <pivotField showAll="0"/>
    <pivotField showAll="0"/>
    <pivotField showAll="0"/>
    <pivotField axis="axisRow" showAll="0" sortType="ascending">
      <items count="13">
        <item x="7"/>
        <item x="10"/>
        <item x="0"/>
        <item x="6"/>
        <item x="4"/>
        <item x="9"/>
        <item x="5"/>
        <item x="1"/>
        <item x="8"/>
        <item x="2"/>
        <item x="3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duct" fld="5" subtotal="count" baseField="0" baseItem="0"/>
    <dataField name="Count of Quantity" fld="6" subtotal="count" baseField="0" baseItem="0"/>
    <dataField name="Count of UnitPrice" fld="7" subtotal="count" baseField="0" baseItem="0"/>
    <dataField name="Count of TotalPrice" fld="8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Sales_Data3" displayName="Sales_Data3" ref="A1:I302" totalsRowShown="0">
  <sortState ref="A2:H245">
    <sortCondition ref="A2"/>
  </sortState>
  <tableColumns count="9">
    <tableColumn id="1" name="OrderDate" dataDxfId="3"/>
    <tableColumn id="8" name="month " dataDxfId="2">
      <calculatedColumnFormula>TEXT(Sales_Data3[[#This Row],[OrderDate]],"MMMM")</calculatedColumnFormula>
    </tableColumn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Sales_Data3[[#This Row],[Quantity]]*Sales_Data3[[#This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2"/>
  <sheetViews>
    <sheetView workbookViewId="0">
      <selection activeCell="K29" sqref="K29"/>
    </sheetView>
  </sheetViews>
  <sheetFormatPr defaultRowHeight="14.4"/>
  <sheetData>
    <row r="1" spans="1:9">
      <c r="A1" s="1" t="s">
        <v>0</v>
      </c>
      <c r="B1" s="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s="1">
        <v>43466</v>
      </c>
      <c r="B2" s="1" t="str">
        <f>TEXT(Sales_Data3[[#This Row],[OrderDate]],"MMMM")</f>
        <v>January</v>
      </c>
      <c r="C2" t="s">
        <v>8</v>
      </c>
      <c r="D2" t="s">
        <v>9</v>
      </c>
      <c r="E2" t="s">
        <v>10</v>
      </c>
      <c r="F2" t="s">
        <v>11</v>
      </c>
      <c r="G2">
        <v>33</v>
      </c>
      <c r="H2">
        <v>1.7699999999999998</v>
      </c>
      <c r="I2">
        <f>Sales_Data3[[#This Row],[Quantity]]*Sales_Data3[[#This Row],[UnitPrice]]</f>
        <v>58.41</v>
      </c>
    </row>
    <row r="3" spans="1:9">
      <c r="A3" s="1">
        <v>43467</v>
      </c>
      <c r="B3" s="1" t="str">
        <f>TEXT(Sales_Data3[[#This Row],[OrderDate]],"MMMM")</f>
        <v>January</v>
      </c>
      <c r="C3" t="s">
        <v>8</v>
      </c>
      <c r="D3" t="s">
        <v>9</v>
      </c>
      <c r="E3" t="s">
        <v>12</v>
      </c>
      <c r="F3" t="s">
        <v>13</v>
      </c>
      <c r="G3">
        <v>87</v>
      </c>
      <c r="H3">
        <v>3.4899999999999998</v>
      </c>
      <c r="I3">
        <f>Sales_Data3[[#This Row],[Quantity]]*Sales_Data3[[#This Row],[UnitPrice]]</f>
        <v>303.63</v>
      </c>
    </row>
    <row r="4" spans="1:9">
      <c r="A4" s="1">
        <v>43474</v>
      </c>
      <c r="B4" s="1" t="str">
        <f>TEXT(Sales_Data3[[#This Row],[OrderDate]],"MMMM")</f>
        <v>January</v>
      </c>
      <c r="C4" t="s">
        <v>14</v>
      </c>
      <c r="D4" t="s">
        <v>15</v>
      </c>
      <c r="E4" t="s">
        <v>16</v>
      </c>
      <c r="F4" t="s">
        <v>17</v>
      </c>
      <c r="G4">
        <v>58</v>
      </c>
      <c r="H4">
        <v>1.8699999999999999</v>
      </c>
      <c r="I4">
        <f>Sales_Data3[[#This Row],[Quantity]]*Sales_Data3[[#This Row],[UnitPrice]]</f>
        <v>108.46</v>
      </c>
    </row>
    <row r="5" spans="1:9">
      <c r="A5" s="1">
        <v>43479</v>
      </c>
      <c r="B5" s="1" t="str">
        <f>TEXT(Sales_Data3[[#This Row],[OrderDate]],"MMMM")</f>
        <v>January</v>
      </c>
      <c r="C5" t="s">
        <v>8</v>
      </c>
      <c r="D5" t="s">
        <v>18</v>
      </c>
      <c r="E5" t="s">
        <v>16</v>
      </c>
      <c r="F5" t="s">
        <v>17</v>
      </c>
      <c r="G5">
        <v>82</v>
      </c>
      <c r="H5">
        <v>1.87</v>
      </c>
      <c r="I5">
        <f>Sales_Data3[[#This Row],[Quantity]]*Sales_Data3[[#This Row],[UnitPrice]]</f>
        <v>153.34</v>
      </c>
    </row>
    <row r="6" spans="1:9">
      <c r="A6" s="1">
        <v>43480</v>
      </c>
      <c r="B6" s="1" t="str">
        <f>TEXT(Sales_Data3[[#This Row],[OrderDate]],"MMMM")</f>
        <v>January</v>
      </c>
      <c r="C6" t="s">
        <v>8</v>
      </c>
      <c r="D6" t="s">
        <v>9</v>
      </c>
      <c r="E6" t="s">
        <v>16</v>
      </c>
      <c r="F6" t="s">
        <v>19</v>
      </c>
      <c r="G6">
        <v>38</v>
      </c>
      <c r="H6">
        <v>2.1800000000000002</v>
      </c>
      <c r="I6">
        <f>Sales_Data3[[#This Row],[Quantity]]*Sales_Data3[[#This Row],[UnitPrice]]</f>
        <v>82.84</v>
      </c>
    </row>
    <row r="7" spans="1:9">
      <c r="A7" s="1">
        <v>43481</v>
      </c>
      <c r="B7" s="1" t="str">
        <f>TEXT(Sales_Data3[[#This Row],[OrderDate]],"MMMM")</f>
        <v>January</v>
      </c>
      <c r="C7" t="s">
        <v>8</v>
      </c>
      <c r="D7" t="s">
        <v>9</v>
      </c>
      <c r="E7" t="s">
        <v>10</v>
      </c>
      <c r="F7" t="s">
        <v>11</v>
      </c>
      <c r="G7">
        <v>54</v>
      </c>
      <c r="H7">
        <v>1.77</v>
      </c>
      <c r="I7">
        <f>Sales_Data3[[#This Row],[Quantity]]*Sales_Data3[[#This Row],[UnitPrice]]</f>
        <v>95.58</v>
      </c>
    </row>
    <row r="8" spans="1:9">
      <c r="A8" s="1">
        <v>43482</v>
      </c>
      <c r="B8" s="1" t="str">
        <f>TEXT(Sales_Data3[[#This Row],[OrderDate]],"MMMM")</f>
        <v>January</v>
      </c>
      <c r="C8" t="s">
        <v>8</v>
      </c>
      <c r="D8" t="s">
        <v>9</v>
      </c>
      <c r="E8" t="s">
        <v>12</v>
      </c>
      <c r="F8" t="s">
        <v>13</v>
      </c>
      <c r="G8">
        <v>149</v>
      </c>
      <c r="H8">
        <v>3.4899999999999998</v>
      </c>
      <c r="I8">
        <f>Sales_Data3[[#This Row],[Quantity]]*Sales_Data3[[#This Row],[UnitPrice]]</f>
        <v>520.01</v>
      </c>
    </row>
    <row r="9" spans="1:9">
      <c r="A9" s="1">
        <v>43483</v>
      </c>
      <c r="B9" s="1" t="str">
        <f>TEXT(Sales_Data3[[#This Row],[OrderDate]],"MMMM")</f>
        <v>January</v>
      </c>
      <c r="C9" t="s">
        <v>14</v>
      </c>
      <c r="D9" t="s">
        <v>15</v>
      </c>
      <c r="E9" t="s">
        <v>10</v>
      </c>
      <c r="F9" t="s">
        <v>11</v>
      </c>
      <c r="G9">
        <v>51</v>
      </c>
      <c r="H9">
        <v>1.77</v>
      </c>
      <c r="I9">
        <f>Sales_Data3[[#This Row],[Quantity]]*Sales_Data3[[#This Row],[UnitPrice]]</f>
        <v>90.27</v>
      </c>
    </row>
    <row r="10" spans="1:9">
      <c r="A10" s="1">
        <v>43484</v>
      </c>
      <c r="B10" s="1" t="str">
        <f>TEXT(Sales_Data3[[#This Row],[OrderDate]],"MMMM")</f>
        <v>January</v>
      </c>
      <c r="C10" t="s">
        <v>8</v>
      </c>
      <c r="D10" t="s">
        <v>18</v>
      </c>
      <c r="E10" t="s">
        <v>10</v>
      </c>
      <c r="F10" t="s">
        <v>11</v>
      </c>
      <c r="G10">
        <v>100</v>
      </c>
      <c r="H10">
        <v>1.77</v>
      </c>
      <c r="I10">
        <f>Sales_Data3[[#This Row],[Quantity]]*Sales_Data3[[#This Row],[UnitPrice]]</f>
        <v>177</v>
      </c>
    </row>
    <row r="11" spans="1:9">
      <c r="A11" s="1">
        <v>43487</v>
      </c>
      <c r="B11" s="1" t="str">
        <f>TEXT(Sales_Data3[[#This Row],[OrderDate]],"MMMM")</f>
        <v>January</v>
      </c>
      <c r="C11" t="s">
        <v>8</v>
      </c>
      <c r="D11" t="s">
        <v>18</v>
      </c>
      <c r="E11" t="s">
        <v>20</v>
      </c>
      <c r="F11" t="s">
        <v>21</v>
      </c>
      <c r="G11">
        <v>28</v>
      </c>
      <c r="H11">
        <v>1.35</v>
      </c>
      <c r="I11">
        <f>Sales_Data3[[#This Row],[Quantity]]*Sales_Data3[[#This Row],[UnitPrice]]</f>
        <v>37.800000000000004</v>
      </c>
    </row>
    <row r="12" spans="1:9">
      <c r="A12" s="1">
        <v>43489</v>
      </c>
      <c r="B12" s="1" t="str">
        <f>TEXT(Sales_Data3[[#This Row],[OrderDate]],"MMMM")</f>
        <v>January</v>
      </c>
      <c r="C12" t="s">
        <v>8</v>
      </c>
      <c r="D12" t="s">
        <v>9</v>
      </c>
      <c r="E12" t="s">
        <v>16</v>
      </c>
      <c r="F12" t="s">
        <v>19</v>
      </c>
      <c r="G12">
        <v>36</v>
      </c>
      <c r="H12">
        <v>2.1800000000000002</v>
      </c>
      <c r="I12">
        <f>Sales_Data3[[#This Row],[Quantity]]*Sales_Data3[[#This Row],[UnitPrice]]</f>
        <v>78.48</v>
      </c>
    </row>
    <row r="13" spans="1:9">
      <c r="A13" s="1">
        <v>43477</v>
      </c>
      <c r="B13" s="1" t="str">
        <f>TEXT(Sales_Data3[[#This Row],[OrderDate]],"MMMM")</f>
        <v>January</v>
      </c>
      <c r="C13" t="s">
        <v>8</v>
      </c>
      <c r="D13" t="s">
        <v>9</v>
      </c>
      <c r="E13" t="s">
        <v>16</v>
      </c>
      <c r="F13" t="s">
        <v>17</v>
      </c>
      <c r="G13">
        <v>31</v>
      </c>
      <c r="H13">
        <v>1.8699999999999999</v>
      </c>
      <c r="I13">
        <f>Sales_Data3[[#This Row],[Quantity]]*Sales_Data3[[#This Row],[UnitPrice]]</f>
        <v>57.97</v>
      </c>
    </row>
    <row r="14" spans="1:9">
      <c r="A14" s="1">
        <v>43478</v>
      </c>
      <c r="B14" s="1" t="str">
        <f>TEXT(Sales_Data3[[#This Row],[OrderDate]],"MMMM")</f>
        <v>January</v>
      </c>
      <c r="C14" t="s">
        <v>8</v>
      </c>
      <c r="D14" t="s">
        <v>9</v>
      </c>
      <c r="E14" t="s">
        <v>12</v>
      </c>
      <c r="F14" t="s">
        <v>13</v>
      </c>
      <c r="G14">
        <v>28</v>
      </c>
      <c r="H14">
        <v>3.4899999999999998</v>
      </c>
      <c r="I14">
        <f>Sales_Data3[[#This Row],[Quantity]]*Sales_Data3[[#This Row],[UnitPrice]]</f>
        <v>97.72</v>
      </c>
    </row>
    <row r="15" spans="1:9">
      <c r="A15" s="1">
        <v>43479</v>
      </c>
      <c r="B15" s="1" t="str">
        <f>TEXT(Sales_Data3[[#This Row],[OrderDate]],"MMMM")</f>
        <v>January</v>
      </c>
      <c r="C15" t="s">
        <v>14</v>
      </c>
      <c r="D15" t="s">
        <v>15</v>
      </c>
      <c r="E15" t="s">
        <v>10</v>
      </c>
      <c r="F15" t="s">
        <v>11</v>
      </c>
      <c r="G15">
        <v>44</v>
      </c>
      <c r="H15">
        <v>1.7699999999999998</v>
      </c>
      <c r="I15">
        <f>Sales_Data3[[#This Row],[Quantity]]*Sales_Data3[[#This Row],[UnitPrice]]</f>
        <v>77.88</v>
      </c>
    </row>
    <row r="16" spans="1:9">
      <c r="A16" s="1">
        <v>43480</v>
      </c>
      <c r="B16" s="1" t="str">
        <f>TEXT(Sales_Data3[[#This Row],[OrderDate]],"MMMM")</f>
        <v>January</v>
      </c>
      <c r="C16" t="s">
        <v>8</v>
      </c>
      <c r="D16" t="s">
        <v>18</v>
      </c>
      <c r="E16" t="s">
        <v>10</v>
      </c>
      <c r="F16" t="s">
        <v>11</v>
      </c>
      <c r="G16">
        <v>23</v>
      </c>
      <c r="H16">
        <v>1.77</v>
      </c>
      <c r="I16">
        <f>Sales_Data3[[#This Row],[Quantity]]*Sales_Data3[[#This Row],[UnitPrice]]</f>
        <v>40.71</v>
      </c>
    </row>
    <row r="17" spans="1:9">
      <c r="A17" s="1">
        <v>43481</v>
      </c>
      <c r="B17" s="1" t="str">
        <f>TEXT(Sales_Data3[[#This Row],[OrderDate]],"MMMM")</f>
        <v>January</v>
      </c>
      <c r="C17" t="s">
        <v>8</v>
      </c>
      <c r="D17" t="s">
        <v>18</v>
      </c>
      <c r="E17" t="s">
        <v>20</v>
      </c>
      <c r="F17" t="s">
        <v>21</v>
      </c>
      <c r="G17">
        <v>27</v>
      </c>
      <c r="H17">
        <v>1.35</v>
      </c>
      <c r="I17">
        <f>Sales_Data3[[#This Row],[Quantity]]*Sales_Data3[[#This Row],[UnitPrice]]</f>
        <v>36.450000000000003</v>
      </c>
    </row>
    <row r="18" spans="1:9">
      <c r="A18" s="1">
        <v>43482</v>
      </c>
      <c r="B18" s="1" t="str">
        <f>TEXT(Sales_Data3[[#This Row],[OrderDate]],"MMMM")</f>
        <v>January</v>
      </c>
      <c r="C18" t="s">
        <v>8</v>
      </c>
      <c r="D18" t="s">
        <v>9</v>
      </c>
      <c r="E18" t="s">
        <v>16</v>
      </c>
      <c r="F18" t="s">
        <v>19</v>
      </c>
      <c r="G18">
        <v>43</v>
      </c>
      <c r="H18">
        <v>2.1799999999999997</v>
      </c>
      <c r="I18">
        <f>Sales_Data3[[#This Row],[Quantity]]*Sales_Data3[[#This Row],[UnitPrice]]</f>
        <v>93.739999999999981</v>
      </c>
    </row>
    <row r="19" spans="1:9">
      <c r="A19" s="1">
        <v>43483</v>
      </c>
      <c r="B19" s="1" t="str">
        <f>TEXT(Sales_Data3[[#This Row],[OrderDate]],"MMMM")</f>
        <v>January</v>
      </c>
      <c r="C19" t="s">
        <v>8</v>
      </c>
      <c r="D19" t="s">
        <v>9</v>
      </c>
      <c r="E19" t="s">
        <v>16</v>
      </c>
      <c r="F19" t="s">
        <v>22</v>
      </c>
      <c r="G19">
        <v>123</v>
      </c>
      <c r="H19">
        <v>2.84</v>
      </c>
      <c r="I19">
        <f>Sales_Data3[[#This Row],[Quantity]]*Sales_Data3[[#This Row],[UnitPrice]]</f>
        <v>349.32</v>
      </c>
    </row>
    <row r="20" spans="1:9">
      <c r="A20" s="1">
        <v>43484</v>
      </c>
      <c r="B20" s="1" t="str">
        <f>TEXT(Sales_Data3[[#This Row],[OrderDate]],"MMMM")</f>
        <v>January</v>
      </c>
      <c r="C20" t="s">
        <v>14</v>
      </c>
      <c r="D20" t="s">
        <v>15</v>
      </c>
      <c r="E20" t="s">
        <v>10</v>
      </c>
      <c r="F20" t="s">
        <v>23</v>
      </c>
      <c r="G20">
        <v>42</v>
      </c>
      <c r="H20">
        <v>1.87</v>
      </c>
      <c r="I20">
        <f>Sales_Data3[[#This Row],[Quantity]]*Sales_Data3[[#This Row],[UnitPrice]]</f>
        <v>78.540000000000006</v>
      </c>
    </row>
    <row r="21" spans="1:9">
      <c r="A21" s="1">
        <v>43485</v>
      </c>
      <c r="B21" s="1" t="str">
        <f>TEXT(Sales_Data3[[#This Row],[OrderDate]],"MMMM")</f>
        <v>January</v>
      </c>
      <c r="C21" t="s">
        <v>14</v>
      </c>
      <c r="D21" t="s">
        <v>15</v>
      </c>
      <c r="E21" t="s">
        <v>16</v>
      </c>
      <c r="F21" t="s">
        <v>22</v>
      </c>
      <c r="G21">
        <v>33</v>
      </c>
      <c r="H21">
        <v>2.84</v>
      </c>
      <c r="I21">
        <f>Sales_Data3[[#This Row],[Quantity]]*Sales_Data3[[#This Row],[UnitPrice]]</f>
        <v>93.72</v>
      </c>
    </row>
    <row r="22" spans="1:9">
      <c r="A22" s="1">
        <v>43486</v>
      </c>
      <c r="B22" s="1" t="str">
        <f>TEXT(Sales_Data3[[#This Row],[OrderDate]],"MMMM")</f>
        <v>January</v>
      </c>
      <c r="C22" t="s">
        <v>8</v>
      </c>
      <c r="D22" t="s">
        <v>18</v>
      </c>
      <c r="E22" t="s">
        <v>16</v>
      </c>
      <c r="F22" t="s">
        <v>17</v>
      </c>
      <c r="G22">
        <v>85</v>
      </c>
      <c r="H22">
        <v>1.8699999999999999</v>
      </c>
      <c r="I22">
        <f>Sales_Data3[[#This Row],[Quantity]]*Sales_Data3[[#This Row],[UnitPrice]]</f>
        <v>158.94999999999999</v>
      </c>
    </row>
    <row r="23" spans="1:9">
      <c r="A23" s="1">
        <v>43487</v>
      </c>
      <c r="B23" s="1" t="str">
        <f>TEXT(Sales_Data3[[#This Row],[OrderDate]],"MMMM")</f>
        <v>January</v>
      </c>
      <c r="C23" t="s">
        <v>14</v>
      </c>
      <c r="D23" t="s">
        <v>24</v>
      </c>
      <c r="E23" t="s">
        <v>16</v>
      </c>
      <c r="F23" t="s">
        <v>22</v>
      </c>
      <c r="G23">
        <v>30</v>
      </c>
      <c r="H23">
        <v>2.8400000000000003</v>
      </c>
      <c r="I23">
        <f>Sales_Data3[[#This Row],[Quantity]]*Sales_Data3[[#This Row],[UnitPrice]]</f>
        <v>85.2</v>
      </c>
    </row>
    <row r="24" spans="1:9">
      <c r="A24" s="1">
        <v>43488</v>
      </c>
      <c r="B24" s="1" t="str">
        <f>TEXT(Sales_Data3[[#This Row],[OrderDate]],"MMMM")</f>
        <v>January</v>
      </c>
      <c r="C24" t="s">
        <v>8</v>
      </c>
      <c r="D24" t="s">
        <v>9</v>
      </c>
      <c r="E24" t="s">
        <v>10</v>
      </c>
      <c r="F24" t="s">
        <v>11</v>
      </c>
      <c r="G24">
        <v>61</v>
      </c>
      <c r="H24">
        <v>1.77</v>
      </c>
      <c r="I24">
        <f>Sales_Data3[[#This Row],[Quantity]]*Sales_Data3[[#This Row],[UnitPrice]]</f>
        <v>107.97</v>
      </c>
    </row>
    <row r="25" spans="1:9">
      <c r="A25" s="1">
        <v>43489</v>
      </c>
      <c r="B25" s="1" t="str">
        <f>TEXT(Sales_Data3[[#This Row],[OrderDate]],"MMMM")</f>
        <v>January</v>
      </c>
      <c r="C25" t="s">
        <v>8</v>
      </c>
      <c r="D25" t="s">
        <v>9</v>
      </c>
      <c r="E25" t="s">
        <v>12</v>
      </c>
      <c r="F25" t="s">
        <v>13</v>
      </c>
      <c r="G25">
        <v>40</v>
      </c>
      <c r="H25">
        <v>3.4899999999999998</v>
      </c>
      <c r="I25">
        <f>Sales_Data3[[#This Row],[Quantity]]*Sales_Data3[[#This Row],[UnitPrice]]</f>
        <v>139.6</v>
      </c>
    </row>
    <row r="26" spans="1:9">
      <c r="A26" s="1">
        <v>43490</v>
      </c>
      <c r="B26" s="1" t="str">
        <f>TEXT(Sales_Data3[[#This Row],[OrderDate]],"MMMM")</f>
        <v>January</v>
      </c>
      <c r="C26" t="s">
        <v>14</v>
      </c>
      <c r="D26" t="s">
        <v>15</v>
      </c>
      <c r="E26" t="s">
        <v>16</v>
      </c>
      <c r="F26" t="s">
        <v>17</v>
      </c>
      <c r="G26">
        <v>86</v>
      </c>
      <c r="H26">
        <v>1.8699999999999999</v>
      </c>
      <c r="I26">
        <f>Sales_Data3[[#This Row],[Quantity]]*Sales_Data3[[#This Row],[UnitPrice]]</f>
        <v>160.82</v>
      </c>
    </row>
    <row r="27" spans="1:9">
      <c r="A27" s="1">
        <v>43491</v>
      </c>
      <c r="B27" s="1" t="str">
        <f>TEXT(Sales_Data3[[#This Row],[OrderDate]],"MMMM")</f>
        <v>January</v>
      </c>
      <c r="C27" t="s">
        <v>8</v>
      </c>
      <c r="D27" t="s">
        <v>18</v>
      </c>
      <c r="E27" t="s">
        <v>10</v>
      </c>
      <c r="F27" t="s">
        <v>11</v>
      </c>
      <c r="G27">
        <v>38</v>
      </c>
      <c r="H27">
        <v>1.7700000000000002</v>
      </c>
      <c r="I27">
        <f>Sales_Data3[[#This Row],[Quantity]]*Sales_Data3[[#This Row],[UnitPrice]]</f>
        <v>67.260000000000005</v>
      </c>
    </row>
    <row r="28" spans="1:9">
      <c r="A28" s="1">
        <v>43492</v>
      </c>
      <c r="B28" s="1" t="str">
        <f>TEXT(Sales_Data3[[#This Row],[OrderDate]],"MMMM")</f>
        <v>January</v>
      </c>
      <c r="C28" t="s">
        <v>8</v>
      </c>
      <c r="D28" t="s">
        <v>18</v>
      </c>
      <c r="E28" t="s">
        <v>20</v>
      </c>
      <c r="F28" t="s">
        <v>21</v>
      </c>
      <c r="G28">
        <v>68</v>
      </c>
      <c r="H28">
        <v>1.68</v>
      </c>
      <c r="I28">
        <f>Sales_Data3[[#This Row],[Quantity]]*Sales_Data3[[#This Row],[UnitPrice]]</f>
        <v>114.24</v>
      </c>
    </row>
    <row r="29" spans="1:9">
      <c r="A29" s="1">
        <v>43493</v>
      </c>
      <c r="B29" s="1" t="str">
        <f>TEXT(Sales_Data3[[#This Row],[OrderDate]],"MMMM")</f>
        <v>January</v>
      </c>
      <c r="C29" t="s">
        <v>14</v>
      </c>
      <c r="D29" t="s">
        <v>24</v>
      </c>
      <c r="E29" t="s">
        <v>16</v>
      </c>
      <c r="F29" t="s">
        <v>17</v>
      </c>
      <c r="G29">
        <v>39</v>
      </c>
      <c r="H29">
        <v>1.87</v>
      </c>
      <c r="I29">
        <f>Sales_Data3[[#This Row],[Quantity]]*Sales_Data3[[#This Row],[UnitPrice]]</f>
        <v>72.930000000000007</v>
      </c>
    </row>
    <row r="30" spans="1:9">
      <c r="A30" s="1">
        <v>43494</v>
      </c>
      <c r="B30" s="1" t="str">
        <f>TEXT(Sales_Data3[[#This Row],[OrderDate]],"MMMM")</f>
        <v>January</v>
      </c>
      <c r="C30" t="s">
        <v>8</v>
      </c>
      <c r="D30" t="s">
        <v>9</v>
      </c>
      <c r="E30" t="s">
        <v>10</v>
      </c>
      <c r="F30" t="s">
        <v>23</v>
      </c>
      <c r="G30">
        <v>103</v>
      </c>
      <c r="H30">
        <v>1.87</v>
      </c>
      <c r="I30">
        <f>Sales_Data3[[#This Row],[Quantity]]*Sales_Data3[[#This Row],[UnitPrice]]</f>
        <v>192.61</v>
      </c>
    </row>
    <row r="31" spans="1:9">
      <c r="A31" s="1">
        <v>43498</v>
      </c>
      <c r="B31" s="1" t="str">
        <f>TEXT(Sales_Data3[[#This Row],[OrderDate]],"MMMM")</f>
        <v>February</v>
      </c>
      <c r="C31" t="s">
        <v>8</v>
      </c>
      <c r="D31" t="s">
        <v>9</v>
      </c>
      <c r="E31" t="s">
        <v>16</v>
      </c>
      <c r="F31" t="s">
        <v>22</v>
      </c>
      <c r="G31">
        <v>193</v>
      </c>
      <c r="H31">
        <v>2.84</v>
      </c>
      <c r="I31">
        <f>Sales_Data3[[#This Row],[Quantity]]*Sales_Data3[[#This Row],[UnitPrice]]</f>
        <v>548.12</v>
      </c>
    </row>
    <row r="32" spans="1:9">
      <c r="A32" s="1">
        <v>43499</v>
      </c>
      <c r="B32" s="1" t="str">
        <f>TEXT(Sales_Data3[[#This Row],[OrderDate]],"MMMM")</f>
        <v>February</v>
      </c>
      <c r="C32" t="s">
        <v>14</v>
      </c>
      <c r="D32" t="s">
        <v>15</v>
      </c>
      <c r="E32" t="s">
        <v>10</v>
      </c>
      <c r="F32" t="s">
        <v>11</v>
      </c>
      <c r="G32">
        <v>58</v>
      </c>
      <c r="H32">
        <v>1.77</v>
      </c>
      <c r="I32">
        <f>Sales_Data3[[#This Row],[Quantity]]*Sales_Data3[[#This Row],[UnitPrice]]</f>
        <v>102.66</v>
      </c>
    </row>
    <row r="33" spans="1:9">
      <c r="A33" s="1">
        <v>43500</v>
      </c>
      <c r="B33" s="1" t="str">
        <f>TEXT(Sales_Data3[[#This Row],[OrderDate]],"MMMM")</f>
        <v>February</v>
      </c>
      <c r="C33" t="s">
        <v>14</v>
      </c>
      <c r="D33" t="s">
        <v>15</v>
      </c>
      <c r="E33" t="s">
        <v>20</v>
      </c>
      <c r="F33" t="s">
        <v>21</v>
      </c>
      <c r="G33">
        <v>68</v>
      </c>
      <c r="H33">
        <v>1.68</v>
      </c>
      <c r="I33">
        <f>Sales_Data3[[#This Row],[Quantity]]*Sales_Data3[[#This Row],[UnitPrice]]</f>
        <v>114.24</v>
      </c>
    </row>
    <row r="34" spans="1:9">
      <c r="A34" s="1">
        <v>43503</v>
      </c>
      <c r="B34" s="1" t="str">
        <f>TEXT(Sales_Data3[[#This Row],[OrderDate]],"MMMM")</f>
        <v>February</v>
      </c>
      <c r="C34" t="s">
        <v>8</v>
      </c>
      <c r="D34" t="s">
        <v>18</v>
      </c>
      <c r="E34" t="s">
        <v>10</v>
      </c>
      <c r="F34" t="s">
        <v>11</v>
      </c>
      <c r="G34">
        <v>91</v>
      </c>
      <c r="H34">
        <v>1.77</v>
      </c>
      <c r="I34">
        <f>Sales_Data3[[#This Row],[Quantity]]*Sales_Data3[[#This Row],[UnitPrice]]</f>
        <v>161.07</v>
      </c>
    </row>
    <row r="35" spans="1:9">
      <c r="A35" s="1">
        <v>43504</v>
      </c>
      <c r="B35" s="1" t="str">
        <f>TEXT(Sales_Data3[[#This Row],[OrderDate]],"MMMM")</f>
        <v>February</v>
      </c>
      <c r="C35" t="s">
        <v>8</v>
      </c>
      <c r="D35" t="s">
        <v>18</v>
      </c>
      <c r="E35" t="s">
        <v>12</v>
      </c>
      <c r="F35" t="s">
        <v>13</v>
      </c>
      <c r="G35">
        <v>23</v>
      </c>
      <c r="H35">
        <v>3.4899999999999998</v>
      </c>
      <c r="I35">
        <f>Sales_Data3[[#This Row],[Quantity]]*Sales_Data3[[#This Row],[UnitPrice]]</f>
        <v>80.27</v>
      </c>
    </row>
    <row r="36" spans="1:9">
      <c r="A36" s="1">
        <v>43506</v>
      </c>
      <c r="B36" s="1" t="str">
        <f>TEXT(Sales_Data3[[#This Row],[OrderDate]],"MMMM")</f>
        <v>February</v>
      </c>
      <c r="C36" t="s">
        <v>14</v>
      </c>
      <c r="D36" t="s">
        <v>24</v>
      </c>
      <c r="E36" t="s">
        <v>20</v>
      </c>
      <c r="F36" t="s">
        <v>21</v>
      </c>
      <c r="G36">
        <v>28</v>
      </c>
      <c r="H36">
        <v>1.68</v>
      </c>
      <c r="I36">
        <f>Sales_Data3[[#This Row],[Quantity]]*Sales_Data3[[#This Row],[UnitPrice]]</f>
        <v>47.04</v>
      </c>
    </row>
    <row r="37" spans="1:9">
      <c r="A37" s="1">
        <v>43510</v>
      </c>
      <c r="B37" s="1" t="str">
        <f>TEXT(Sales_Data3[[#This Row],[OrderDate]],"MMMM")</f>
        <v>February</v>
      </c>
      <c r="C37" t="s">
        <v>8</v>
      </c>
      <c r="D37" t="s">
        <v>9</v>
      </c>
      <c r="E37" t="s">
        <v>10</v>
      </c>
      <c r="F37" t="s">
        <v>11</v>
      </c>
      <c r="G37">
        <v>48</v>
      </c>
      <c r="H37">
        <v>1.7699999999999998</v>
      </c>
      <c r="I37">
        <f>Sales_Data3[[#This Row],[Quantity]]*Sales_Data3[[#This Row],[UnitPrice]]</f>
        <v>84.96</v>
      </c>
    </row>
    <row r="38" spans="1:9">
      <c r="A38" s="1">
        <v>43511</v>
      </c>
      <c r="B38" s="1" t="str">
        <f>TEXT(Sales_Data3[[#This Row],[OrderDate]],"MMMM")</f>
        <v>February</v>
      </c>
      <c r="C38" t="s">
        <v>8</v>
      </c>
      <c r="D38" t="s">
        <v>9</v>
      </c>
      <c r="E38" t="s">
        <v>20</v>
      </c>
      <c r="F38" t="s">
        <v>21</v>
      </c>
      <c r="G38">
        <v>134</v>
      </c>
      <c r="H38">
        <v>1.68</v>
      </c>
      <c r="I38">
        <f>Sales_Data3[[#This Row],[Quantity]]*Sales_Data3[[#This Row],[UnitPrice]]</f>
        <v>225.12</v>
      </c>
    </row>
    <row r="39" spans="1:9">
      <c r="A39" s="1">
        <v>43513</v>
      </c>
      <c r="B39" s="1" t="str">
        <f>TEXT(Sales_Data3[[#This Row],[OrderDate]],"MMMM")</f>
        <v>February</v>
      </c>
      <c r="C39" t="s">
        <v>14</v>
      </c>
      <c r="D39" t="s">
        <v>15</v>
      </c>
      <c r="E39" t="s">
        <v>10</v>
      </c>
      <c r="F39" t="s">
        <v>11</v>
      </c>
      <c r="G39">
        <v>20</v>
      </c>
      <c r="H39">
        <v>1.77</v>
      </c>
      <c r="I39">
        <f>Sales_Data3[[#This Row],[Quantity]]*Sales_Data3[[#This Row],[UnitPrice]]</f>
        <v>35.4</v>
      </c>
    </row>
    <row r="40" spans="1:9">
      <c r="A40" s="1">
        <v>43515</v>
      </c>
      <c r="B40" s="1" t="str">
        <f>TEXT(Sales_Data3[[#This Row],[OrderDate]],"MMMM")</f>
        <v>February</v>
      </c>
      <c r="C40" t="s">
        <v>8</v>
      </c>
      <c r="D40" t="s">
        <v>18</v>
      </c>
      <c r="E40" t="s">
        <v>10</v>
      </c>
      <c r="F40" t="s">
        <v>11</v>
      </c>
      <c r="G40">
        <v>53</v>
      </c>
      <c r="H40">
        <v>1.77</v>
      </c>
      <c r="I40">
        <f>Sales_Data3[[#This Row],[Quantity]]*Sales_Data3[[#This Row],[UnitPrice]]</f>
        <v>93.81</v>
      </c>
    </row>
    <row r="41" spans="1:9">
      <c r="A41" s="1">
        <v>43516</v>
      </c>
      <c r="B41" s="1" t="str">
        <f>TEXT(Sales_Data3[[#This Row],[OrderDate]],"MMMM")</f>
        <v>February</v>
      </c>
      <c r="C41" t="s">
        <v>8</v>
      </c>
      <c r="D41" t="s">
        <v>18</v>
      </c>
      <c r="E41" t="s">
        <v>20</v>
      </c>
      <c r="F41" t="s">
        <v>21</v>
      </c>
      <c r="G41">
        <v>64</v>
      </c>
      <c r="H41">
        <v>1.68</v>
      </c>
      <c r="I41">
        <f>Sales_Data3[[#This Row],[Quantity]]*Sales_Data3[[#This Row],[UnitPrice]]</f>
        <v>107.52</v>
      </c>
    </row>
    <row r="42" spans="1:9">
      <c r="A42" s="1">
        <v>43518</v>
      </c>
      <c r="B42" s="1" t="str">
        <f>TEXT(Sales_Data3[[#This Row],[OrderDate]],"MMMM")</f>
        <v>February</v>
      </c>
      <c r="C42" t="s">
        <v>14</v>
      </c>
      <c r="D42" t="s">
        <v>24</v>
      </c>
      <c r="E42" t="s">
        <v>16</v>
      </c>
      <c r="F42" t="s">
        <v>17</v>
      </c>
      <c r="G42">
        <v>63</v>
      </c>
      <c r="H42">
        <v>1.87</v>
      </c>
      <c r="I42">
        <f>Sales_Data3[[#This Row],[Quantity]]*Sales_Data3[[#This Row],[UnitPrice]]</f>
        <v>117.81</v>
      </c>
    </row>
    <row r="43" spans="1:9">
      <c r="A43" s="1">
        <v>43520</v>
      </c>
      <c r="B43" s="1" t="str">
        <f>TEXT(Sales_Data3[[#This Row],[OrderDate]],"MMMM")</f>
        <v>February</v>
      </c>
      <c r="C43" t="s">
        <v>8</v>
      </c>
      <c r="D43" t="s">
        <v>9</v>
      </c>
      <c r="E43" t="s">
        <v>10</v>
      </c>
      <c r="F43" t="s">
        <v>23</v>
      </c>
      <c r="G43">
        <v>105</v>
      </c>
      <c r="H43">
        <v>1.8699999999999999</v>
      </c>
      <c r="I43">
        <f>Sales_Data3[[#This Row],[Quantity]]*Sales_Data3[[#This Row],[UnitPrice]]</f>
        <v>196.35</v>
      </c>
    </row>
    <row r="44" spans="1:9">
      <c r="A44" s="1">
        <v>43521</v>
      </c>
      <c r="B44" s="1" t="str">
        <f>TEXT(Sales_Data3[[#This Row],[OrderDate]],"MMMM")</f>
        <v>February</v>
      </c>
      <c r="C44" t="s">
        <v>8</v>
      </c>
      <c r="D44" t="s">
        <v>9</v>
      </c>
      <c r="E44" t="s">
        <v>16</v>
      </c>
      <c r="F44" t="s">
        <v>22</v>
      </c>
      <c r="G44">
        <v>138</v>
      </c>
      <c r="H44">
        <v>2.8400000000000003</v>
      </c>
      <c r="I44">
        <f>Sales_Data3[[#This Row],[Quantity]]*Sales_Data3[[#This Row],[UnitPrice]]</f>
        <v>391.92</v>
      </c>
    </row>
    <row r="45" spans="1:9">
      <c r="A45" s="1">
        <v>43523</v>
      </c>
      <c r="B45" s="1" t="str">
        <f>TEXT(Sales_Data3[[#This Row],[OrderDate]],"MMMM")</f>
        <v>February</v>
      </c>
      <c r="C45" t="s">
        <v>14</v>
      </c>
      <c r="D45" t="s">
        <v>15</v>
      </c>
      <c r="E45" t="s">
        <v>10</v>
      </c>
      <c r="F45" t="s">
        <v>11</v>
      </c>
      <c r="G45">
        <v>25</v>
      </c>
      <c r="H45">
        <v>1.77</v>
      </c>
      <c r="I45">
        <f>Sales_Data3[[#This Row],[Quantity]]*Sales_Data3[[#This Row],[UnitPrice]]</f>
        <v>44.25</v>
      </c>
    </row>
    <row r="46" spans="1:9">
      <c r="A46" s="1">
        <v>43525</v>
      </c>
      <c r="B46" s="1" t="str">
        <f>TEXT(Sales_Data3[[#This Row],[OrderDate]],"MMMM")</f>
        <v>March</v>
      </c>
      <c r="C46" t="s">
        <v>14</v>
      </c>
      <c r="D46" t="s">
        <v>15</v>
      </c>
      <c r="E46" t="s">
        <v>12</v>
      </c>
      <c r="F46" t="s">
        <v>13</v>
      </c>
      <c r="G46">
        <v>21</v>
      </c>
      <c r="H46">
        <v>3.49</v>
      </c>
      <c r="I46">
        <f>Sales_Data3[[#This Row],[Quantity]]*Sales_Data3[[#This Row],[UnitPrice]]</f>
        <v>73.290000000000006</v>
      </c>
    </row>
    <row r="47" spans="1:9">
      <c r="A47" s="1">
        <v>43527</v>
      </c>
      <c r="B47" s="1" t="str">
        <f>TEXT(Sales_Data3[[#This Row],[OrderDate]],"MMMM")</f>
        <v>March</v>
      </c>
      <c r="C47" t="s">
        <v>8</v>
      </c>
      <c r="D47" t="s">
        <v>18</v>
      </c>
      <c r="E47" t="s">
        <v>10</v>
      </c>
      <c r="F47" t="s">
        <v>11</v>
      </c>
      <c r="G47">
        <v>61</v>
      </c>
      <c r="H47">
        <v>1.77</v>
      </c>
      <c r="I47">
        <f>Sales_Data3[[#This Row],[Quantity]]*Sales_Data3[[#This Row],[UnitPrice]]</f>
        <v>107.97</v>
      </c>
    </row>
    <row r="48" spans="1:9">
      <c r="A48" s="1">
        <v>43528</v>
      </c>
      <c r="B48" s="1" t="str">
        <f>TEXT(Sales_Data3[[#This Row],[OrderDate]],"MMMM")</f>
        <v>March</v>
      </c>
      <c r="C48" t="s">
        <v>8</v>
      </c>
      <c r="D48" t="s">
        <v>18</v>
      </c>
      <c r="E48" t="s">
        <v>20</v>
      </c>
      <c r="F48" t="s">
        <v>21</v>
      </c>
      <c r="G48">
        <v>49</v>
      </c>
      <c r="H48">
        <v>1.68</v>
      </c>
      <c r="I48">
        <f>Sales_Data3[[#This Row],[Quantity]]*Sales_Data3[[#This Row],[UnitPrice]]</f>
        <v>82.32</v>
      </c>
    </row>
    <row r="49" spans="1:9">
      <c r="A49" s="1">
        <v>43530</v>
      </c>
      <c r="B49" s="1" t="str">
        <f>TEXT(Sales_Data3[[#This Row],[OrderDate]],"MMMM")</f>
        <v>March</v>
      </c>
      <c r="C49" t="s">
        <v>14</v>
      </c>
      <c r="D49" t="s">
        <v>24</v>
      </c>
      <c r="E49" t="s">
        <v>16</v>
      </c>
      <c r="F49" t="s">
        <v>17</v>
      </c>
      <c r="G49">
        <v>55</v>
      </c>
      <c r="H49">
        <v>1.8699999999999999</v>
      </c>
      <c r="I49">
        <f>Sales_Data3[[#This Row],[Quantity]]*Sales_Data3[[#This Row],[UnitPrice]]</f>
        <v>102.85</v>
      </c>
    </row>
    <row r="50" spans="1:9">
      <c r="A50" s="1">
        <v>43532</v>
      </c>
      <c r="B50" s="1" t="str">
        <f>TEXT(Sales_Data3[[#This Row],[OrderDate]],"MMMM")</f>
        <v>March</v>
      </c>
      <c r="C50" t="s">
        <v>8</v>
      </c>
      <c r="D50" t="s">
        <v>9</v>
      </c>
      <c r="E50" t="s">
        <v>16</v>
      </c>
      <c r="F50" t="s">
        <v>19</v>
      </c>
      <c r="G50">
        <v>27</v>
      </c>
      <c r="H50">
        <v>2.1800000000000002</v>
      </c>
      <c r="I50">
        <f>Sales_Data3[[#This Row],[Quantity]]*Sales_Data3[[#This Row],[UnitPrice]]</f>
        <v>58.860000000000007</v>
      </c>
    </row>
    <row r="51" spans="1:9">
      <c r="A51" s="1">
        <v>43533</v>
      </c>
      <c r="B51" s="1" t="str">
        <f>TEXT(Sales_Data3[[#This Row],[OrderDate]],"MMMM")</f>
        <v>March</v>
      </c>
      <c r="C51" t="s">
        <v>8</v>
      </c>
      <c r="D51" t="s">
        <v>9</v>
      </c>
      <c r="E51" t="s">
        <v>10</v>
      </c>
      <c r="F51" t="s">
        <v>11</v>
      </c>
      <c r="G51">
        <v>58</v>
      </c>
      <c r="H51">
        <v>1.77</v>
      </c>
      <c r="I51">
        <f>Sales_Data3[[#This Row],[Quantity]]*Sales_Data3[[#This Row],[UnitPrice]]</f>
        <v>102.66</v>
      </c>
    </row>
    <row r="52" spans="1:9">
      <c r="A52" s="1">
        <v>43534</v>
      </c>
      <c r="B52" s="1" t="str">
        <f>TEXT(Sales_Data3[[#This Row],[OrderDate]],"MMMM")</f>
        <v>March</v>
      </c>
      <c r="C52" t="s">
        <v>8</v>
      </c>
      <c r="D52" t="s">
        <v>9</v>
      </c>
      <c r="E52" t="s">
        <v>12</v>
      </c>
      <c r="F52" t="s">
        <v>13</v>
      </c>
      <c r="G52">
        <v>33</v>
      </c>
      <c r="H52">
        <v>3.49</v>
      </c>
      <c r="I52">
        <f>Sales_Data3[[#This Row],[Quantity]]*Sales_Data3[[#This Row],[UnitPrice]]</f>
        <v>115.17</v>
      </c>
    </row>
    <row r="53" spans="1:9">
      <c r="A53" s="1">
        <v>43536</v>
      </c>
      <c r="B53" s="1" t="str">
        <f>TEXT(Sales_Data3[[#This Row],[OrderDate]],"MMMM")</f>
        <v>March</v>
      </c>
      <c r="C53" t="s">
        <v>14</v>
      </c>
      <c r="D53" t="s">
        <v>15</v>
      </c>
      <c r="E53" t="s">
        <v>16</v>
      </c>
      <c r="F53" t="s">
        <v>22</v>
      </c>
      <c r="G53">
        <v>288</v>
      </c>
      <c r="H53">
        <v>2.84</v>
      </c>
      <c r="I53">
        <f>Sales_Data3[[#This Row],[Quantity]]*Sales_Data3[[#This Row],[UnitPrice]]</f>
        <v>817.92</v>
      </c>
    </row>
    <row r="54" spans="1:9">
      <c r="A54" s="1">
        <v>43538</v>
      </c>
      <c r="B54" s="1" t="str">
        <f>TEXT(Sales_Data3[[#This Row],[OrderDate]],"MMMM")</f>
        <v>March</v>
      </c>
      <c r="C54" t="s">
        <v>8</v>
      </c>
      <c r="D54" t="s">
        <v>18</v>
      </c>
      <c r="E54" t="s">
        <v>16</v>
      </c>
      <c r="F54" t="s">
        <v>17</v>
      </c>
      <c r="G54">
        <v>76</v>
      </c>
      <c r="H54">
        <v>1.87</v>
      </c>
      <c r="I54">
        <f>Sales_Data3[[#This Row],[Quantity]]*Sales_Data3[[#This Row],[UnitPrice]]</f>
        <v>142.12</v>
      </c>
    </row>
    <row r="55" spans="1:9">
      <c r="A55" s="1">
        <v>43540</v>
      </c>
      <c r="B55" s="1" t="str">
        <f>TEXT(Sales_Data3[[#This Row],[OrderDate]],"MMMM")</f>
        <v>March</v>
      </c>
      <c r="C55" t="s">
        <v>14</v>
      </c>
      <c r="D55" t="s">
        <v>24</v>
      </c>
      <c r="E55" t="s">
        <v>10</v>
      </c>
      <c r="F55" t="s">
        <v>11</v>
      </c>
      <c r="G55">
        <v>42</v>
      </c>
      <c r="H55">
        <v>1.77</v>
      </c>
      <c r="I55">
        <f>Sales_Data3[[#This Row],[Quantity]]*Sales_Data3[[#This Row],[UnitPrice]]</f>
        <v>74.34</v>
      </c>
    </row>
    <row r="56" spans="1:9">
      <c r="A56" s="1">
        <v>43541</v>
      </c>
      <c r="B56" s="1" t="str">
        <f>TEXT(Sales_Data3[[#This Row],[OrderDate]],"MMMM")</f>
        <v>March</v>
      </c>
      <c r="C56" t="s">
        <v>14</v>
      </c>
      <c r="D56" t="s">
        <v>24</v>
      </c>
      <c r="E56" t="s">
        <v>12</v>
      </c>
      <c r="F56" t="s">
        <v>13</v>
      </c>
      <c r="G56">
        <v>20</v>
      </c>
      <c r="H56">
        <v>3.4899999999999998</v>
      </c>
      <c r="I56">
        <f>Sales_Data3[[#This Row],[Quantity]]*Sales_Data3[[#This Row],[UnitPrice]]</f>
        <v>69.8</v>
      </c>
    </row>
    <row r="57" spans="1:9">
      <c r="A57" s="1">
        <v>43543</v>
      </c>
      <c r="B57" s="1" t="str">
        <f>TEXT(Sales_Data3[[#This Row],[OrderDate]],"MMMM")</f>
        <v>March</v>
      </c>
      <c r="C57" t="s">
        <v>8</v>
      </c>
      <c r="D57" t="s">
        <v>9</v>
      </c>
      <c r="E57" t="s">
        <v>10</v>
      </c>
      <c r="F57" t="s">
        <v>11</v>
      </c>
      <c r="G57">
        <v>75</v>
      </c>
      <c r="H57">
        <v>1.77</v>
      </c>
      <c r="I57">
        <f>Sales_Data3[[#This Row],[Quantity]]*Sales_Data3[[#This Row],[UnitPrice]]</f>
        <v>132.75</v>
      </c>
    </row>
    <row r="58" spans="1:9">
      <c r="A58" s="1">
        <v>43543</v>
      </c>
      <c r="B58" s="1" t="str">
        <f>TEXT(Sales_Data3[[#This Row],[OrderDate]],"MMMM")</f>
        <v>March</v>
      </c>
      <c r="C58" t="s">
        <v>8</v>
      </c>
      <c r="D58" t="s">
        <v>9</v>
      </c>
      <c r="E58" t="s">
        <v>12</v>
      </c>
      <c r="F58" t="s">
        <v>13</v>
      </c>
      <c r="G58">
        <v>38</v>
      </c>
      <c r="H58">
        <v>3.49</v>
      </c>
      <c r="I58">
        <f>Sales_Data3[[#This Row],[Quantity]]*Sales_Data3[[#This Row],[UnitPrice]]</f>
        <v>132.62</v>
      </c>
    </row>
    <row r="59" spans="1:9">
      <c r="A59" s="1">
        <v>43545</v>
      </c>
      <c r="B59" s="1" t="str">
        <f>TEXT(Sales_Data3[[#This Row],[OrderDate]],"MMMM")</f>
        <v>March</v>
      </c>
      <c r="C59" t="s">
        <v>14</v>
      </c>
      <c r="D59" t="s">
        <v>15</v>
      </c>
      <c r="E59" t="s">
        <v>10</v>
      </c>
      <c r="F59" t="s">
        <v>11</v>
      </c>
      <c r="G59">
        <v>306</v>
      </c>
      <c r="H59">
        <v>1.77</v>
      </c>
      <c r="I59">
        <f>Sales_Data3[[#This Row],[Quantity]]*Sales_Data3[[#This Row],[UnitPrice]]</f>
        <v>541.62</v>
      </c>
    </row>
    <row r="60" spans="1:9">
      <c r="A60" s="1">
        <v>43545</v>
      </c>
      <c r="B60" s="1" t="str">
        <f>TEXT(Sales_Data3[[#This Row],[OrderDate]],"MMMM")</f>
        <v>March</v>
      </c>
      <c r="C60" t="s">
        <v>14</v>
      </c>
      <c r="D60" t="s">
        <v>15</v>
      </c>
      <c r="E60" t="s">
        <v>20</v>
      </c>
      <c r="F60" t="s">
        <v>21</v>
      </c>
      <c r="G60">
        <v>28</v>
      </c>
      <c r="H60">
        <v>1.68</v>
      </c>
      <c r="I60">
        <f>Sales_Data3[[#This Row],[Quantity]]*Sales_Data3[[#This Row],[UnitPrice]]</f>
        <v>47.04</v>
      </c>
    </row>
    <row r="61" spans="1:9">
      <c r="A61" s="1">
        <v>43547</v>
      </c>
      <c r="B61" s="1" t="str">
        <f>TEXT(Sales_Data3[[#This Row],[OrderDate]],"MMMM")</f>
        <v>March</v>
      </c>
      <c r="C61" t="s">
        <v>8</v>
      </c>
      <c r="D61" t="s">
        <v>18</v>
      </c>
      <c r="E61" t="s">
        <v>10</v>
      </c>
      <c r="F61" t="s">
        <v>23</v>
      </c>
      <c r="G61">
        <v>110</v>
      </c>
      <c r="H61">
        <v>1.8699999999999999</v>
      </c>
      <c r="I61">
        <f>Sales_Data3[[#This Row],[Quantity]]*Sales_Data3[[#This Row],[UnitPrice]]</f>
        <v>205.7</v>
      </c>
    </row>
    <row r="62" spans="1:9">
      <c r="A62" s="1">
        <v>43547</v>
      </c>
      <c r="B62" s="1" t="str">
        <f>TEXT(Sales_Data3[[#This Row],[OrderDate]],"MMMM")</f>
        <v>March</v>
      </c>
      <c r="C62" t="s">
        <v>8</v>
      </c>
      <c r="D62" t="s">
        <v>18</v>
      </c>
      <c r="E62" t="s">
        <v>16</v>
      </c>
      <c r="F62" t="s">
        <v>22</v>
      </c>
      <c r="G62">
        <v>51</v>
      </c>
      <c r="H62">
        <v>2.84</v>
      </c>
      <c r="I62">
        <f>Sales_Data3[[#This Row],[Quantity]]*Sales_Data3[[#This Row],[UnitPrice]]</f>
        <v>144.84</v>
      </c>
    </row>
    <row r="63" spans="1:9">
      <c r="A63" s="1">
        <v>43549</v>
      </c>
      <c r="B63" s="1" t="str">
        <f>TEXT(Sales_Data3[[#This Row],[OrderDate]],"MMMM")</f>
        <v>March</v>
      </c>
      <c r="C63" t="s">
        <v>14</v>
      </c>
      <c r="D63" t="s">
        <v>24</v>
      </c>
      <c r="E63" t="s">
        <v>10</v>
      </c>
      <c r="F63" t="s">
        <v>11</v>
      </c>
      <c r="G63">
        <v>52</v>
      </c>
      <c r="H63">
        <v>1.77</v>
      </c>
      <c r="I63">
        <f>Sales_Data3[[#This Row],[Quantity]]*Sales_Data3[[#This Row],[UnitPrice]]</f>
        <v>92.04</v>
      </c>
    </row>
    <row r="64" spans="1:9">
      <c r="A64" s="1">
        <v>43549</v>
      </c>
      <c r="B64" s="1" t="str">
        <f>TEXT(Sales_Data3[[#This Row],[OrderDate]],"MMMM")</f>
        <v>March</v>
      </c>
      <c r="C64" t="s">
        <v>14</v>
      </c>
      <c r="D64" t="s">
        <v>24</v>
      </c>
      <c r="E64" t="s">
        <v>12</v>
      </c>
      <c r="F64" t="s">
        <v>13</v>
      </c>
      <c r="G64">
        <v>28</v>
      </c>
      <c r="H64">
        <v>3.4899999999999998</v>
      </c>
      <c r="I64">
        <f>Sales_Data3[[#This Row],[Quantity]]*Sales_Data3[[#This Row],[UnitPrice]]</f>
        <v>97.72</v>
      </c>
    </row>
    <row r="65" spans="1:9">
      <c r="A65" s="1">
        <v>43550</v>
      </c>
      <c r="B65" s="1" t="str">
        <f>TEXT(Sales_Data3[[#This Row],[OrderDate]],"MMMM")</f>
        <v>March</v>
      </c>
      <c r="C65" t="s">
        <v>8</v>
      </c>
      <c r="D65" t="s">
        <v>9</v>
      </c>
      <c r="E65" t="s">
        <v>10</v>
      </c>
      <c r="F65" t="s">
        <v>11</v>
      </c>
      <c r="G65">
        <v>136</v>
      </c>
      <c r="H65">
        <v>1.77</v>
      </c>
      <c r="I65">
        <f>Sales_Data3[[#This Row],[Quantity]]*Sales_Data3[[#This Row],[UnitPrice]]</f>
        <v>240.72</v>
      </c>
    </row>
    <row r="66" spans="1:9">
      <c r="A66" s="1">
        <v>43550</v>
      </c>
      <c r="B66" s="1" t="str">
        <f>TEXT(Sales_Data3[[#This Row],[OrderDate]],"MMMM")</f>
        <v>March</v>
      </c>
      <c r="C66" t="s">
        <v>8</v>
      </c>
      <c r="D66" t="s">
        <v>9</v>
      </c>
      <c r="E66" t="s">
        <v>12</v>
      </c>
      <c r="F66" t="s">
        <v>13</v>
      </c>
      <c r="G66">
        <v>42</v>
      </c>
      <c r="H66">
        <v>3.49</v>
      </c>
      <c r="I66">
        <f>Sales_Data3[[#This Row],[Quantity]]*Sales_Data3[[#This Row],[UnitPrice]]</f>
        <v>146.58000000000001</v>
      </c>
    </row>
    <row r="67" spans="1:9">
      <c r="A67" s="1">
        <v>43552</v>
      </c>
      <c r="B67" s="1" t="str">
        <f>TEXT(Sales_Data3[[#This Row],[OrderDate]],"MMMM")</f>
        <v>March</v>
      </c>
      <c r="C67" t="s">
        <v>14</v>
      </c>
      <c r="D67" t="s">
        <v>15</v>
      </c>
      <c r="E67" t="s">
        <v>16</v>
      </c>
      <c r="F67" t="s">
        <v>17</v>
      </c>
      <c r="G67">
        <v>75</v>
      </c>
      <c r="H67">
        <v>1.87</v>
      </c>
      <c r="I67">
        <f>Sales_Data3[[#This Row],[Quantity]]*Sales_Data3[[#This Row],[UnitPrice]]</f>
        <v>140.25</v>
      </c>
    </row>
    <row r="68" spans="1:9">
      <c r="A68" s="1">
        <v>43553</v>
      </c>
      <c r="B68" s="1" t="str">
        <f>TEXT(Sales_Data3[[#This Row],[OrderDate]],"MMMM")</f>
        <v>March</v>
      </c>
      <c r="C68" t="s">
        <v>8</v>
      </c>
      <c r="D68" t="s">
        <v>18</v>
      </c>
      <c r="E68" t="s">
        <v>10</v>
      </c>
      <c r="F68" t="s">
        <v>23</v>
      </c>
      <c r="G68">
        <v>72</v>
      </c>
      <c r="H68">
        <v>1.8699999999999999</v>
      </c>
      <c r="I68">
        <f>Sales_Data3[[#This Row],[Quantity]]*Sales_Data3[[#This Row],[UnitPrice]]</f>
        <v>134.63999999999999</v>
      </c>
    </row>
    <row r="69" spans="1:9">
      <c r="A69" s="1">
        <v>43553</v>
      </c>
      <c r="B69" s="1" t="str">
        <f>TEXT(Sales_Data3[[#This Row],[OrderDate]],"MMMM")</f>
        <v>March</v>
      </c>
      <c r="C69" t="s">
        <v>8</v>
      </c>
      <c r="D69" t="s">
        <v>18</v>
      </c>
      <c r="E69" t="s">
        <v>16</v>
      </c>
      <c r="F69" t="s">
        <v>22</v>
      </c>
      <c r="G69">
        <v>56</v>
      </c>
      <c r="H69">
        <v>2.84</v>
      </c>
      <c r="I69">
        <f>Sales_Data3[[#This Row],[Quantity]]*Sales_Data3[[#This Row],[UnitPrice]]</f>
        <v>159.04</v>
      </c>
    </row>
    <row r="70" spans="1:9">
      <c r="A70" s="1">
        <v>43554</v>
      </c>
      <c r="B70" s="1" t="str">
        <f>TEXT(Sales_Data3[[#This Row],[OrderDate]],"MMMM")</f>
        <v>March</v>
      </c>
      <c r="C70" t="s">
        <v>14</v>
      </c>
      <c r="D70" t="s">
        <v>24</v>
      </c>
      <c r="E70" t="s">
        <v>10</v>
      </c>
      <c r="F70" t="s">
        <v>23</v>
      </c>
      <c r="G70">
        <v>51</v>
      </c>
      <c r="H70">
        <v>1.87</v>
      </c>
      <c r="I70">
        <f>Sales_Data3[[#This Row],[Quantity]]*Sales_Data3[[#This Row],[UnitPrice]]</f>
        <v>95.37</v>
      </c>
    </row>
    <row r="71" spans="1:9">
      <c r="A71" s="1">
        <v>43554</v>
      </c>
      <c r="B71" s="1" t="str">
        <f>TEXT(Sales_Data3[[#This Row],[OrderDate]],"MMMM")</f>
        <v>March</v>
      </c>
      <c r="C71" t="s">
        <v>14</v>
      </c>
      <c r="D71" t="s">
        <v>24</v>
      </c>
      <c r="E71" t="s">
        <v>20</v>
      </c>
      <c r="F71" t="s">
        <v>21</v>
      </c>
      <c r="G71">
        <v>31</v>
      </c>
      <c r="H71">
        <v>1.68</v>
      </c>
      <c r="I71">
        <f>Sales_Data3[[#This Row],[Quantity]]*Sales_Data3[[#This Row],[UnitPrice]]</f>
        <v>52.08</v>
      </c>
    </row>
    <row r="72" spans="1:9">
      <c r="A72" s="1">
        <v>43556</v>
      </c>
      <c r="B72" s="1" t="str">
        <f>TEXT(Sales_Data3[[#This Row],[OrderDate]],"MMMM")</f>
        <v>April</v>
      </c>
      <c r="C72" t="s">
        <v>8</v>
      </c>
      <c r="D72" t="s">
        <v>9</v>
      </c>
      <c r="E72" t="s">
        <v>10</v>
      </c>
      <c r="F72" t="s">
        <v>23</v>
      </c>
      <c r="G72">
        <v>56</v>
      </c>
      <c r="H72">
        <v>1.8699999999999999</v>
      </c>
      <c r="I72">
        <f>Sales_Data3[[#This Row],[Quantity]]*Sales_Data3[[#This Row],[UnitPrice]]</f>
        <v>104.72</v>
      </c>
    </row>
    <row r="73" spans="1:9">
      <c r="A73" s="1">
        <v>43557</v>
      </c>
      <c r="B73" s="1" t="str">
        <f>TEXT(Sales_Data3[[#This Row],[OrderDate]],"MMMM")</f>
        <v>April</v>
      </c>
      <c r="C73" t="s">
        <v>8</v>
      </c>
      <c r="D73" t="s">
        <v>9</v>
      </c>
      <c r="E73" t="s">
        <v>16</v>
      </c>
      <c r="F73" t="s">
        <v>22</v>
      </c>
      <c r="G73">
        <v>137</v>
      </c>
      <c r="H73">
        <v>2.84</v>
      </c>
      <c r="I73">
        <f>Sales_Data3[[#This Row],[Quantity]]*Sales_Data3[[#This Row],[UnitPrice]]</f>
        <v>389.08</v>
      </c>
    </row>
    <row r="74" spans="1:9">
      <c r="A74" s="1">
        <v>43558</v>
      </c>
      <c r="B74" s="1" t="str">
        <f>TEXT(Sales_Data3[[#This Row],[OrderDate]],"MMMM")</f>
        <v>April</v>
      </c>
      <c r="C74" t="s">
        <v>14</v>
      </c>
      <c r="D74" t="s">
        <v>15</v>
      </c>
      <c r="E74" t="s">
        <v>16</v>
      </c>
      <c r="F74" t="s">
        <v>17</v>
      </c>
      <c r="G74">
        <v>107</v>
      </c>
      <c r="H74">
        <v>1.87</v>
      </c>
      <c r="I74">
        <f>Sales_Data3[[#This Row],[Quantity]]*Sales_Data3[[#This Row],[UnitPrice]]</f>
        <v>200.09</v>
      </c>
    </row>
    <row r="75" spans="1:9">
      <c r="A75" s="1">
        <v>43559</v>
      </c>
      <c r="B75" s="1" t="str">
        <f>TEXT(Sales_Data3[[#This Row],[OrderDate]],"MMMM")</f>
        <v>April</v>
      </c>
      <c r="C75" t="s">
        <v>8</v>
      </c>
      <c r="D75" t="s">
        <v>18</v>
      </c>
      <c r="E75" t="s">
        <v>10</v>
      </c>
      <c r="F75" t="s">
        <v>11</v>
      </c>
      <c r="G75">
        <v>24</v>
      </c>
      <c r="H75">
        <v>1.7699999999999998</v>
      </c>
      <c r="I75">
        <f>Sales_Data3[[#This Row],[Quantity]]*Sales_Data3[[#This Row],[UnitPrice]]</f>
        <v>42.48</v>
      </c>
    </row>
    <row r="76" spans="1:9">
      <c r="A76" s="1">
        <v>43560</v>
      </c>
      <c r="B76" s="1" t="str">
        <f>TEXT(Sales_Data3[[#This Row],[OrderDate]],"MMMM")</f>
        <v>April</v>
      </c>
      <c r="C76" t="s">
        <v>8</v>
      </c>
      <c r="D76" t="s">
        <v>18</v>
      </c>
      <c r="E76" t="s">
        <v>12</v>
      </c>
      <c r="F76" t="s">
        <v>13</v>
      </c>
      <c r="G76">
        <v>30</v>
      </c>
      <c r="H76">
        <v>3.49</v>
      </c>
      <c r="I76">
        <f>Sales_Data3[[#This Row],[Quantity]]*Sales_Data3[[#This Row],[UnitPrice]]</f>
        <v>104.7</v>
      </c>
    </row>
    <row r="77" spans="1:9">
      <c r="A77" s="1">
        <v>43561</v>
      </c>
      <c r="B77" s="1" t="str">
        <f>TEXT(Sales_Data3[[#This Row],[OrderDate]],"MMMM")</f>
        <v>April</v>
      </c>
      <c r="C77" t="s">
        <v>14</v>
      </c>
      <c r="D77" t="s">
        <v>24</v>
      </c>
      <c r="E77" t="s">
        <v>16</v>
      </c>
      <c r="F77" t="s">
        <v>17</v>
      </c>
      <c r="G77">
        <v>70</v>
      </c>
      <c r="H77">
        <v>1.87</v>
      </c>
      <c r="I77">
        <f>Sales_Data3[[#This Row],[Quantity]]*Sales_Data3[[#This Row],[UnitPrice]]</f>
        <v>130.9</v>
      </c>
    </row>
    <row r="78" spans="1:9">
      <c r="A78" s="1">
        <v>43562</v>
      </c>
      <c r="B78" s="1" t="str">
        <f>TEXT(Sales_Data3[[#This Row],[OrderDate]],"MMMM")</f>
        <v>April</v>
      </c>
      <c r="C78" t="s">
        <v>8</v>
      </c>
      <c r="D78" t="s">
        <v>9</v>
      </c>
      <c r="E78" t="s">
        <v>16</v>
      </c>
      <c r="F78" t="s">
        <v>19</v>
      </c>
      <c r="G78">
        <v>31</v>
      </c>
      <c r="H78">
        <v>2.1800000000000002</v>
      </c>
      <c r="I78">
        <f>Sales_Data3[[#This Row],[Quantity]]*Sales_Data3[[#This Row],[UnitPrice]]</f>
        <v>67.58</v>
      </c>
    </row>
    <row r="79" spans="1:9">
      <c r="A79" s="1">
        <v>43563</v>
      </c>
      <c r="B79" s="1" t="str">
        <f>TEXT(Sales_Data3[[#This Row],[OrderDate]],"MMMM")</f>
        <v>April</v>
      </c>
      <c r="C79" t="s">
        <v>8</v>
      </c>
      <c r="D79" t="s">
        <v>9</v>
      </c>
      <c r="E79" t="s">
        <v>10</v>
      </c>
      <c r="F79" t="s">
        <v>11</v>
      </c>
      <c r="G79">
        <v>109</v>
      </c>
      <c r="H79">
        <v>1.77</v>
      </c>
      <c r="I79">
        <f>Sales_Data3[[#This Row],[Quantity]]*Sales_Data3[[#This Row],[UnitPrice]]</f>
        <v>192.93</v>
      </c>
    </row>
    <row r="80" spans="1:9">
      <c r="A80" s="1">
        <v>43564</v>
      </c>
      <c r="B80" s="1" t="str">
        <f>TEXT(Sales_Data3[[#This Row],[OrderDate]],"MMMM")</f>
        <v>April</v>
      </c>
      <c r="C80" t="s">
        <v>8</v>
      </c>
      <c r="D80" t="s">
        <v>9</v>
      </c>
      <c r="E80" t="s">
        <v>12</v>
      </c>
      <c r="F80" t="s">
        <v>13</v>
      </c>
      <c r="G80">
        <v>21</v>
      </c>
      <c r="H80">
        <v>3.49</v>
      </c>
      <c r="I80">
        <f>Sales_Data3[[#This Row],[Quantity]]*Sales_Data3[[#This Row],[UnitPrice]]</f>
        <v>73.290000000000006</v>
      </c>
    </row>
    <row r="81" spans="1:9">
      <c r="A81" s="1">
        <v>43565</v>
      </c>
      <c r="B81" s="1" t="str">
        <f>TEXT(Sales_Data3[[#This Row],[OrderDate]],"MMMM")</f>
        <v>April</v>
      </c>
      <c r="C81" t="s">
        <v>14</v>
      </c>
      <c r="D81" t="s">
        <v>15</v>
      </c>
      <c r="E81" t="s">
        <v>16</v>
      </c>
      <c r="F81" t="s">
        <v>17</v>
      </c>
      <c r="G81">
        <v>80</v>
      </c>
      <c r="H81">
        <v>1.8699999999999999</v>
      </c>
      <c r="I81">
        <f>Sales_Data3[[#This Row],[Quantity]]*Sales_Data3[[#This Row],[UnitPrice]]</f>
        <v>149.6</v>
      </c>
    </row>
    <row r="82" spans="1:9">
      <c r="A82" s="1">
        <v>43566</v>
      </c>
      <c r="B82" s="1" t="str">
        <f>TEXT(Sales_Data3[[#This Row],[OrderDate]],"MMMM")</f>
        <v>April</v>
      </c>
      <c r="C82" t="s">
        <v>8</v>
      </c>
      <c r="D82" t="s">
        <v>18</v>
      </c>
      <c r="E82" t="s">
        <v>10</v>
      </c>
      <c r="F82" t="s">
        <v>23</v>
      </c>
      <c r="G82">
        <v>75</v>
      </c>
      <c r="H82">
        <v>1.87</v>
      </c>
      <c r="I82">
        <f>Sales_Data3[[#This Row],[Quantity]]*Sales_Data3[[#This Row],[UnitPrice]]</f>
        <v>140.25</v>
      </c>
    </row>
    <row r="83" spans="1:9">
      <c r="A83" s="1">
        <v>43567</v>
      </c>
      <c r="B83" s="1" t="str">
        <f>TEXT(Sales_Data3[[#This Row],[OrderDate]],"MMMM")</f>
        <v>April</v>
      </c>
      <c r="C83" t="s">
        <v>8</v>
      </c>
      <c r="D83" t="s">
        <v>18</v>
      </c>
      <c r="E83" t="s">
        <v>16</v>
      </c>
      <c r="F83" t="s">
        <v>22</v>
      </c>
      <c r="G83">
        <v>74</v>
      </c>
      <c r="H83">
        <v>2.84</v>
      </c>
      <c r="I83">
        <f>Sales_Data3[[#This Row],[Quantity]]*Sales_Data3[[#This Row],[UnitPrice]]</f>
        <v>210.16</v>
      </c>
    </row>
    <row r="84" spans="1:9">
      <c r="A84" s="1">
        <v>43568</v>
      </c>
      <c r="B84" s="1" t="str">
        <f>TEXT(Sales_Data3[[#This Row],[OrderDate]],"MMMM")</f>
        <v>April</v>
      </c>
      <c r="C84" t="s">
        <v>14</v>
      </c>
      <c r="D84" t="s">
        <v>24</v>
      </c>
      <c r="E84" t="s">
        <v>10</v>
      </c>
      <c r="F84" t="s">
        <v>11</v>
      </c>
      <c r="G84">
        <v>45</v>
      </c>
      <c r="H84">
        <v>1.77</v>
      </c>
      <c r="I84">
        <f>Sales_Data3[[#This Row],[Quantity]]*Sales_Data3[[#This Row],[UnitPrice]]</f>
        <v>79.650000000000006</v>
      </c>
    </row>
    <row r="85" spans="1:9">
      <c r="A85" s="1">
        <v>43569</v>
      </c>
      <c r="B85" s="1" t="str">
        <f>TEXT(Sales_Data3[[#This Row],[OrderDate]],"MMMM")</f>
        <v>April</v>
      </c>
      <c r="C85" t="s">
        <v>8</v>
      </c>
      <c r="D85" t="s">
        <v>9</v>
      </c>
      <c r="E85" t="s">
        <v>16</v>
      </c>
      <c r="F85" t="s">
        <v>19</v>
      </c>
      <c r="G85">
        <v>28</v>
      </c>
      <c r="H85">
        <v>2.1800000000000002</v>
      </c>
      <c r="I85">
        <f>Sales_Data3[[#This Row],[Quantity]]*Sales_Data3[[#This Row],[UnitPrice]]</f>
        <v>61.040000000000006</v>
      </c>
    </row>
    <row r="86" spans="1:9">
      <c r="A86" s="1">
        <v>43570</v>
      </c>
      <c r="B86" s="1" t="str">
        <f>TEXT(Sales_Data3[[#This Row],[OrderDate]],"MMMM")</f>
        <v>April</v>
      </c>
      <c r="C86" t="s">
        <v>8</v>
      </c>
      <c r="D86" t="s">
        <v>9</v>
      </c>
      <c r="E86" t="s">
        <v>10</v>
      </c>
      <c r="F86" t="s">
        <v>11</v>
      </c>
      <c r="G86">
        <v>143</v>
      </c>
      <c r="H86">
        <v>1.77</v>
      </c>
      <c r="I86">
        <f>Sales_Data3[[#This Row],[Quantity]]*Sales_Data3[[#This Row],[UnitPrice]]</f>
        <v>253.11</v>
      </c>
    </row>
    <row r="87" spans="1:9">
      <c r="A87" s="1">
        <v>43571</v>
      </c>
      <c r="B87" s="1" t="str">
        <f>TEXT(Sales_Data3[[#This Row],[OrderDate]],"MMMM")</f>
        <v>April</v>
      </c>
      <c r="C87" t="s">
        <v>8</v>
      </c>
      <c r="D87" t="s">
        <v>9</v>
      </c>
      <c r="E87" t="s">
        <v>20</v>
      </c>
      <c r="F87" t="s">
        <v>25</v>
      </c>
      <c r="G87">
        <v>27</v>
      </c>
      <c r="H87">
        <v>3.15</v>
      </c>
      <c r="I87">
        <f>Sales_Data3[[#This Row],[Quantity]]*Sales_Data3[[#This Row],[UnitPrice]]</f>
        <v>85.05</v>
      </c>
    </row>
    <row r="88" spans="1:9">
      <c r="A88" s="1">
        <v>43572</v>
      </c>
      <c r="B88" s="1" t="str">
        <f>TEXT(Sales_Data3[[#This Row],[OrderDate]],"MMMM")</f>
        <v>April</v>
      </c>
      <c r="C88" t="s">
        <v>14</v>
      </c>
      <c r="D88" t="s">
        <v>15</v>
      </c>
      <c r="E88" t="s">
        <v>10</v>
      </c>
      <c r="F88" t="s">
        <v>11</v>
      </c>
      <c r="G88">
        <v>133</v>
      </c>
      <c r="H88">
        <v>1.77</v>
      </c>
      <c r="I88">
        <f>Sales_Data3[[#This Row],[Quantity]]*Sales_Data3[[#This Row],[UnitPrice]]</f>
        <v>235.41</v>
      </c>
    </row>
    <row r="89" spans="1:9">
      <c r="A89" s="1">
        <v>43573</v>
      </c>
      <c r="B89" s="1" t="str">
        <f>TEXT(Sales_Data3[[#This Row],[OrderDate]],"MMMM")</f>
        <v>April</v>
      </c>
      <c r="C89" t="s">
        <v>8</v>
      </c>
      <c r="D89" t="s">
        <v>18</v>
      </c>
      <c r="E89" t="s">
        <v>16</v>
      </c>
      <c r="F89" t="s">
        <v>19</v>
      </c>
      <c r="G89">
        <v>110</v>
      </c>
      <c r="H89">
        <v>2.1800000000000002</v>
      </c>
      <c r="I89">
        <f>Sales_Data3[[#This Row],[Quantity]]*Sales_Data3[[#This Row],[UnitPrice]]</f>
        <v>239.8</v>
      </c>
    </row>
    <row r="90" spans="1:9">
      <c r="A90" s="1">
        <v>43574</v>
      </c>
      <c r="B90" s="1" t="str">
        <f>TEXT(Sales_Data3[[#This Row],[OrderDate]],"MMMM")</f>
        <v>April</v>
      </c>
      <c r="C90" t="s">
        <v>8</v>
      </c>
      <c r="D90" t="s">
        <v>18</v>
      </c>
      <c r="E90" t="s">
        <v>16</v>
      </c>
      <c r="F90" t="s">
        <v>17</v>
      </c>
      <c r="G90">
        <v>65</v>
      </c>
      <c r="H90">
        <v>1.8699999999999999</v>
      </c>
      <c r="I90">
        <f>Sales_Data3[[#This Row],[Quantity]]*Sales_Data3[[#This Row],[UnitPrice]]</f>
        <v>121.55</v>
      </c>
    </row>
    <row r="91" spans="1:9">
      <c r="A91" s="1">
        <v>43575</v>
      </c>
      <c r="B91" s="1" t="str">
        <f>TEXT(Sales_Data3[[#This Row],[OrderDate]],"MMMM")</f>
        <v>April</v>
      </c>
      <c r="C91" t="s">
        <v>14</v>
      </c>
      <c r="D91" t="s">
        <v>24</v>
      </c>
      <c r="E91" t="s">
        <v>10</v>
      </c>
      <c r="F91" t="s">
        <v>23</v>
      </c>
      <c r="G91">
        <v>33</v>
      </c>
      <c r="H91">
        <v>1.87</v>
      </c>
      <c r="I91">
        <f>Sales_Data3[[#This Row],[Quantity]]*Sales_Data3[[#This Row],[UnitPrice]]</f>
        <v>61.71</v>
      </c>
    </row>
    <row r="92" spans="1:9">
      <c r="A92" s="1">
        <v>43576</v>
      </c>
      <c r="B92" s="1" t="str">
        <f>TEXT(Sales_Data3[[#This Row],[OrderDate]],"MMMM")</f>
        <v>April</v>
      </c>
      <c r="C92" t="s">
        <v>8</v>
      </c>
      <c r="D92" t="s">
        <v>9</v>
      </c>
      <c r="E92" t="s">
        <v>16</v>
      </c>
      <c r="F92" t="s">
        <v>19</v>
      </c>
      <c r="G92">
        <v>81</v>
      </c>
      <c r="H92">
        <v>2.1800000000000002</v>
      </c>
      <c r="I92">
        <f>Sales_Data3[[#This Row],[Quantity]]*Sales_Data3[[#This Row],[UnitPrice]]</f>
        <v>176.58</v>
      </c>
    </row>
    <row r="93" spans="1:9">
      <c r="A93" s="1">
        <v>43577</v>
      </c>
      <c r="B93" s="1" t="str">
        <f>TEXT(Sales_Data3[[#This Row],[OrderDate]],"MMMM")</f>
        <v>April</v>
      </c>
      <c r="C93" t="s">
        <v>8</v>
      </c>
      <c r="D93" t="s">
        <v>9</v>
      </c>
      <c r="E93" t="s">
        <v>10</v>
      </c>
      <c r="F93" t="s">
        <v>11</v>
      </c>
      <c r="G93">
        <v>77</v>
      </c>
      <c r="H93">
        <v>1.7699999999999998</v>
      </c>
      <c r="I93">
        <f>Sales_Data3[[#This Row],[Quantity]]*Sales_Data3[[#This Row],[UnitPrice]]</f>
        <v>136.29</v>
      </c>
    </row>
    <row r="94" spans="1:9">
      <c r="A94" s="1">
        <v>43578</v>
      </c>
      <c r="B94" s="1" t="str">
        <f>TEXT(Sales_Data3[[#This Row],[OrderDate]],"MMMM")</f>
        <v>April</v>
      </c>
      <c r="C94" t="s">
        <v>8</v>
      </c>
      <c r="D94" t="s">
        <v>9</v>
      </c>
      <c r="E94" t="s">
        <v>12</v>
      </c>
      <c r="F94" t="s">
        <v>13</v>
      </c>
      <c r="G94">
        <v>38</v>
      </c>
      <c r="H94">
        <v>3.49</v>
      </c>
      <c r="I94">
        <f>Sales_Data3[[#This Row],[Quantity]]*Sales_Data3[[#This Row],[UnitPrice]]</f>
        <v>132.62</v>
      </c>
    </row>
    <row r="95" spans="1:9">
      <c r="A95" s="1">
        <v>43579</v>
      </c>
      <c r="B95" s="1" t="str">
        <f>TEXT(Sales_Data3[[#This Row],[OrderDate]],"MMMM")</f>
        <v>April</v>
      </c>
      <c r="C95" t="s">
        <v>14</v>
      </c>
      <c r="D95" t="s">
        <v>15</v>
      </c>
      <c r="E95" t="s">
        <v>10</v>
      </c>
      <c r="F95" t="s">
        <v>11</v>
      </c>
      <c r="G95">
        <v>40</v>
      </c>
      <c r="H95">
        <v>1.77</v>
      </c>
      <c r="I95">
        <f>Sales_Data3[[#This Row],[Quantity]]*Sales_Data3[[#This Row],[UnitPrice]]</f>
        <v>70.8</v>
      </c>
    </row>
    <row r="96" spans="1:9">
      <c r="A96" s="1">
        <v>43580</v>
      </c>
      <c r="B96" s="1" t="str">
        <f>TEXT(Sales_Data3[[#This Row],[OrderDate]],"MMMM")</f>
        <v>April</v>
      </c>
      <c r="C96" t="s">
        <v>14</v>
      </c>
      <c r="D96" t="s">
        <v>15</v>
      </c>
      <c r="E96" t="s">
        <v>20</v>
      </c>
      <c r="F96" t="s">
        <v>21</v>
      </c>
      <c r="G96">
        <v>114</v>
      </c>
      <c r="H96">
        <v>1.6800000000000002</v>
      </c>
      <c r="I96">
        <f>Sales_Data3[[#This Row],[Quantity]]*Sales_Data3[[#This Row],[UnitPrice]]</f>
        <v>191.52</v>
      </c>
    </row>
    <row r="97" spans="1:9">
      <c r="A97" s="1">
        <v>43581</v>
      </c>
      <c r="B97" s="1" t="str">
        <f>TEXT(Sales_Data3[[#This Row],[OrderDate]],"MMMM")</f>
        <v>April</v>
      </c>
      <c r="C97" t="s">
        <v>8</v>
      </c>
      <c r="D97" t="s">
        <v>18</v>
      </c>
      <c r="E97" t="s">
        <v>16</v>
      </c>
      <c r="F97" t="s">
        <v>19</v>
      </c>
      <c r="G97">
        <v>224</v>
      </c>
      <c r="H97">
        <v>2.1800000000000002</v>
      </c>
      <c r="I97">
        <f>Sales_Data3[[#This Row],[Quantity]]*Sales_Data3[[#This Row],[UnitPrice]]</f>
        <v>488.32000000000005</v>
      </c>
    </row>
    <row r="98" spans="1:9">
      <c r="A98" s="1">
        <v>43582</v>
      </c>
      <c r="B98" s="1" t="str">
        <f>TEXT(Sales_Data3[[#This Row],[OrderDate]],"MMMM")</f>
        <v>April</v>
      </c>
      <c r="C98" t="s">
        <v>8</v>
      </c>
      <c r="D98" t="s">
        <v>18</v>
      </c>
      <c r="E98" t="s">
        <v>10</v>
      </c>
      <c r="F98" t="s">
        <v>11</v>
      </c>
      <c r="G98">
        <v>141</v>
      </c>
      <c r="H98">
        <v>1.77</v>
      </c>
      <c r="I98">
        <f>Sales_Data3[[#This Row],[Quantity]]*Sales_Data3[[#This Row],[UnitPrice]]</f>
        <v>249.57</v>
      </c>
    </row>
    <row r="99" spans="1:9">
      <c r="A99" s="1">
        <v>43583</v>
      </c>
      <c r="B99" s="1" t="str">
        <f>TEXT(Sales_Data3[[#This Row],[OrderDate]],"MMMM")</f>
        <v>April</v>
      </c>
      <c r="C99" t="s">
        <v>8</v>
      </c>
      <c r="D99" t="s">
        <v>18</v>
      </c>
      <c r="E99" t="s">
        <v>12</v>
      </c>
      <c r="F99" t="s">
        <v>13</v>
      </c>
      <c r="G99">
        <v>32</v>
      </c>
      <c r="H99">
        <v>3.49</v>
      </c>
      <c r="I99">
        <f>Sales_Data3[[#This Row],[Quantity]]*Sales_Data3[[#This Row],[UnitPrice]]</f>
        <v>111.68</v>
      </c>
    </row>
    <row r="100" spans="1:9">
      <c r="A100" s="1">
        <v>43584</v>
      </c>
      <c r="B100" s="1" t="str">
        <f>TEXT(Sales_Data3[[#This Row],[OrderDate]],"MMMM")</f>
        <v>April</v>
      </c>
      <c r="C100" t="s">
        <v>14</v>
      </c>
      <c r="D100" t="s">
        <v>24</v>
      </c>
      <c r="E100" t="s">
        <v>10</v>
      </c>
      <c r="F100" t="s">
        <v>11</v>
      </c>
      <c r="G100">
        <v>20</v>
      </c>
      <c r="H100">
        <v>1.77</v>
      </c>
      <c r="I100">
        <f>Sales_Data3[[#This Row],[Quantity]]*Sales_Data3[[#This Row],[UnitPrice]]</f>
        <v>35.4</v>
      </c>
    </row>
    <row r="101" spans="1:9">
      <c r="A101" s="1">
        <v>43585</v>
      </c>
      <c r="B101" s="1" t="str">
        <f>TEXT(Sales_Data3[[#This Row],[OrderDate]],"MMMM")</f>
        <v>April</v>
      </c>
      <c r="C101" t="s">
        <v>8</v>
      </c>
      <c r="D101" t="s">
        <v>9</v>
      </c>
      <c r="E101" t="s">
        <v>16</v>
      </c>
      <c r="F101" t="s">
        <v>19</v>
      </c>
      <c r="G101">
        <v>40</v>
      </c>
      <c r="H101">
        <v>2.1800000000000002</v>
      </c>
      <c r="I101">
        <f>Sales_Data3[[#This Row],[Quantity]]*Sales_Data3[[#This Row],[UnitPrice]]</f>
        <v>87.2</v>
      </c>
    </row>
    <row r="102" spans="1:9">
      <c r="A102" s="1">
        <v>43586</v>
      </c>
      <c r="B102" s="1" t="str">
        <f>TEXT(Sales_Data3[[#This Row],[OrderDate]],"MMMM")</f>
        <v>May</v>
      </c>
      <c r="C102" t="s">
        <v>8</v>
      </c>
      <c r="D102" t="s">
        <v>9</v>
      </c>
      <c r="E102" t="s">
        <v>16</v>
      </c>
      <c r="F102" t="s">
        <v>17</v>
      </c>
      <c r="G102">
        <v>49</v>
      </c>
      <c r="H102">
        <v>1.8699999999999999</v>
      </c>
      <c r="I102">
        <f>Sales_Data3[[#This Row],[Quantity]]*Sales_Data3[[#This Row],[UnitPrice]]</f>
        <v>91.63</v>
      </c>
    </row>
    <row r="103" spans="1:9">
      <c r="A103" s="1">
        <v>43587</v>
      </c>
      <c r="B103" s="1" t="str">
        <f>TEXT(Sales_Data3[[#This Row],[OrderDate]],"MMMM")</f>
        <v>May</v>
      </c>
      <c r="C103" t="s">
        <v>8</v>
      </c>
      <c r="D103" t="s">
        <v>9</v>
      </c>
      <c r="E103" t="s">
        <v>12</v>
      </c>
      <c r="F103" t="s">
        <v>13</v>
      </c>
      <c r="G103">
        <v>46</v>
      </c>
      <c r="H103">
        <v>3.4899999999999998</v>
      </c>
      <c r="I103">
        <f>Sales_Data3[[#This Row],[Quantity]]*Sales_Data3[[#This Row],[UnitPrice]]</f>
        <v>160.54</v>
      </c>
    </row>
    <row r="104" spans="1:9">
      <c r="A104" s="1">
        <v>43588</v>
      </c>
      <c r="B104" s="1" t="str">
        <f>TEXT(Sales_Data3[[#This Row],[OrderDate]],"MMMM")</f>
        <v>May</v>
      </c>
      <c r="C104" t="s">
        <v>14</v>
      </c>
      <c r="D104" t="s">
        <v>15</v>
      </c>
      <c r="E104" t="s">
        <v>10</v>
      </c>
      <c r="F104" t="s">
        <v>11</v>
      </c>
      <c r="G104">
        <v>39</v>
      </c>
      <c r="H104">
        <v>1.77</v>
      </c>
      <c r="I104">
        <f>Sales_Data3[[#This Row],[Quantity]]*Sales_Data3[[#This Row],[UnitPrice]]</f>
        <v>69.03</v>
      </c>
    </row>
    <row r="105" spans="1:9">
      <c r="A105" s="1">
        <v>43589</v>
      </c>
      <c r="B105" s="1" t="str">
        <f>TEXT(Sales_Data3[[#This Row],[OrderDate]],"MMMM")</f>
        <v>May</v>
      </c>
      <c r="C105" t="s">
        <v>14</v>
      </c>
      <c r="D105" t="s">
        <v>15</v>
      </c>
      <c r="E105" t="s">
        <v>20</v>
      </c>
      <c r="F105" t="s">
        <v>21</v>
      </c>
      <c r="G105">
        <v>62</v>
      </c>
      <c r="H105">
        <v>1.68</v>
      </c>
      <c r="I105">
        <f>Sales_Data3[[#This Row],[Quantity]]*Sales_Data3[[#This Row],[UnitPrice]]</f>
        <v>104.16</v>
      </c>
    </row>
    <row r="106" spans="1:9">
      <c r="A106" s="1">
        <v>43590</v>
      </c>
      <c r="B106" s="1" t="str">
        <f>TEXT(Sales_Data3[[#This Row],[OrderDate]],"MMMM")</f>
        <v>May</v>
      </c>
      <c r="C106" t="s">
        <v>8</v>
      </c>
      <c r="D106" t="s">
        <v>18</v>
      </c>
      <c r="E106" t="s">
        <v>10</v>
      </c>
      <c r="F106" t="s">
        <v>11</v>
      </c>
      <c r="G106">
        <v>90</v>
      </c>
      <c r="H106">
        <v>1.77</v>
      </c>
      <c r="I106">
        <f>Sales_Data3[[#This Row],[Quantity]]*Sales_Data3[[#This Row],[UnitPrice]]</f>
        <v>159.30000000000001</v>
      </c>
    </row>
    <row r="107" spans="1:9">
      <c r="A107" s="1">
        <v>43591</v>
      </c>
      <c r="B107" s="1" t="str">
        <f>TEXT(Sales_Data3[[#This Row],[OrderDate]],"MMMM")</f>
        <v>May</v>
      </c>
      <c r="C107" t="s">
        <v>14</v>
      </c>
      <c r="D107" t="s">
        <v>24</v>
      </c>
      <c r="E107" t="s">
        <v>16</v>
      </c>
      <c r="F107" t="s">
        <v>19</v>
      </c>
      <c r="G107">
        <v>103</v>
      </c>
      <c r="H107">
        <v>2.1799999999999997</v>
      </c>
      <c r="I107">
        <f>Sales_Data3[[#This Row],[Quantity]]*Sales_Data3[[#This Row],[UnitPrice]]</f>
        <v>224.53999999999996</v>
      </c>
    </row>
    <row r="108" spans="1:9">
      <c r="A108" s="1">
        <v>43592</v>
      </c>
      <c r="B108" s="1" t="str">
        <f>TEXT(Sales_Data3[[#This Row],[OrderDate]],"MMMM")</f>
        <v>May</v>
      </c>
      <c r="C108" t="s">
        <v>14</v>
      </c>
      <c r="D108" t="s">
        <v>24</v>
      </c>
      <c r="E108" t="s">
        <v>16</v>
      </c>
      <c r="F108" t="s">
        <v>22</v>
      </c>
      <c r="G108">
        <v>32</v>
      </c>
      <c r="H108">
        <v>2.84</v>
      </c>
      <c r="I108">
        <f>Sales_Data3[[#This Row],[Quantity]]*Sales_Data3[[#This Row],[UnitPrice]]</f>
        <v>90.88</v>
      </c>
    </row>
    <row r="109" spans="1:9">
      <c r="A109" s="1">
        <v>43593</v>
      </c>
      <c r="B109" s="1" t="str">
        <f>TEXT(Sales_Data3[[#This Row],[OrderDate]],"MMMM")</f>
        <v>May</v>
      </c>
      <c r="C109" t="s">
        <v>8</v>
      </c>
      <c r="D109" t="s">
        <v>9</v>
      </c>
      <c r="E109" t="s">
        <v>10</v>
      </c>
      <c r="F109" t="s">
        <v>23</v>
      </c>
      <c r="G109">
        <v>66</v>
      </c>
      <c r="H109">
        <v>1.87</v>
      </c>
      <c r="I109">
        <f>Sales_Data3[[#This Row],[Quantity]]*Sales_Data3[[#This Row],[UnitPrice]]</f>
        <v>123.42</v>
      </c>
    </row>
    <row r="110" spans="1:9">
      <c r="A110" s="1">
        <v>43594</v>
      </c>
      <c r="B110" s="1" t="str">
        <f>TEXT(Sales_Data3[[#This Row],[OrderDate]],"MMMM")</f>
        <v>May</v>
      </c>
      <c r="C110" t="s">
        <v>8</v>
      </c>
      <c r="D110" t="s">
        <v>9</v>
      </c>
      <c r="E110" t="s">
        <v>16</v>
      </c>
      <c r="F110" t="s">
        <v>22</v>
      </c>
      <c r="G110">
        <v>97</v>
      </c>
      <c r="H110">
        <v>2.8400000000000003</v>
      </c>
      <c r="I110">
        <f>Sales_Data3[[#This Row],[Quantity]]*Sales_Data3[[#This Row],[UnitPrice]]</f>
        <v>275.48</v>
      </c>
    </row>
    <row r="111" spans="1:9">
      <c r="A111" s="1">
        <v>43595</v>
      </c>
      <c r="B111" s="1" t="str">
        <f>TEXT(Sales_Data3[[#This Row],[OrderDate]],"MMMM")</f>
        <v>May</v>
      </c>
      <c r="C111" t="s">
        <v>14</v>
      </c>
      <c r="D111" t="s">
        <v>15</v>
      </c>
      <c r="E111" t="s">
        <v>10</v>
      </c>
      <c r="F111" t="s">
        <v>11</v>
      </c>
      <c r="G111">
        <v>30</v>
      </c>
      <c r="H111">
        <v>1.77</v>
      </c>
      <c r="I111">
        <f>Sales_Data3[[#This Row],[Quantity]]*Sales_Data3[[#This Row],[UnitPrice]]</f>
        <v>53.1</v>
      </c>
    </row>
    <row r="112" spans="1:9">
      <c r="A112" s="1">
        <v>43596</v>
      </c>
      <c r="B112" s="1" t="str">
        <f>TEXT(Sales_Data3[[#This Row],[OrderDate]],"MMMM")</f>
        <v>May</v>
      </c>
      <c r="C112" t="s">
        <v>14</v>
      </c>
      <c r="D112" t="s">
        <v>15</v>
      </c>
      <c r="E112" t="s">
        <v>20</v>
      </c>
      <c r="F112" t="s">
        <v>21</v>
      </c>
      <c r="G112">
        <v>29</v>
      </c>
      <c r="H112">
        <v>1.68</v>
      </c>
      <c r="I112">
        <f>Sales_Data3[[#This Row],[Quantity]]*Sales_Data3[[#This Row],[UnitPrice]]</f>
        <v>48.72</v>
      </c>
    </row>
    <row r="113" spans="1:9">
      <c r="A113" s="1">
        <v>43597</v>
      </c>
      <c r="B113" s="1" t="str">
        <f>TEXT(Sales_Data3[[#This Row],[OrderDate]],"MMMM")</f>
        <v>May</v>
      </c>
      <c r="C113" t="s">
        <v>8</v>
      </c>
      <c r="D113" t="s">
        <v>18</v>
      </c>
      <c r="E113" t="s">
        <v>10</v>
      </c>
      <c r="F113" t="s">
        <v>11</v>
      </c>
      <c r="G113">
        <v>92</v>
      </c>
      <c r="H113">
        <v>1.77</v>
      </c>
      <c r="I113">
        <f>Sales_Data3[[#This Row],[Quantity]]*Sales_Data3[[#This Row],[UnitPrice]]</f>
        <v>162.84</v>
      </c>
    </row>
    <row r="114" spans="1:9">
      <c r="A114" s="1">
        <v>43598</v>
      </c>
      <c r="B114" s="1" t="str">
        <f>TEXT(Sales_Data3[[#This Row],[OrderDate]],"MMMM")</f>
        <v>May</v>
      </c>
      <c r="C114" t="s">
        <v>14</v>
      </c>
      <c r="D114" t="s">
        <v>24</v>
      </c>
      <c r="E114" t="s">
        <v>16</v>
      </c>
      <c r="F114" t="s">
        <v>19</v>
      </c>
      <c r="G114">
        <v>139</v>
      </c>
      <c r="H114">
        <v>2.1799999999999997</v>
      </c>
      <c r="I114">
        <f>Sales_Data3[[#This Row],[Quantity]]*Sales_Data3[[#This Row],[UnitPrice]]</f>
        <v>303.02</v>
      </c>
    </row>
    <row r="115" spans="1:9">
      <c r="A115" s="1">
        <v>43599</v>
      </c>
      <c r="B115" s="1" t="str">
        <f>TEXT(Sales_Data3[[#This Row],[OrderDate]],"MMMM")</f>
        <v>May</v>
      </c>
      <c r="C115" t="s">
        <v>14</v>
      </c>
      <c r="D115" t="s">
        <v>24</v>
      </c>
      <c r="E115" t="s">
        <v>16</v>
      </c>
      <c r="F115" t="s">
        <v>22</v>
      </c>
      <c r="G115">
        <v>29</v>
      </c>
      <c r="H115">
        <v>2.84</v>
      </c>
      <c r="I115">
        <f>Sales_Data3[[#This Row],[Quantity]]*Sales_Data3[[#This Row],[UnitPrice]]</f>
        <v>82.36</v>
      </c>
    </row>
    <row r="116" spans="1:9">
      <c r="A116" s="1">
        <v>43600</v>
      </c>
      <c r="B116" s="1" t="str">
        <f>TEXT(Sales_Data3[[#This Row],[OrderDate]],"MMMM")</f>
        <v>May</v>
      </c>
      <c r="C116" t="s">
        <v>8</v>
      </c>
      <c r="D116" t="s">
        <v>9</v>
      </c>
      <c r="E116" t="s">
        <v>10</v>
      </c>
      <c r="F116" t="s">
        <v>26</v>
      </c>
      <c r="G116">
        <v>30</v>
      </c>
      <c r="H116">
        <v>2.27</v>
      </c>
      <c r="I116">
        <f>Sales_Data3[[#This Row],[Quantity]]*Sales_Data3[[#This Row],[UnitPrice]]</f>
        <v>68.099999999999994</v>
      </c>
    </row>
    <row r="117" spans="1:9">
      <c r="A117" s="1">
        <v>43601</v>
      </c>
      <c r="B117" s="1" t="str">
        <f>TEXT(Sales_Data3[[#This Row],[OrderDate]],"MMMM")</f>
        <v>May</v>
      </c>
      <c r="C117" t="s">
        <v>8</v>
      </c>
      <c r="D117" t="s">
        <v>9</v>
      </c>
      <c r="E117" t="s">
        <v>16</v>
      </c>
      <c r="F117" t="s">
        <v>17</v>
      </c>
      <c r="G117">
        <v>36</v>
      </c>
      <c r="H117">
        <v>1.8699999999999999</v>
      </c>
      <c r="I117">
        <f>Sales_Data3[[#This Row],[Quantity]]*Sales_Data3[[#This Row],[UnitPrice]]</f>
        <v>67.319999999999993</v>
      </c>
    </row>
    <row r="118" spans="1:9">
      <c r="A118" s="1">
        <v>43602</v>
      </c>
      <c r="B118" s="1" t="str">
        <f>TEXT(Sales_Data3[[#This Row],[OrderDate]],"MMMM")</f>
        <v>May</v>
      </c>
      <c r="C118" t="s">
        <v>8</v>
      </c>
      <c r="D118" t="s">
        <v>9</v>
      </c>
      <c r="E118" t="s">
        <v>12</v>
      </c>
      <c r="F118" t="s">
        <v>13</v>
      </c>
      <c r="G118">
        <v>41</v>
      </c>
      <c r="H118">
        <v>3.49</v>
      </c>
      <c r="I118">
        <f>Sales_Data3[[#This Row],[Quantity]]*Sales_Data3[[#This Row],[UnitPrice]]</f>
        <v>143.09</v>
      </c>
    </row>
    <row r="119" spans="1:9">
      <c r="A119" s="1">
        <v>43603</v>
      </c>
      <c r="B119" s="1" t="str">
        <f>TEXT(Sales_Data3[[#This Row],[OrderDate]],"MMMM")</f>
        <v>May</v>
      </c>
      <c r="C119" t="s">
        <v>14</v>
      </c>
      <c r="D119" t="s">
        <v>15</v>
      </c>
      <c r="E119" t="s">
        <v>10</v>
      </c>
      <c r="F119" t="s">
        <v>11</v>
      </c>
      <c r="G119">
        <v>44</v>
      </c>
      <c r="H119">
        <v>1.7699999999999998</v>
      </c>
      <c r="I119">
        <f>Sales_Data3[[#This Row],[Quantity]]*Sales_Data3[[#This Row],[UnitPrice]]</f>
        <v>77.88</v>
      </c>
    </row>
    <row r="120" spans="1:9">
      <c r="A120" s="1">
        <v>43604</v>
      </c>
      <c r="B120" s="1" t="str">
        <f>TEXT(Sales_Data3[[#This Row],[OrderDate]],"MMMM")</f>
        <v>May</v>
      </c>
      <c r="C120" t="s">
        <v>14</v>
      </c>
      <c r="D120" t="s">
        <v>15</v>
      </c>
      <c r="E120" t="s">
        <v>20</v>
      </c>
      <c r="F120" t="s">
        <v>21</v>
      </c>
      <c r="G120">
        <v>29</v>
      </c>
      <c r="H120">
        <v>1.68</v>
      </c>
      <c r="I120">
        <f>Sales_Data3[[#This Row],[Quantity]]*Sales_Data3[[#This Row],[UnitPrice]]</f>
        <v>48.72</v>
      </c>
    </row>
    <row r="121" spans="1:9">
      <c r="A121" s="1">
        <v>43605</v>
      </c>
      <c r="B121" s="1" t="str">
        <f>TEXT(Sales_Data3[[#This Row],[OrderDate]],"MMMM")</f>
        <v>May</v>
      </c>
      <c r="C121" t="s">
        <v>8</v>
      </c>
      <c r="D121" t="s">
        <v>18</v>
      </c>
      <c r="E121" t="s">
        <v>16</v>
      </c>
      <c r="F121" t="s">
        <v>19</v>
      </c>
      <c r="G121">
        <v>237</v>
      </c>
      <c r="H121">
        <v>2.1799999999999997</v>
      </c>
      <c r="I121">
        <f>Sales_Data3[[#This Row],[Quantity]]*Sales_Data3[[#This Row],[UnitPrice]]</f>
        <v>516.66</v>
      </c>
    </row>
    <row r="122" spans="1:9">
      <c r="A122" s="1">
        <v>43606</v>
      </c>
      <c r="B122" s="1" t="str">
        <f>TEXT(Sales_Data3[[#This Row],[OrderDate]],"MMMM")</f>
        <v>May</v>
      </c>
      <c r="C122" t="s">
        <v>8</v>
      </c>
      <c r="D122" t="s">
        <v>18</v>
      </c>
      <c r="E122" t="s">
        <v>16</v>
      </c>
      <c r="F122" t="s">
        <v>17</v>
      </c>
      <c r="G122">
        <v>65</v>
      </c>
      <c r="H122">
        <v>1.8699999999999999</v>
      </c>
      <c r="I122">
        <f>Sales_Data3[[#This Row],[Quantity]]*Sales_Data3[[#This Row],[UnitPrice]]</f>
        <v>121.55</v>
      </c>
    </row>
    <row r="123" spans="1:9">
      <c r="A123" s="1">
        <v>43607</v>
      </c>
      <c r="B123" s="1" t="str">
        <f>TEXT(Sales_Data3[[#This Row],[OrderDate]],"MMMM")</f>
        <v>May</v>
      </c>
      <c r="C123" t="s">
        <v>14</v>
      </c>
      <c r="D123" t="s">
        <v>24</v>
      </c>
      <c r="E123" t="s">
        <v>16</v>
      </c>
      <c r="F123" t="s">
        <v>19</v>
      </c>
      <c r="G123">
        <v>83</v>
      </c>
      <c r="H123">
        <v>2.1800000000000002</v>
      </c>
      <c r="I123">
        <f>Sales_Data3[[#This Row],[Quantity]]*Sales_Data3[[#This Row],[UnitPrice]]</f>
        <v>180.94000000000003</v>
      </c>
    </row>
    <row r="124" spans="1:9">
      <c r="A124" s="1">
        <v>43608</v>
      </c>
      <c r="B124" s="1" t="str">
        <f>TEXT(Sales_Data3[[#This Row],[OrderDate]],"MMMM")</f>
        <v>May</v>
      </c>
      <c r="C124" t="s">
        <v>8</v>
      </c>
      <c r="D124" t="s">
        <v>9</v>
      </c>
      <c r="E124" t="s">
        <v>16</v>
      </c>
      <c r="F124" t="s">
        <v>19</v>
      </c>
      <c r="G124">
        <v>32</v>
      </c>
      <c r="H124">
        <v>2.1800000000000002</v>
      </c>
      <c r="I124">
        <f>Sales_Data3[[#This Row],[Quantity]]*Sales_Data3[[#This Row],[UnitPrice]]</f>
        <v>69.760000000000005</v>
      </c>
    </row>
    <row r="125" spans="1:9">
      <c r="A125" s="1">
        <v>43609</v>
      </c>
      <c r="B125" s="1" t="str">
        <f>TEXT(Sales_Data3[[#This Row],[OrderDate]],"MMMM")</f>
        <v>May</v>
      </c>
      <c r="C125" t="s">
        <v>8</v>
      </c>
      <c r="D125" t="s">
        <v>9</v>
      </c>
      <c r="E125" t="s">
        <v>10</v>
      </c>
      <c r="F125" t="s">
        <v>11</v>
      </c>
      <c r="G125">
        <v>63</v>
      </c>
      <c r="H125">
        <v>1.77</v>
      </c>
      <c r="I125">
        <f>Sales_Data3[[#This Row],[Quantity]]*Sales_Data3[[#This Row],[UnitPrice]]</f>
        <v>111.51</v>
      </c>
    </row>
    <row r="126" spans="1:9">
      <c r="A126" s="1">
        <v>43610</v>
      </c>
      <c r="B126" s="1" t="str">
        <f>TEXT(Sales_Data3[[#This Row],[OrderDate]],"MMMM")</f>
        <v>May</v>
      </c>
      <c r="C126" t="s">
        <v>8</v>
      </c>
      <c r="D126" t="s">
        <v>9</v>
      </c>
      <c r="E126" t="s">
        <v>20</v>
      </c>
      <c r="F126" t="s">
        <v>25</v>
      </c>
      <c r="G126">
        <v>29</v>
      </c>
      <c r="H126">
        <v>3.15</v>
      </c>
      <c r="I126">
        <f>Sales_Data3[[#This Row],[Quantity]]*Sales_Data3[[#This Row],[UnitPrice]]</f>
        <v>91.35</v>
      </c>
    </row>
    <row r="127" spans="1:9">
      <c r="A127" s="1">
        <v>43611</v>
      </c>
      <c r="B127" s="1" t="str">
        <f>TEXT(Sales_Data3[[#This Row],[OrderDate]],"MMMM")</f>
        <v>May</v>
      </c>
      <c r="C127" t="s">
        <v>14</v>
      </c>
      <c r="D127" t="s">
        <v>15</v>
      </c>
      <c r="E127" t="s">
        <v>10</v>
      </c>
      <c r="F127" t="s">
        <v>23</v>
      </c>
      <c r="G127">
        <v>77</v>
      </c>
      <c r="H127">
        <v>1.87</v>
      </c>
      <c r="I127">
        <f>Sales_Data3[[#This Row],[Quantity]]*Sales_Data3[[#This Row],[UnitPrice]]</f>
        <v>143.99</v>
      </c>
    </row>
    <row r="128" spans="1:9">
      <c r="A128" s="1">
        <v>43612</v>
      </c>
      <c r="B128" s="1" t="str">
        <f>TEXT(Sales_Data3[[#This Row],[OrderDate]],"MMMM")</f>
        <v>May</v>
      </c>
      <c r="C128" t="s">
        <v>14</v>
      </c>
      <c r="D128" t="s">
        <v>15</v>
      </c>
      <c r="E128" t="s">
        <v>16</v>
      </c>
      <c r="F128" t="s">
        <v>22</v>
      </c>
      <c r="G128">
        <v>80</v>
      </c>
      <c r="H128">
        <v>2.84</v>
      </c>
      <c r="I128">
        <f>Sales_Data3[[#This Row],[Quantity]]*Sales_Data3[[#This Row],[UnitPrice]]</f>
        <v>227.2</v>
      </c>
    </row>
    <row r="129" spans="1:9">
      <c r="A129" s="1">
        <v>43613</v>
      </c>
      <c r="B129" s="1" t="str">
        <f>TEXT(Sales_Data3[[#This Row],[OrderDate]],"MMMM")</f>
        <v>May</v>
      </c>
      <c r="C129" t="s">
        <v>8</v>
      </c>
      <c r="D129" t="s">
        <v>18</v>
      </c>
      <c r="E129" t="s">
        <v>10</v>
      </c>
      <c r="F129" t="s">
        <v>11</v>
      </c>
      <c r="G129">
        <v>102</v>
      </c>
      <c r="H129">
        <v>1.77</v>
      </c>
      <c r="I129">
        <f>Sales_Data3[[#This Row],[Quantity]]*Sales_Data3[[#This Row],[UnitPrice]]</f>
        <v>180.54</v>
      </c>
    </row>
    <row r="130" spans="1:9">
      <c r="A130" s="1">
        <v>43614</v>
      </c>
      <c r="B130" s="1" t="str">
        <f>TEXT(Sales_Data3[[#This Row],[OrderDate]],"MMMM")</f>
        <v>May</v>
      </c>
      <c r="C130" t="s">
        <v>8</v>
      </c>
      <c r="D130" t="s">
        <v>18</v>
      </c>
      <c r="E130" t="s">
        <v>12</v>
      </c>
      <c r="F130" t="s">
        <v>13</v>
      </c>
      <c r="G130">
        <v>31</v>
      </c>
      <c r="H130">
        <v>3.4899999999999998</v>
      </c>
      <c r="I130">
        <f>Sales_Data3[[#This Row],[Quantity]]*Sales_Data3[[#This Row],[UnitPrice]]</f>
        <v>108.19</v>
      </c>
    </row>
    <row r="131" spans="1:9">
      <c r="A131" s="1">
        <v>43615</v>
      </c>
      <c r="B131" s="1" t="str">
        <f>TEXT(Sales_Data3[[#This Row],[OrderDate]],"MMMM")</f>
        <v>May</v>
      </c>
      <c r="C131" t="s">
        <v>14</v>
      </c>
      <c r="D131" t="s">
        <v>24</v>
      </c>
      <c r="E131" t="s">
        <v>10</v>
      </c>
      <c r="F131" t="s">
        <v>11</v>
      </c>
      <c r="G131">
        <v>56</v>
      </c>
      <c r="H131">
        <v>1.77</v>
      </c>
      <c r="I131">
        <f>Sales_Data3[[#This Row],[Quantity]]*Sales_Data3[[#This Row],[UnitPrice]]</f>
        <v>99.12</v>
      </c>
    </row>
    <row r="132" spans="1:9">
      <c r="A132" s="1">
        <v>43616</v>
      </c>
      <c r="B132" s="1" t="str">
        <f>TEXT(Sales_Data3[[#This Row],[OrderDate]],"MMMM")</f>
        <v>May</v>
      </c>
      <c r="C132" t="s">
        <v>8</v>
      </c>
      <c r="D132" t="s">
        <v>9</v>
      </c>
      <c r="E132" t="s">
        <v>16</v>
      </c>
      <c r="F132" t="s">
        <v>19</v>
      </c>
      <c r="G132">
        <v>52</v>
      </c>
      <c r="H132">
        <v>2.1800000000000002</v>
      </c>
      <c r="I132">
        <f>Sales_Data3[[#This Row],[Quantity]]*Sales_Data3[[#This Row],[UnitPrice]]</f>
        <v>113.36000000000001</v>
      </c>
    </row>
    <row r="133" spans="1:9">
      <c r="A133" s="1">
        <v>43617</v>
      </c>
      <c r="B133" s="1" t="str">
        <f>TEXT(Sales_Data3[[#This Row],[OrderDate]],"MMMM")</f>
        <v>June</v>
      </c>
      <c r="C133" t="s">
        <v>8</v>
      </c>
      <c r="D133" t="s">
        <v>9</v>
      </c>
      <c r="E133" t="s">
        <v>10</v>
      </c>
      <c r="F133" t="s">
        <v>11</v>
      </c>
      <c r="G133">
        <v>51</v>
      </c>
      <c r="H133">
        <v>1.77</v>
      </c>
      <c r="I133">
        <f>Sales_Data3[[#This Row],[Quantity]]*Sales_Data3[[#This Row],[UnitPrice]]</f>
        <v>90.27</v>
      </c>
    </row>
    <row r="134" spans="1:9">
      <c r="A134" s="1">
        <v>43618</v>
      </c>
      <c r="B134" s="1" t="str">
        <f>TEXT(Sales_Data3[[#This Row],[OrderDate]],"MMMM")</f>
        <v>June</v>
      </c>
      <c r="C134" t="s">
        <v>8</v>
      </c>
      <c r="D134" t="s">
        <v>9</v>
      </c>
      <c r="E134" t="s">
        <v>20</v>
      </c>
      <c r="F134" t="s">
        <v>21</v>
      </c>
      <c r="G134">
        <v>24</v>
      </c>
      <c r="H134">
        <v>1.68</v>
      </c>
      <c r="I134">
        <f>Sales_Data3[[#This Row],[Quantity]]*Sales_Data3[[#This Row],[UnitPrice]]</f>
        <v>40.32</v>
      </c>
    </row>
    <row r="135" spans="1:9">
      <c r="A135" s="1">
        <v>43619</v>
      </c>
      <c r="B135" s="1" t="str">
        <f>TEXT(Sales_Data3[[#This Row],[OrderDate]],"MMMM")</f>
        <v>June</v>
      </c>
      <c r="C135" t="s">
        <v>14</v>
      </c>
      <c r="D135" t="s">
        <v>15</v>
      </c>
      <c r="E135" t="s">
        <v>16</v>
      </c>
      <c r="F135" t="s">
        <v>19</v>
      </c>
      <c r="G135">
        <v>58</v>
      </c>
      <c r="H135">
        <v>2.1800000000000002</v>
      </c>
      <c r="I135">
        <f>Sales_Data3[[#This Row],[Quantity]]*Sales_Data3[[#This Row],[UnitPrice]]</f>
        <v>126.44000000000001</v>
      </c>
    </row>
    <row r="136" spans="1:9">
      <c r="A136" s="1">
        <v>43620</v>
      </c>
      <c r="B136" s="1" t="str">
        <f>TEXT(Sales_Data3[[#This Row],[OrderDate]],"MMMM")</f>
        <v>June</v>
      </c>
      <c r="C136" t="s">
        <v>14</v>
      </c>
      <c r="D136" t="s">
        <v>15</v>
      </c>
      <c r="E136" t="s">
        <v>16</v>
      </c>
      <c r="F136" t="s">
        <v>17</v>
      </c>
      <c r="G136">
        <v>34</v>
      </c>
      <c r="H136">
        <v>1.8699999999999999</v>
      </c>
      <c r="I136">
        <f>Sales_Data3[[#This Row],[Quantity]]*Sales_Data3[[#This Row],[UnitPrice]]</f>
        <v>63.58</v>
      </c>
    </row>
    <row r="137" spans="1:9">
      <c r="A137" s="1">
        <v>43621</v>
      </c>
      <c r="B137" s="1" t="str">
        <f>TEXT(Sales_Data3[[#This Row],[OrderDate]],"MMMM")</f>
        <v>June</v>
      </c>
      <c r="C137" t="s">
        <v>8</v>
      </c>
      <c r="D137" t="s">
        <v>18</v>
      </c>
      <c r="E137" t="s">
        <v>10</v>
      </c>
      <c r="F137" t="s">
        <v>11</v>
      </c>
      <c r="G137">
        <v>34</v>
      </c>
      <c r="H137">
        <v>1.77</v>
      </c>
      <c r="I137">
        <f>Sales_Data3[[#This Row],[Quantity]]*Sales_Data3[[#This Row],[UnitPrice]]</f>
        <v>60.18</v>
      </c>
    </row>
    <row r="138" spans="1:9">
      <c r="A138" s="1">
        <v>43622</v>
      </c>
      <c r="B138" s="1" t="str">
        <f>TEXT(Sales_Data3[[#This Row],[OrderDate]],"MMMM")</f>
        <v>June</v>
      </c>
      <c r="C138" t="s">
        <v>8</v>
      </c>
      <c r="D138" t="s">
        <v>18</v>
      </c>
      <c r="E138" t="s">
        <v>20</v>
      </c>
      <c r="F138" t="s">
        <v>21</v>
      </c>
      <c r="G138">
        <v>21</v>
      </c>
      <c r="H138">
        <v>1.6800000000000002</v>
      </c>
      <c r="I138">
        <f>Sales_Data3[[#This Row],[Quantity]]*Sales_Data3[[#This Row],[UnitPrice]]</f>
        <v>35.28</v>
      </c>
    </row>
    <row r="139" spans="1:9">
      <c r="A139" s="1">
        <v>43623</v>
      </c>
      <c r="B139" s="1" t="str">
        <f>TEXT(Sales_Data3[[#This Row],[OrderDate]],"MMMM")</f>
        <v>June</v>
      </c>
      <c r="C139" t="s">
        <v>14</v>
      </c>
      <c r="D139" t="s">
        <v>24</v>
      </c>
      <c r="E139" t="s">
        <v>16</v>
      </c>
      <c r="F139" t="s">
        <v>22</v>
      </c>
      <c r="G139">
        <v>29</v>
      </c>
      <c r="H139">
        <v>2.84</v>
      </c>
      <c r="I139">
        <f>Sales_Data3[[#This Row],[Quantity]]*Sales_Data3[[#This Row],[UnitPrice]]</f>
        <v>82.36</v>
      </c>
    </row>
    <row r="140" spans="1:9">
      <c r="A140" s="1">
        <v>43624</v>
      </c>
      <c r="B140" s="1" t="str">
        <f>TEXT(Sales_Data3[[#This Row],[OrderDate]],"MMMM")</f>
        <v>June</v>
      </c>
      <c r="C140" t="s">
        <v>8</v>
      </c>
      <c r="D140" t="s">
        <v>9</v>
      </c>
      <c r="E140" t="s">
        <v>10</v>
      </c>
      <c r="F140" t="s">
        <v>11</v>
      </c>
      <c r="G140">
        <v>68</v>
      </c>
      <c r="H140">
        <v>1.77</v>
      </c>
      <c r="I140">
        <f>Sales_Data3[[#This Row],[Quantity]]*Sales_Data3[[#This Row],[UnitPrice]]</f>
        <v>120.36</v>
      </c>
    </row>
    <row r="141" spans="1:9">
      <c r="A141" s="1">
        <v>43625</v>
      </c>
      <c r="B141" s="1" t="str">
        <f>TEXT(Sales_Data3[[#This Row],[OrderDate]],"MMMM")</f>
        <v>June</v>
      </c>
      <c r="C141" t="s">
        <v>8</v>
      </c>
      <c r="D141" t="s">
        <v>9</v>
      </c>
      <c r="E141" t="s">
        <v>20</v>
      </c>
      <c r="F141" t="s">
        <v>25</v>
      </c>
      <c r="G141">
        <v>31</v>
      </c>
      <c r="H141">
        <v>3.1500000000000004</v>
      </c>
      <c r="I141">
        <f>Sales_Data3[[#This Row],[Quantity]]*Sales_Data3[[#This Row],[UnitPrice]]</f>
        <v>97.65</v>
      </c>
    </row>
    <row r="142" spans="1:9">
      <c r="A142" s="1">
        <v>43626</v>
      </c>
      <c r="B142" s="1" t="str">
        <f>TEXT(Sales_Data3[[#This Row],[OrderDate]],"MMMM")</f>
        <v>June</v>
      </c>
      <c r="C142" t="s">
        <v>14</v>
      </c>
      <c r="D142" t="s">
        <v>15</v>
      </c>
      <c r="E142" t="s">
        <v>16</v>
      </c>
      <c r="F142" t="s">
        <v>19</v>
      </c>
      <c r="G142">
        <v>30</v>
      </c>
      <c r="H142">
        <v>2.1800000000000002</v>
      </c>
      <c r="I142">
        <f>Sales_Data3[[#This Row],[Quantity]]*Sales_Data3[[#This Row],[UnitPrice]]</f>
        <v>65.400000000000006</v>
      </c>
    </row>
    <row r="143" spans="1:9">
      <c r="A143" s="1">
        <v>43627</v>
      </c>
      <c r="B143" s="1" t="str">
        <f>TEXT(Sales_Data3[[#This Row],[OrderDate]],"MMMM")</f>
        <v>June</v>
      </c>
      <c r="C143" t="s">
        <v>14</v>
      </c>
      <c r="D143" t="s">
        <v>15</v>
      </c>
      <c r="E143" t="s">
        <v>16</v>
      </c>
      <c r="F143" t="s">
        <v>17</v>
      </c>
      <c r="G143">
        <v>232</v>
      </c>
      <c r="H143">
        <v>1.8699999999999999</v>
      </c>
      <c r="I143">
        <f>Sales_Data3[[#This Row],[Quantity]]*Sales_Data3[[#This Row],[UnitPrice]]</f>
        <v>433.84</v>
      </c>
    </row>
    <row r="144" spans="1:9">
      <c r="A144" s="1">
        <v>43628</v>
      </c>
      <c r="B144" s="1" t="str">
        <f>TEXT(Sales_Data3[[#This Row],[OrderDate]],"MMMM")</f>
        <v>June</v>
      </c>
      <c r="C144" t="s">
        <v>8</v>
      </c>
      <c r="D144" t="s">
        <v>18</v>
      </c>
      <c r="E144" t="s">
        <v>10</v>
      </c>
      <c r="F144" t="s">
        <v>23</v>
      </c>
      <c r="G144">
        <v>68</v>
      </c>
      <c r="H144">
        <v>1.8699999999999999</v>
      </c>
      <c r="I144">
        <f>Sales_Data3[[#This Row],[Quantity]]*Sales_Data3[[#This Row],[UnitPrice]]</f>
        <v>127.16</v>
      </c>
    </row>
    <row r="145" spans="1:9">
      <c r="A145" s="1">
        <v>43629</v>
      </c>
      <c r="B145" s="1" t="str">
        <f>TEXT(Sales_Data3[[#This Row],[OrderDate]],"MMMM")</f>
        <v>June</v>
      </c>
      <c r="C145" t="s">
        <v>8</v>
      </c>
      <c r="D145" t="s">
        <v>18</v>
      </c>
      <c r="E145" t="s">
        <v>16</v>
      </c>
      <c r="F145" t="s">
        <v>22</v>
      </c>
      <c r="G145">
        <v>97</v>
      </c>
      <c r="H145">
        <v>2.8400000000000003</v>
      </c>
      <c r="I145">
        <f>Sales_Data3[[#This Row],[Quantity]]*Sales_Data3[[#This Row],[UnitPrice]]</f>
        <v>275.48</v>
      </c>
    </row>
    <row r="146" spans="1:9">
      <c r="A146" s="1">
        <v>43630</v>
      </c>
      <c r="B146" s="1" t="str">
        <f>TEXT(Sales_Data3[[#This Row],[OrderDate]],"MMMM")</f>
        <v>June</v>
      </c>
      <c r="C146" t="s">
        <v>14</v>
      </c>
      <c r="D146" t="s">
        <v>24</v>
      </c>
      <c r="E146" t="s">
        <v>10</v>
      </c>
      <c r="F146" t="s">
        <v>23</v>
      </c>
      <c r="G146">
        <v>86</v>
      </c>
      <c r="H146">
        <v>1.8699999999999999</v>
      </c>
      <c r="I146">
        <f>Sales_Data3[[#This Row],[Quantity]]*Sales_Data3[[#This Row],[UnitPrice]]</f>
        <v>160.82</v>
      </c>
    </row>
    <row r="147" spans="1:9">
      <c r="A147" s="1">
        <v>43631</v>
      </c>
      <c r="B147" s="1" t="str">
        <f>TEXT(Sales_Data3[[#This Row],[OrderDate]],"MMMM")</f>
        <v>June</v>
      </c>
      <c r="C147" t="s">
        <v>14</v>
      </c>
      <c r="D147" t="s">
        <v>24</v>
      </c>
      <c r="E147" t="s">
        <v>20</v>
      </c>
      <c r="F147" t="s">
        <v>21</v>
      </c>
      <c r="G147">
        <v>41</v>
      </c>
      <c r="H147">
        <v>1.68</v>
      </c>
      <c r="I147">
        <f>Sales_Data3[[#This Row],[Quantity]]*Sales_Data3[[#This Row],[UnitPrice]]</f>
        <v>68.88</v>
      </c>
    </row>
    <row r="148" spans="1:9">
      <c r="A148" s="1">
        <v>43632</v>
      </c>
      <c r="B148" s="1" t="str">
        <f>TEXT(Sales_Data3[[#This Row],[OrderDate]],"MMMM")</f>
        <v>June</v>
      </c>
      <c r="C148" t="s">
        <v>8</v>
      </c>
      <c r="D148" t="s">
        <v>9</v>
      </c>
      <c r="E148" t="s">
        <v>10</v>
      </c>
      <c r="F148" t="s">
        <v>11</v>
      </c>
      <c r="G148">
        <v>93</v>
      </c>
      <c r="H148">
        <v>1.7700000000000002</v>
      </c>
      <c r="I148">
        <f>Sales_Data3[[#This Row],[Quantity]]*Sales_Data3[[#This Row],[UnitPrice]]</f>
        <v>164.61</v>
      </c>
    </row>
    <row r="149" spans="1:9">
      <c r="A149" s="1">
        <v>43633</v>
      </c>
      <c r="B149" s="1" t="str">
        <f>TEXT(Sales_Data3[[#This Row],[OrderDate]],"MMMM")</f>
        <v>June</v>
      </c>
      <c r="C149" t="s">
        <v>8</v>
      </c>
      <c r="D149" t="s">
        <v>9</v>
      </c>
      <c r="E149" t="s">
        <v>20</v>
      </c>
      <c r="F149" t="s">
        <v>21</v>
      </c>
      <c r="G149">
        <v>47</v>
      </c>
      <c r="H149">
        <v>1.68</v>
      </c>
      <c r="I149">
        <f>Sales_Data3[[#This Row],[Quantity]]*Sales_Data3[[#This Row],[UnitPrice]]</f>
        <v>78.959999999999994</v>
      </c>
    </row>
    <row r="150" spans="1:9">
      <c r="A150" s="1">
        <v>43634</v>
      </c>
      <c r="B150" s="1" t="str">
        <f>TEXT(Sales_Data3[[#This Row],[OrderDate]],"MMMM")</f>
        <v>June</v>
      </c>
      <c r="C150" t="s">
        <v>14</v>
      </c>
      <c r="D150" t="s">
        <v>15</v>
      </c>
      <c r="E150" t="s">
        <v>10</v>
      </c>
      <c r="F150" t="s">
        <v>11</v>
      </c>
      <c r="G150">
        <v>103</v>
      </c>
      <c r="H150">
        <v>1.77</v>
      </c>
      <c r="I150">
        <f>Sales_Data3[[#This Row],[Quantity]]*Sales_Data3[[#This Row],[UnitPrice]]</f>
        <v>182.31</v>
      </c>
    </row>
    <row r="151" spans="1:9">
      <c r="A151" s="1">
        <v>43635</v>
      </c>
      <c r="B151" s="1" t="str">
        <f>TEXT(Sales_Data3[[#This Row],[OrderDate]],"MMMM")</f>
        <v>June</v>
      </c>
      <c r="C151" t="s">
        <v>14</v>
      </c>
      <c r="D151" t="s">
        <v>15</v>
      </c>
      <c r="E151" t="s">
        <v>20</v>
      </c>
      <c r="F151" t="s">
        <v>21</v>
      </c>
      <c r="G151">
        <v>33</v>
      </c>
      <c r="H151">
        <v>1.68</v>
      </c>
      <c r="I151">
        <f>Sales_Data3[[#This Row],[Quantity]]*Sales_Data3[[#This Row],[UnitPrice]]</f>
        <v>55.44</v>
      </c>
    </row>
    <row r="152" spans="1:9">
      <c r="A152" s="1">
        <v>43636</v>
      </c>
      <c r="B152" s="1" t="str">
        <f>TEXT(Sales_Data3[[#This Row],[OrderDate]],"MMMM")</f>
        <v>June</v>
      </c>
      <c r="C152" t="s">
        <v>8</v>
      </c>
      <c r="D152" t="s">
        <v>18</v>
      </c>
      <c r="E152" t="s">
        <v>10</v>
      </c>
      <c r="F152" t="s">
        <v>23</v>
      </c>
      <c r="G152">
        <v>57</v>
      </c>
      <c r="H152">
        <v>1.87</v>
      </c>
      <c r="I152">
        <f>Sales_Data3[[#This Row],[Quantity]]*Sales_Data3[[#This Row],[UnitPrice]]</f>
        <v>106.59</v>
      </c>
    </row>
    <row r="153" spans="1:9">
      <c r="A153" s="1">
        <v>43637</v>
      </c>
      <c r="B153" s="1" t="str">
        <f>TEXT(Sales_Data3[[#This Row],[OrderDate]],"MMMM")</f>
        <v>June</v>
      </c>
      <c r="C153" t="s">
        <v>8</v>
      </c>
      <c r="D153" t="s">
        <v>18</v>
      </c>
      <c r="E153" t="s">
        <v>16</v>
      </c>
      <c r="F153" t="s">
        <v>22</v>
      </c>
      <c r="G153">
        <v>65</v>
      </c>
      <c r="H153">
        <v>2.84</v>
      </c>
      <c r="I153">
        <f>Sales_Data3[[#This Row],[Quantity]]*Sales_Data3[[#This Row],[UnitPrice]]</f>
        <v>184.6</v>
      </c>
    </row>
    <row r="154" spans="1:9">
      <c r="A154" s="1">
        <v>43638</v>
      </c>
      <c r="B154" s="1" t="str">
        <f>TEXT(Sales_Data3[[#This Row],[OrderDate]],"MMMM")</f>
        <v>June</v>
      </c>
      <c r="C154" t="s">
        <v>14</v>
      </c>
      <c r="D154" t="s">
        <v>24</v>
      </c>
      <c r="E154" t="s">
        <v>10</v>
      </c>
      <c r="F154" t="s">
        <v>11</v>
      </c>
      <c r="G154">
        <v>118</v>
      </c>
      <c r="H154">
        <v>1.77</v>
      </c>
      <c r="I154">
        <f>Sales_Data3[[#This Row],[Quantity]]*Sales_Data3[[#This Row],[UnitPrice]]</f>
        <v>208.86</v>
      </c>
    </row>
    <row r="155" spans="1:9">
      <c r="A155" s="1">
        <v>43639</v>
      </c>
      <c r="B155" s="1" t="str">
        <f>TEXT(Sales_Data3[[#This Row],[OrderDate]],"MMMM")</f>
        <v>June</v>
      </c>
      <c r="C155" t="s">
        <v>8</v>
      </c>
      <c r="D155" t="s">
        <v>9</v>
      </c>
      <c r="E155" t="s">
        <v>16</v>
      </c>
      <c r="F155" t="s">
        <v>19</v>
      </c>
      <c r="G155">
        <v>36</v>
      </c>
      <c r="H155">
        <v>2.1800000000000002</v>
      </c>
      <c r="I155">
        <f>Sales_Data3[[#This Row],[Quantity]]*Sales_Data3[[#This Row],[UnitPrice]]</f>
        <v>78.48</v>
      </c>
    </row>
    <row r="156" spans="1:9">
      <c r="A156" s="1">
        <v>43640</v>
      </c>
      <c r="B156" s="1" t="str">
        <f>TEXT(Sales_Data3[[#This Row],[OrderDate]],"MMMM")</f>
        <v>June</v>
      </c>
      <c r="C156" t="s">
        <v>8</v>
      </c>
      <c r="D156" t="s">
        <v>9</v>
      </c>
      <c r="E156" t="s">
        <v>16</v>
      </c>
      <c r="F156" t="s">
        <v>22</v>
      </c>
      <c r="G156">
        <v>123</v>
      </c>
      <c r="H156">
        <v>2.84</v>
      </c>
      <c r="I156">
        <f>Sales_Data3[[#This Row],[Quantity]]*Sales_Data3[[#This Row],[UnitPrice]]</f>
        <v>349.32</v>
      </c>
    </row>
    <row r="157" spans="1:9">
      <c r="A157" s="1">
        <v>43641</v>
      </c>
      <c r="B157" s="1" t="str">
        <f>TEXT(Sales_Data3[[#This Row],[OrderDate]],"MMMM")</f>
        <v>June</v>
      </c>
      <c r="C157" t="s">
        <v>14</v>
      </c>
      <c r="D157" t="s">
        <v>15</v>
      </c>
      <c r="E157" t="s">
        <v>10</v>
      </c>
      <c r="F157" t="s">
        <v>11</v>
      </c>
      <c r="G157">
        <v>90</v>
      </c>
      <c r="H157">
        <v>1.77</v>
      </c>
      <c r="I157">
        <f>Sales_Data3[[#This Row],[Quantity]]*Sales_Data3[[#This Row],[UnitPrice]]</f>
        <v>159.30000000000001</v>
      </c>
    </row>
    <row r="158" spans="1:9">
      <c r="A158" s="1">
        <v>43642</v>
      </c>
      <c r="B158" s="1" t="str">
        <f>TEXT(Sales_Data3[[#This Row],[OrderDate]],"MMMM")</f>
        <v>June</v>
      </c>
      <c r="C158" t="s">
        <v>14</v>
      </c>
      <c r="D158" t="s">
        <v>15</v>
      </c>
      <c r="E158" t="s">
        <v>12</v>
      </c>
      <c r="F158" t="s">
        <v>13</v>
      </c>
      <c r="G158">
        <v>21</v>
      </c>
      <c r="H158">
        <v>3.49</v>
      </c>
      <c r="I158">
        <f>Sales_Data3[[#This Row],[Quantity]]*Sales_Data3[[#This Row],[UnitPrice]]</f>
        <v>73.290000000000006</v>
      </c>
    </row>
    <row r="159" spans="1:9">
      <c r="A159" s="1">
        <v>43643</v>
      </c>
      <c r="B159" s="1" t="str">
        <f>TEXT(Sales_Data3[[#This Row],[OrderDate]],"MMMM")</f>
        <v>June</v>
      </c>
      <c r="C159" t="s">
        <v>8</v>
      </c>
      <c r="D159" t="s">
        <v>18</v>
      </c>
      <c r="E159" t="s">
        <v>10</v>
      </c>
      <c r="F159" t="s">
        <v>11</v>
      </c>
      <c r="G159">
        <v>48</v>
      </c>
      <c r="H159">
        <v>1.7699999999999998</v>
      </c>
      <c r="I159">
        <f>Sales_Data3[[#This Row],[Quantity]]*Sales_Data3[[#This Row],[UnitPrice]]</f>
        <v>84.96</v>
      </c>
    </row>
    <row r="160" spans="1:9">
      <c r="A160" s="1">
        <v>43644</v>
      </c>
      <c r="B160" s="1" t="str">
        <f>TEXT(Sales_Data3[[#This Row],[OrderDate]],"MMMM")</f>
        <v>June</v>
      </c>
      <c r="C160" t="s">
        <v>8</v>
      </c>
      <c r="D160" t="s">
        <v>18</v>
      </c>
      <c r="E160" t="s">
        <v>20</v>
      </c>
      <c r="F160" t="s">
        <v>21</v>
      </c>
      <c r="G160">
        <v>24</v>
      </c>
      <c r="H160">
        <v>1.68</v>
      </c>
      <c r="I160">
        <f>Sales_Data3[[#This Row],[Quantity]]*Sales_Data3[[#This Row],[UnitPrice]]</f>
        <v>40.32</v>
      </c>
    </row>
    <row r="161" spans="1:9">
      <c r="A161" s="1">
        <v>43645</v>
      </c>
      <c r="B161" s="1" t="str">
        <f>TEXT(Sales_Data3[[#This Row],[OrderDate]],"MMMM")</f>
        <v>June</v>
      </c>
      <c r="C161" t="s">
        <v>14</v>
      </c>
      <c r="D161" t="s">
        <v>24</v>
      </c>
      <c r="E161" t="s">
        <v>16</v>
      </c>
      <c r="F161" t="s">
        <v>17</v>
      </c>
      <c r="G161">
        <v>67</v>
      </c>
      <c r="H161">
        <v>1.87</v>
      </c>
      <c r="I161">
        <f>Sales_Data3[[#This Row],[Quantity]]*Sales_Data3[[#This Row],[UnitPrice]]</f>
        <v>125.29</v>
      </c>
    </row>
    <row r="162" spans="1:9">
      <c r="A162" s="1">
        <v>43646</v>
      </c>
      <c r="B162" s="1" t="str">
        <f>TEXT(Sales_Data3[[#This Row],[OrderDate]],"MMMM")</f>
        <v>June</v>
      </c>
      <c r="C162" t="s">
        <v>8</v>
      </c>
      <c r="D162" t="s">
        <v>9</v>
      </c>
      <c r="E162" t="s">
        <v>10</v>
      </c>
      <c r="F162" t="s">
        <v>23</v>
      </c>
      <c r="G162">
        <v>27</v>
      </c>
      <c r="H162">
        <v>1.87</v>
      </c>
      <c r="I162">
        <f>Sales_Data3[[#This Row],[Quantity]]*Sales_Data3[[#This Row],[UnitPrice]]</f>
        <v>50.49</v>
      </c>
    </row>
    <row r="163" spans="1:9">
      <c r="A163" s="1">
        <v>43647</v>
      </c>
      <c r="B163" s="1" t="str">
        <f>TEXT(Sales_Data3[[#This Row],[OrderDate]],"MMMM")</f>
        <v>July</v>
      </c>
      <c r="C163" t="s">
        <v>8</v>
      </c>
      <c r="D163" t="s">
        <v>9</v>
      </c>
      <c r="E163" t="s">
        <v>16</v>
      </c>
      <c r="F163" t="s">
        <v>22</v>
      </c>
      <c r="G163">
        <v>129</v>
      </c>
      <c r="H163">
        <v>2.8400000000000003</v>
      </c>
      <c r="I163">
        <f>Sales_Data3[[#This Row],[Quantity]]*Sales_Data3[[#This Row],[UnitPrice]]</f>
        <v>366.36</v>
      </c>
    </row>
    <row r="164" spans="1:9">
      <c r="A164" s="1">
        <v>43648</v>
      </c>
      <c r="B164" s="1" t="str">
        <f>TEXT(Sales_Data3[[#This Row],[OrderDate]],"MMMM")</f>
        <v>July</v>
      </c>
      <c r="C164" t="s">
        <v>14</v>
      </c>
      <c r="D164" t="s">
        <v>15</v>
      </c>
      <c r="E164" t="s">
        <v>16</v>
      </c>
      <c r="F164" t="s">
        <v>19</v>
      </c>
      <c r="G164">
        <v>77</v>
      </c>
      <c r="H164">
        <v>2.1800000000000002</v>
      </c>
      <c r="I164">
        <f>Sales_Data3[[#This Row],[Quantity]]*Sales_Data3[[#This Row],[UnitPrice]]</f>
        <v>167.86</v>
      </c>
    </row>
    <row r="165" spans="1:9">
      <c r="A165" s="1">
        <v>43649</v>
      </c>
      <c r="B165" s="1" t="str">
        <f>TEXT(Sales_Data3[[#This Row],[OrderDate]],"MMMM")</f>
        <v>July</v>
      </c>
      <c r="C165" t="s">
        <v>14</v>
      </c>
      <c r="D165" t="s">
        <v>15</v>
      </c>
      <c r="E165" t="s">
        <v>16</v>
      </c>
      <c r="F165" t="s">
        <v>17</v>
      </c>
      <c r="G165">
        <v>58</v>
      </c>
      <c r="H165">
        <v>1.8699999999999999</v>
      </c>
      <c r="I165">
        <f>Sales_Data3[[#This Row],[Quantity]]*Sales_Data3[[#This Row],[UnitPrice]]</f>
        <v>108.46</v>
      </c>
    </row>
    <row r="166" spans="1:9">
      <c r="A166" s="1">
        <v>43650</v>
      </c>
      <c r="B166" s="1" t="str">
        <f>TEXT(Sales_Data3[[#This Row],[OrderDate]],"MMMM")</f>
        <v>July</v>
      </c>
      <c r="C166" t="s">
        <v>8</v>
      </c>
      <c r="D166" t="s">
        <v>18</v>
      </c>
      <c r="E166" t="s">
        <v>10</v>
      </c>
      <c r="F166" t="s">
        <v>23</v>
      </c>
      <c r="G166">
        <v>47</v>
      </c>
      <c r="H166">
        <v>1.87</v>
      </c>
      <c r="I166">
        <f>Sales_Data3[[#This Row],[Quantity]]*Sales_Data3[[#This Row],[UnitPrice]]</f>
        <v>87.89</v>
      </c>
    </row>
    <row r="167" spans="1:9">
      <c r="A167" s="1">
        <v>43651</v>
      </c>
      <c r="B167" s="1" t="str">
        <f>TEXT(Sales_Data3[[#This Row],[OrderDate]],"MMMM")</f>
        <v>July</v>
      </c>
      <c r="C167" t="s">
        <v>8</v>
      </c>
      <c r="D167" t="s">
        <v>18</v>
      </c>
      <c r="E167" t="s">
        <v>16</v>
      </c>
      <c r="F167" t="s">
        <v>22</v>
      </c>
      <c r="G167">
        <v>33</v>
      </c>
      <c r="H167">
        <v>2.84</v>
      </c>
      <c r="I167">
        <f>Sales_Data3[[#This Row],[Quantity]]*Sales_Data3[[#This Row],[UnitPrice]]</f>
        <v>93.72</v>
      </c>
    </row>
    <row r="168" spans="1:9">
      <c r="A168" s="1">
        <v>43652</v>
      </c>
      <c r="B168" s="1" t="str">
        <f>TEXT(Sales_Data3[[#This Row],[OrderDate]],"MMMM")</f>
        <v>July</v>
      </c>
      <c r="C168" t="s">
        <v>14</v>
      </c>
      <c r="D168" t="s">
        <v>24</v>
      </c>
      <c r="E168" t="s">
        <v>16</v>
      </c>
      <c r="F168" t="s">
        <v>17</v>
      </c>
      <c r="G168">
        <v>82</v>
      </c>
      <c r="H168">
        <v>1.87</v>
      </c>
      <c r="I168">
        <f>Sales_Data3[[#This Row],[Quantity]]*Sales_Data3[[#This Row],[UnitPrice]]</f>
        <v>153.34</v>
      </c>
    </row>
    <row r="169" spans="1:9">
      <c r="A169" s="1">
        <v>43653</v>
      </c>
      <c r="B169" s="1" t="str">
        <f>TEXT(Sales_Data3[[#This Row],[OrderDate]],"MMMM")</f>
        <v>July</v>
      </c>
      <c r="C169" t="s">
        <v>8</v>
      </c>
      <c r="D169" t="s">
        <v>9</v>
      </c>
      <c r="E169" t="s">
        <v>10</v>
      </c>
      <c r="F169" t="s">
        <v>11</v>
      </c>
      <c r="G169">
        <v>58</v>
      </c>
      <c r="H169">
        <v>1.77</v>
      </c>
      <c r="I169">
        <f>Sales_Data3[[#This Row],[Quantity]]*Sales_Data3[[#This Row],[UnitPrice]]</f>
        <v>102.66</v>
      </c>
    </row>
    <row r="170" spans="1:9">
      <c r="A170" s="1">
        <v>43654</v>
      </c>
      <c r="B170" s="1" t="str">
        <f>TEXT(Sales_Data3[[#This Row],[OrderDate]],"MMMM")</f>
        <v>July</v>
      </c>
      <c r="C170" t="s">
        <v>8</v>
      </c>
      <c r="D170" t="s">
        <v>9</v>
      </c>
      <c r="E170" t="s">
        <v>20</v>
      </c>
      <c r="F170" t="s">
        <v>25</v>
      </c>
      <c r="G170">
        <v>30</v>
      </c>
      <c r="H170">
        <v>3.15</v>
      </c>
      <c r="I170">
        <f>Sales_Data3[[#This Row],[Quantity]]*Sales_Data3[[#This Row],[UnitPrice]]</f>
        <v>94.5</v>
      </c>
    </row>
    <row r="171" spans="1:9">
      <c r="A171" s="1">
        <v>43655</v>
      </c>
      <c r="B171" s="1" t="str">
        <f>TEXT(Sales_Data3[[#This Row],[OrderDate]],"MMMM")</f>
        <v>July</v>
      </c>
      <c r="C171" t="s">
        <v>14</v>
      </c>
      <c r="D171" t="s">
        <v>15</v>
      </c>
      <c r="E171" t="s">
        <v>16</v>
      </c>
      <c r="F171" t="s">
        <v>17</v>
      </c>
      <c r="G171">
        <v>43</v>
      </c>
      <c r="H171">
        <v>1.8699999999999999</v>
      </c>
      <c r="I171">
        <f>Sales_Data3[[#This Row],[Quantity]]*Sales_Data3[[#This Row],[UnitPrice]]</f>
        <v>80.41</v>
      </c>
    </row>
    <row r="172" spans="1:9">
      <c r="A172" s="1">
        <v>43656</v>
      </c>
      <c r="B172" s="1" t="str">
        <f>TEXT(Sales_Data3[[#This Row],[OrderDate]],"MMMM")</f>
        <v>July</v>
      </c>
      <c r="C172" t="s">
        <v>8</v>
      </c>
      <c r="D172" t="s">
        <v>18</v>
      </c>
      <c r="E172" t="s">
        <v>10</v>
      </c>
      <c r="F172" t="s">
        <v>11</v>
      </c>
      <c r="G172">
        <v>84</v>
      </c>
      <c r="H172">
        <v>1.77</v>
      </c>
      <c r="I172">
        <f>Sales_Data3[[#This Row],[Quantity]]*Sales_Data3[[#This Row],[UnitPrice]]</f>
        <v>148.68</v>
      </c>
    </row>
    <row r="173" spans="1:9">
      <c r="A173" s="1">
        <v>43657</v>
      </c>
      <c r="B173" s="1" t="str">
        <f>TEXT(Sales_Data3[[#This Row],[OrderDate]],"MMMM")</f>
        <v>July</v>
      </c>
      <c r="C173" t="s">
        <v>14</v>
      </c>
      <c r="D173" t="s">
        <v>24</v>
      </c>
      <c r="E173" t="s">
        <v>16</v>
      </c>
      <c r="F173" t="s">
        <v>19</v>
      </c>
      <c r="G173">
        <v>36</v>
      </c>
      <c r="H173">
        <v>2.1800000000000002</v>
      </c>
      <c r="I173">
        <f>Sales_Data3[[#This Row],[Quantity]]*Sales_Data3[[#This Row],[UnitPrice]]</f>
        <v>78.48</v>
      </c>
    </row>
    <row r="174" spans="1:9">
      <c r="A174" s="1">
        <v>43658</v>
      </c>
      <c r="B174" s="1" t="str">
        <f>TEXT(Sales_Data3[[#This Row],[OrderDate]],"MMMM")</f>
        <v>July</v>
      </c>
      <c r="C174" t="s">
        <v>14</v>
      </c>
      <c r="D174" t="s">
        <v>24</v>
      </c>
      <c r="E174" t="s">
        <v>16</v>
      </c>
      <c r="F174" t="s">
        <v>22</v>
      </c>
      <c r="G174">
        <v>44</v>
      </c>
      <c r="H174">
        <v>2.84</v>
      </c>
      <c r="I174">
        <f>Sales_Data3[[#This Row],[Quantity]]*Sales_Data3[[#This Row],[UnitPrice]]</f>
        <v>124.96</v>
      </c>
    </row>
    <row r="175" spans="1:9">
      <c r="A175" s="1">
        <v>43659</v>
      </c>
      <c r="B175" s="1" t="str">
        <f>TEXT(Sales_Data3[[#This Row],[OrderDate]],"MMMM")</f>
        <v>July</v>
      </c>
      <c r="C175" t="s">
        <v>8</v>
      </c>
      <c r="D175" t="s">
        <v>9</v>
      </c>
      <c r="E175" t="s">
        <v>10</v>
      </c>
      <c r="F175" t="s">
        <v>23</v>
      </c>
      <c r="G175">
        <v>27</v>
      </c>
      <c r="H175">
        <v>1.87</v>
      </c>
      <c r="I175">
        <f>Sales_Data3[[#This Row],[Quantity]]*Sales_Data3[[#This Row],[UnitPrice]]</f>
        <v>50.49</v>
      </c>
    </row>
    <row r="176" spans="1:9">
      <c r="A176" s="1">
        <v>43660</v>
      </c>
      <c r="B176" s="1" t="str">
        <f>TEXT(Sales_Data3[[#This Row],[OrderDate]],"MMMM")</f>
        <v>July</v>
      </c>
      <c r="C176" t="s">
        <v>8</v>
      </c>
      <c r="D176" t="s">
        <v>9</v>
      </c>
      <c r="E176" t="s">
        <v>16</v>
      </c>
      <c r="F176" t="s">
        <v>22</v>
      </c>
      <c r="G176">
        <v>120</v>
      </c>
      <c r="H176">
        <v>2.8400000000000003</v>
      </c>
      <c r="I176">
        <f>Sales_Data3[[#This Row],[Quantity]]*Sales_Data3[[#This Row],[UnitPrice]]</f>
        <v>340.8</v>
      </c>
    </row>
    <row r="177" spans="1:9">
      <c r="A177" s="1">
        <v>43661</v>
      </c>
      <c r="B177" s="1" t="str">
        <f>TEXT(Sales_Data3[[#This Row],[OrderDate]],"MMMM")</f>
        <v>July</v>
      </c>
      <c r="C177" t="s">
        <v>8</v>
      </c>
      <c r="D177" t="s">
        <v>9</v>
      </c>
      <c r="E177" t="s">
        <v>12</v>
      </c>
      <c r="F177" t="s">
        <v>13</v>
      </c>
      <c r="G177">
        <v>26</v>
      </c>
      <c r="H177">
        <v>3.4899999999999998</v>
      </c>
      <c r="I177">
        <f>Sales_Data3[[#This Row],[Quantity]]*Sales_Data3[[#This Row],[UnitPrice]]</f>
        <v>90.74</v>
      </c>
    </row>
    <row r="178" spans="1:9">
      <c r="A178" s="1">
        <v>43662</v>
      </c>
      <c r="B178" s="1" t="str">
        <f>TEXT(Sales_Data3[[#This Row],[OrderDate]],"MMMM")</f>
        <v>July</v>
      </c>
      <c r="C178" t="s">
        <v>14</v>
      </c>
      <c r="D178" t="s">
        <v>15</v>
      </c>
      <c r="E178" t="s">
        <v>10</v>
      </c>
      <c r="F178" t="s">
        <v>11</v>
      </c>
      <c r="G178">
        <v>73</v>
      </c>
      <c r="H178">
        <v>1.77</v>
      </c>
      <c r="I178">
        <f>Sales_Data3[[#This Row],[Quantity]]*Sales_Data3[[#This Row],[UnitPrice]]</f>
        <v>129.21</v>
      </c>
    </row>
    <row r="179" spans="1:9">
      <c r="A179" s="1">
        <v>43663</v>
      </c>
      <c r="B179" s="1" t="str">
        <f>TEXT(Sales_Data3[[#This Row],[OrderDate]],"MMMM")</f>
        <v>July</v>
      </c>
      <c r="C179" t="s">
        <v>8</v>
      </c>
      <c r="D179" t="s">
        <v>18</v>
      </c>
      <c r="E179" t="s">
        <v>10</v>
      </c>
      <c r="F179" t="s">
        <v>23</v>
      </c>
      <c r="G179">
        <v>38</v>
      </c>
      <c r="H179">
        <v>1.87</v>
      </c>
      <c r="I179">
        <f>Sales_Data3[[#This Row],[Quantity]]*Sales_Data3[[#This Row],[UnitPrice]]</f>
        <v>71.06</v>
      </c>
    </row>
    <row r="180" spans="1:9">
      <c r="A180" s="1">
        <v>43664</v>
      </c>
      <c r="B180" s="1" t="str">
        <f>TEXT(Sales_Data3[[#This Row],[OrderDate]],"MMMM")</f>
        <v>July</v>
      </c>
      <c r="C180" t="s">
        <v>8</v>
      </c>
      <c r="D180" t="s">
        <v>18</v>
      </c>
      <c r="E180" t="s">
        <v>16</v>
      </c>
      <c r="F180" t="s">
        <v>22</v>
      </c>
      <c r="G180">
        <v>40</v>
      </c>
      <c r="H180">
        <v>2.84</v>
      </c>
      <c r="I180">
        <f>Sales_Data3[[#This Row],[Quantity]]*Sales_Data3[[#This Row],[UnitPrice]]</f>
        <v>113.6</v>
      </c>
    </row>
    <row r="181" spans="1:9">
      <c r="A181" s="1">
        <v>43665</v>
      </c>
      <c r="B181" s="1" t="str">
        <f>TEXT(Sales_Data3[[#This Row],[OrderDate]],"MMMM")</f>
        <v>July</v>
      </c>
      <c r="C181" t="s">
        <v>14</v>
      </c>
      <c r="D181" t="s">
        <v>24</v>
      </c>
      <c r="E181" t="s">
        <v>10</v>
      </c>
      <c r="F181" t="s">
        <v>11</v>
      </c>
      <c r="G181">
        <v>41</v>
      </c>
      <c r="H181">
        <v>1.7699999999999998</v>
      </c>
      <c r="I181">
        <f>Sales_Data3[[#This Row],[Quantity]]*Sales_Data3[[#This Row],[UnitPrice]]</f>
        <v>72.569999999999993</v>
      </c>
    </row>
    <row r="182" spans="1:9">
      <c r="A182" s="1">
        <v>43666</v>
      </c>
      <c r="B182" s="1" t="str">
        <f>TEXT(Sales_Data3[[#This Row],[OrderDate]],"MMMM")</f>
        <v>July</v>
      </c>
      <c r="C182" t="s">
        <v>8</v>
      </c>
      <c r="D182" t="s">
        <v>9</v>
      </c>
      <c r="E182" t="s">
        <v>10</v>
      </c>
      <c r="F182" t="s">
        <v>26</v>
      </c>
      <c r="G182">
        <v>27</v>
      </c>
      <c r="H182">
        <v>2.27</v>
      </c>
      <c r="I182">
        <f>Sales_Data3[[#This Row],[Quantity]]*Sales_Data3[[#This Row],[UnitPrice]]</f>
        <v>61.29</v>
      </c>
    </row>
    <row r="183" spans="1:9">
      <c r="A183" s="1">
        <v>43667</v>
      </c>
      <c r="B183" s="1" t="str">
        <f>TEXT(Sales_Data3[[#This Row],[OrderDate]],"MMMM")</f>
        <v>July</v>
      </c>
      <c r="C183" t="s">
        <v>8</v>
      </c>
      <c r="D183" t="s">
        <v>9</v>
      </c>
      <c r="E183" t="s">
        <v>16</v>
      </c>
      <c r="F183" t="s">
        <v>17</v>
      </c>
      <c r="G183">
        <v>38</v>
      </c>
      <c r="H183">
        <v>1.87</v>
      </c>
      <c r="I183">
        <f>Sales_Data3[[#This Row],[Quantity]]*Sales_Data3[[#This Row],[UnitPrice]]</f>
        <v>71.06</v>
      </c>
    </row>
    <row r="184" spans="1:9">
      <c r="A184" s="1">
        <v>43668</v>
      </c>
      <c r="B184" s="1" t="str">
        <f>TEXT(Sales_Data3[[#This Row],[OrderDate]],"MMMM")</f>
        <v>July</v>
      </c>
      <c r="C184" t="s">
        <v>8</v>
      </c>
      <c r="D184" t="s">
        <v>9</v>
      </c>
      <c r="E184" t="s">
        <v>12</v>
      </c>
      <c r="F184" t="s">
        <v>13</v>
      </c>
      <c r="G184">
        <v>34</v>
      </c>
      <c r="H184">
        <v>3.4899999999999998</v>
      </c>
      <c r="I184">
        <f>Sales_Data3[[#This Row],[Quantity]]*Sales_Data3[[#This Row],[UnitPrice]]</f>
        <v>118.66</v>
      </c>
    </row>
    <row r="185" spans="1:9">
      <c r="A185" s="1">
        <v>43669</v>
      </c>
      <c r="B185" s="1" t="str">
        <f>TEXT(Sales_Data3[[#This Row],[OrderDate]],"MMMM")</f>
        <v>July</v>
      </c>
      <c r="C185" t="s">
        <v>14</v>
      </c>
      <c r="D185" t="s">
        <v>15</v>
      </c>
      <c r="E185" t="s">
        <v>10</v>
      </c>
      <c r="F185" t="s">
        <v>23</v>
      </c>
      <c r="G185">
        <v>65</v>
      </c>
      <c r="H185">
        <v>1.8699999999999999</v>
      </c>
      <c r="I185">
        <f>Sales_Data3[[#This Row],[Quantity]]*Sales_Data3[[#This Row],[UnitPrice]]</f>
        <v>121.55</v>
      </c>
    </row>
    <row r="186" spans="1:9">
      <c r="A186" s="1">
        <v>43670</v>
      </c>
      <c r="B186" s="1" t="str">
        <f>TEXT(Sales_Data3[[#This Row],[OrderDate]],"MMMM")</f>
        <v>July</v>
      </c>
      <c r="C186" t="s">
        <v>14</v>
      </c>
      <c r="D186" t="s">
        <v>15</v>
      </c>
      <c r="E186" t="s">
        <v>16</v>
      </c>
      <c r="F186" t="s">
        <v>22</v>
      </c>
      <c r="G186">
        <v>60</v>
      </c>
      <c r="H186">
        <v>2.8400000000000003</v>
      </c>
      <c r="I186">
        <f>Sales_Data3[[#This Row],[Quantity]]*Sales_Data3[[#This Row],[UnitPrice]]</f>
        <v>170.4</v>
      </c>
    </row>
    <row r="187" spans="1:9">
      <c r="A187" s="1">
        <v>43671</v>
      </c>
      <c r="B187" s="1" t="str">
        <f>TEXT(Sales_Data3[[#This Row],[OrderDate]],"MMMM")</f>
        <v>July</v>
      </c>
      <c r="C187" t="s">
        <v>8</v>
      </c>
      <c r="D187" t="s">
        <v>18</v>
      </c>
      <c r="E187" t="s">
        <v>16</v>
      </c>
      <c r="F187" t="s">
        <v>19</v>
      </c>
      <c r="G187">
        <v>37</v>
      </c>
      <c r="H187">
        <v>2.1799999999999997</v>
      </c>
      <c r="I187">
        <f>Sales_Data3[[#This Row],[Quantity]]*Sales_Data3[[#This Row],[UnitPrice]]</f>
        <v>80.66</v>
      </c>
    </row>
    <row r="188" spans="1:9">
      <c r="A188" s="1">
        <v>43672</v>
      </c>
      <c r="B188" s="1" t="str">
        <f>TEXT(Sales_Data3[[#This Row],[OrderDate]],"MMMM")</f>
        <v>July</v>
      </c>
      <c r="C188" t="s">
        <v>8</v>
      </c>
      <c r="D188" t="s">
        <v>18</v>
      </c>
      <c r="E188" t="s">
        <v>16</v>
      </c>
      <c r="F188" t="s">
        <v>17</v>
      </c>
      <c r="G188">
        <v>40</v>
      </c>
      <c r="H188">
        <v>1.8699999999999999</v>
      </c>
      <c r="I188">
        <f>Sales_Data3[[#This Row],[Quantity]]*Sales_Data3[[#This Row],[UnitPrice]]</f>
        <v>74.8</v>
      </c>
    </row>
    <row r="189" spans="1:9">
      <c r="A189" s="1">
        <v>43673</v>
      </c>
      <c r="B189" s="1" t="str">
        <f>TEXT(Sales_Data3[[#This Row],[OrderDate]],"MMMM")</f>
        <v>July</v>
      </c>
      <c r="C189" t="s">
        <v>14</v>
      </c>
      <c r="D189" t="s">
        <v>24</v>
      </c>
      <c r="E189" t="s">
        <v>10</v>
      </c>
      <c r="F189" t="s">
        <v>23</v>
      </c>
      <c r="G189">
        <v>26</v>
      </c>
      <c r="H189">
        <v>1.8699999999999999</v>
      </c>
      <c r="I189">
        <f>Sales_Data3[[#This Row],[Quantity]]*Sales_Data3[[#This Row],[UnitPrice]]</f>
        <v>48.62</v>
      </c>
    </row>
    <row r="190" spans="1:9">
      <c r="A190" s="1">
        <v>43674</v>
      </c>
      <c r="B190" s="1" t="str">
        <f>TEXT(Sales_Data3[[#This Row],[OrderDate]],"MMMM")</f>
        <v>July</v>
      </c>
      <c r="C190" t="s">
        <v>8</v>
      </c>
      <c r="D190" t="s">
        <v>9</v>
      </c>
      <c r="E190" t="s">
        <v>10</v>
      </c>
      <c r="F190" t="s">
        <v>26</v>
      </c>
      <c r="G190">
        <v>22</v>
      </c>
      <c r="H190">
        <v>2.27</v>
      </c>
      <c r="I190">
        <f>Sales_Data3[[#This Row],[Quantity]]*Sales_Data3[[#This Row],[UnitPrice]]</f>
        <v>49.94</v>
      </c>
    </row>
    <row r="191" spans="1:9">
      <c r="A191" s="1">
        <v>43675</v>
      </c>
      <c r="B191" s="1" t="str">
        <f>TEXT(Sales_Data3[[#This Row],[OrderDate]],"MMMM")</f>
        <v>July</v>
      </c>
      <c r="C191" t="s">
        <v>8</v>
      </c>
      <c r="D191" t="s">
        <v>9</v>
      </c>
      <c r="E191" t="s">
        <v>16</v>
      </c>
      <c r="F191" t="s">
        <v>17</v>
      </c>
      <c r="G191">
        <v>32</v>
      </c>
      <c r="H191">
        <v>1.87</v>
      </c>
      <c r="I191">
        <f>Sales_Data3[[#This Row],[Quantity]]*Sales_Data3[[#This Row],[UnitPrice]]</f>
        <v>59.84</v>
      </c>
    </row>
    <row r="192" spans="1:9">
      <c r="A192" s="1">
        <v>43676</v>
      </c>
      <c r="B192" s="1" t="str">
        <f>TEXT(Sales_Data3[[#This Row],[OrderDate]],"MMMM")</f>
        <v>July</v>
      </c>
      <c r="C192" t="s">
        <v>8</v>
      </c>
      <c r="D192" t="s">
        <v>9</v>
      </c>
      <c r="E192" t="s">
        <v>12</v>
      </c>
      <c r="F192" t="s">
        <v>13</v>
      </c>
      <c r="G192">
        <v>23</v>
      </c>
      <c r="H192">
        <v>3.4899999999999998</v>
      </c>
      <c r="I192">
        <f>Sales_Data3[[#This Row],[Quantity]]*Sales_Data3[[#This Row],[UnitPrice]]</f>
        <v>80.27</v>
      </c>
    </row>
    <row r="193" spans="1:9">
      <c r="A193" s="1">
        <v>43677</v>
      </c>
      <c r="B193" s="1" t="str">
        <f>TEXT(Sales_Data3[[#This Row],[OrderDate]],"MMMM")</f>
        <v>July</v>
      </c>
      <c r="C193" t="s">
        <v>14</v>
      </c>
      <c r="D193" t="s">
        <v>15</v>
      </c>
      <c r="E193" t="s">
        <v>16</v>
      </c>
      <c r="F193" t="s">
        <v>19</v>
      </c>
      <c r="G193">
        <v>20</v>
      </c>
      <c r="H193">
        <v>2.1800000000000002</v>
      </c>
      <c r="I193">
        <f>Sales_Data3[[#This Row],[Quantity]]*Sales_Data3[[#This Row],[UnitPrice]]</f>
        <v>43.6</v>
      </c>
    </row>
    <row r="194" spans="1:9">
      <c r="A194" s="1">
        <v>43678</v>
      </c>
      <c r="B194" s="1" t="str">
        <f>TEXT(Sales_Data3[[#This Row],[OrderDate]],"MMMM")</f>
        <v>August</v>
      </c>
      <c r="C194" t="s">
        <v>14</v>
      </c>
      <c r="D194" t="s">
        <v>15</v>
      </c>
      <c r="E194" t="s">
        <v>16</v>
      </c>
      <c r="F194" t="s">
        <v>17</v>
      </c>
      <c r="G194">
        <v>64</v>
      </c>
      <c r="H194">
        <v>1.87</v>
      </c>
      <c r="I194">
        <f>Sales_Data3[[#This Row],[Quantity]]*Sales_Data3[[#This Row],[UnitPrice]]</f>
        <v>119.68</v>
      </c>
    </row>
    <row r="195" spans="1:9">
      <c r="A195" s="1">
        <v>43679</v>
      </c>
      <c r="B195" s="1" t="str">
        <f>TEXT(Sales_Data3[[#This Row],[OrderDate]],"MMMM")</f>
        <v>August</v>
      </c>
      <c r="C195" t="s">
        <v>8</v>
      </c>
      <c r="D195" t="s">
        <v>18</v>
      </c>
      <c r="E195" t="s">
        <v>10</v>
      </c>
      <c r="F195" t="s">
        <v>11</v>
      </c>
      <c r="G195">
        <v>71</v>
      </c>
      <c r="H195">
        <v>1.77</v>
      </c>
      <c r="I195">
        <f>Sales_Data3[[#This Row],[Quantity]]*Sales_Data3[[#This Row],[UnitPrice]]</f>
        <v>125.67</v>
      </c>
    </row>
    <row r="196" spans="1:9">
      <c r="A196" s="1">
        <v>43680</v>
      </c>
      <c r="B196" s="1" t="str">
        <f>TEXT(Sales_Data3[[#This Row],[OrderDate]],"MMMM")</f>
        <v>August</v>
      </c>
      <c r="C196" t="s">
        <v>14</v>
      </c>
      <c r="D196" t="s">
        <v>24</v>
      </c>
      <c r="E196" t="s">
        <v>16</v>
      </c>
      <c r="F196" t="s">
        <v>19</v>
      </c>
      <c r="G196">
        <v>90</v>
      </c>
      <c r="H196">
        <v>2.1799999999999997</v>
      </c>
      <c r="I196">
        <f>Sales_Data3[[#This Row],[Quantity]]*Sales_Data3[[#This Row],[UnitPrice]]</f>
        <v>196.2</v>
      </c>
    </row>
    <row r="197" spans="1:9">
      <c r="A197" s="1">
        <v>43681</v>
      </c>
      <c r="B197" s="1" t="str">
        <f>TEXT(Sales_Data3[[#This Row],[OrderDate]],"MMMM")</f>
        <v>August</v>
      </c>
      <c r="C197" t="s">
        <v>14</v>
      </c>
      <c r="D197" t="s">
        <v>24</v>
      </c>
      <c r="E197" t="s">
        <v>16</v>
      </c>
      <c r="F197" t="s">
        <v>22</v>
      </c>
      <c r="G197">
        <v>38</v>
      </c>
      <c r="H197">
        <v>2.84</v>
      </c>
      <c r="I197">
        <f>Sales_Data3[[#This Row],[Quantity]]*Sales_Data3[[#This Row],[UnitPrice]]</f>
        <v>107.91999999999999</v>
      </c>
    </row>
    <row r="198" spans="1:9">
      <c r="A198" s="1">
        <v>43682</v>
      </c>
      <c r="B198" s="1" t="str">
        <f>TEXT(Sales_Data3[[#This Row],[OrderDate]],"MMMM")</f>
        <v>August</v>
      </c>
      <c r="C198" t="s">
        <v>8</v>
      </c>
      <c r="D198" t="s">
        <v>9</v>
      </c>
      <c r="E198" t="s">
        <v>10</v>
      </c>
      <c r="F198" t="s">
        <v>11</v>
      </c>
      <c r="G198">
        <v>55</v>
      </c>
      <c r="H198">
        <v>1.7699999999999998</v>
      </c>
      <c r="I198">
        <f>Sales_Data3[[#This Row],[Quantity]]*Sales_Data3[[#This Row],[UnitPrice]]</f>
        <v>97.35</v>
      </c>
    </row>
    <row r="199" spans="1:9">
      <c r="A199" s="1">
        <v>43683</v>
      </c>
      <c r="B199" s="1" t="str">
        <f>TEXT(Sales_Data3[[#This Row],[OrderDate]],"MMMM")</f>
        <v>August</v>
      </c>
      <c r="C199" t="s">
        <v>8</v>
      </c>
      <c r="D199" t="s">
        <v>9</v>
      </c>
      <c r="E199" t="s">
        <v>20</v>
      </c>
      <c r="F199" t="s">
        <v>25</v>
      </c>
      <c r="G199">
        <v>22</v>
      </c>
      <c r="H199">
        <v>3.15</v>
      </c>
      <c r="I199">
        <f>Sales_Data3[[#This Row],[Quantity]]*Sales_Data3[[#This Row],[UnitPrice]]</f>
        <v>69.3</v>
      </c>
    </row>
    <row r="200" spans="1:9">
      <c r="A200" s="1">
        <v>43684</v>
      </c>
      <c r="B200" s="1" t="str">
        <f>TEXT(Sales_Data3[[#This Row],[OrderDate]],"MMMM")</f>
        <v>August</v>
      </c>
      <c r="C200" t="s">
        <v>14</v>
      </c>
      <c r="D200" t="s">
        <v>15</v>
      </c>
      <c r="E200" t="s">
        <v>10</v>
      </c>
      <c r="F200" t="s">
        <v>11</v>
      </c>
      <c r="G200">
        <v>34</v>
      </c>
      <c r="H200">
        <v>1.77</v>
      </c>
      <c r="I200">
        <f>Sales_Data3[[#This Row],[Quantity]]*Sales_Data3[[#This Row],[UnitPrice]]</f>
        <v>60.18</v>
      </c>
    </row>
    <row r="201" spans="1:9">
      <c r="A201" s="1">
        <v>43685</v>
      </c>
      <c r="B201" s="1" t="str">
        <f>TEXT(Sales_Data3[[#This Row],[OrderDate]],"MMMM")</f>
        <v>August</v>
      </c>
      <c r="C201" t="s">
        <v>8</v>
      </c>
      <c r="D201" t="s">
        <v>18</v>
      </c>
      <c r="E201" t="s">
        <v>10</v>
      </c>
      <c r="F201" t="s">
        <v>23</v>
      </c>
      <c r="G201">
        <v>39</v>
      </c>
      <c r="H201">
        <v>1.87</v>
      </c>
      <c r="I201">
        <f>Sales_Data3[[#This Row],[Quantity]]*Sales_Data3[[#This Row],[UnitPrice]]</f>
        <v>72.930000000000007</v>
      </c>
    </row>
    <row r="202" spans="1:9">
      <c r="A202" s="1">
        <v>43686</v>
      </c>
      <c r="B202" s="1" t="str">
        <f>TEXT(Sales_Data3[[#This Row],[OrderDate]],"MMMM")</f>
        <v>August</v>
      </c>
      <c r="C202" t="s">
        <v>8</v>
      </c>
      <c r="D202" t="s">
        <v>18</v>
      </c>
      <c r="E202" t="s">
        <v>16</v>
      </c>
      <c r="F202" t="s">
        <v>22</v>
      </c>
      <c r="G202">
        <v>41</v>
      </c>
      <c r="H202">
        <v>2.84</v>
      </c>
      <c r="I202">
        <f>Sales_Data3[[#This Row],[Quantity]]*Sales_Data3[[#This Row],[UnitPrice]]</f>
        <v>116.44</v>
      </c>
    </row>
    <row r="203" spans="1:9">
      <c r="A203" s="1">
        <v>43687</v>
      </c>
      <c r="B203" s="1" t="str">
        <f>TEXT(Sales_Data3[[#This Row],[OrderDate]],"MMMM")</f>
        <v>August</v>
      </c>
      <c r="C203" t="s">
        <v>14</v>
      </c>
      <c r="D203" t="s">
        <v>24</v>
      </c>
      <c r="E203" t="s">
        <v>10</v>
      </c>
      <c r="F203" t="s">
        <v>11</v>
      </c>
      <c r="G203">
        <v>41</v>
      </c>
      <c r="H203">
        <v>1.7699999999999998</v>
      </c>
      <c r="I203">
        <f>Sales_Data3[[#This Row],[Quantity]]*Sales_Data3[[#This Row],[UnitPrice]]</f>
        <v>72.569999999999993</v>
      </c>
    </row>
    <row r="204" spans="1:9">
      <c r="A204" s="1">
        <v>43688</v>
      </c>
      <c r="B204" s="1" t="str">
        <f>TEXT(Sales_Data3[[#This Row],[OrderDate]],"MMMM")</f>
        <v>August</v>
      </c>
      <c r="C204" t="s">
        <v>8</v>
      </c>
      <c r="D204" t="s">
        <v>9</v>
      </c>
      <c r="E204" t="s">
        <v>16</v>
      </c>
      <c r="F204" t="s">
        <v>19</v>
      </c>
      <c r="G204">
        <v>136</v>
      </c>
      <c r="H204">
        <v>2.1800000000000002</v>
      </c>
      <c r="I204">
        <f>Sales_Data3[[#This Row],[Quantity]]*Sales_Data3[[#This Row],[UnitPrice]]</f>
        <v>296.48</v>
      </c>
    </row>
    <row r="205" spans="1:9">
      <c r="A205" s="1">
        <v>43689</v>
      </c>
      <c r="B205" s="1" t="str">
        <f>TEXT(Sales_Data3[[#This Row],[OrderDate]],"MMMM")</f>
        <v>August</v>
      </c>
      <c r="C205" t="s">
        <v>8</v>
      </c>
      <c r="D205" t="s">
        <v>9</v>
      </c>
      <c r="E205" t="s">
        <v>10</v>
      </c>
      <c r="F205" t="s">
        <v>11</v>
      </c>
      <c r="G205">
        <v>25</v>
      </c>
      <c r="H205">
        <v>1.77</v>
      </c>
      <c r="I205">
        <f>Sales_Data3[[#This Row],[Quantity]]*Sales_Data3[[#This Row],[UnitPrice]]</f>
        <v>44.25</v>
      </c>
    </row>
    <row r="206" spans="1:9">
      <c r="A206" s="1">
        <v>43690</v>
      </c>
      <c r="B206" s="1" t="str">
        <f>TEXT(Sales_Data3[[#This Row],[OrderDate]],"MMMM")</f>
        <v>August</v>
      </c>
      <c r="C206" t="s">
        <v>8</v>
      </c>
      <c r="D206" t="s">
        <v>9</v>
      </c>
      <c r="E206" t="s">
        <v>20</v>
      </c>
      <c r="F206" t="s">
        <v>25</v>
      </c>
      <c r="G206">
        <v>26</v>
      </c>
      <c r="H206">
        <v>3.1500000000000004</v>
      </c>
      <c r="I206">
        <f>Sales_Data3[[#This Row],[Quantity]]*Sales_Data3[[#This Row],[UnitPrice]]</f>
        <v>81.900000000000006</v>
      </c>
    </row>
    <row r="207" spans="1:9">
      <c r="A207" s="1">
        <v>43691</v>
      </c>
      <c r="B207" s="1" t="str">
        <f>TEXT(Sales_Data3[[#This Row],[OrderDate]],"MMMM")</f>
        <v>August</v>
      </c>
      <c r="C207" t="s">
        <v>14</v>
      </c>
      <c r="D207" t="s">
        <v>15</v>
      </c>
      <c r="E207" t="s">
        <v>10</v>
      </c>
      <c r="F207" t="s">
        <v>23</v>
      </c>
      <c r="G207">
        <v>50</v>
      </c>
      <c r="H207">
        <v>1.87</v>
      </c>
      <c r="I207">
        <f>Sales_Data3[[#This Row],[Quantity]]*Sales_Data3[[#This Row],[UnitPrice]]</f>
        <v>93.5</v>
      </c>
    </row>
    <row r="208" spans="1:9">
      <c r="A208" s="1">
        <v>43692</v>
      </c>
      <c r="B208" s="1" t="str">
        <f>TEXT(Sales_Data3[[#This Row],[OrderDate]],"MMMM")</f>
        <v>August</v>
      </c>
      <c r="C208" t="s">
        <v>14</v>
      </c>
      <c r="D208" t="s">
        <v>15</v>
      </c>
      <c r="E208" t="s">
        <v>16</v>
      </c>
      <c r="F208" t="s">
        <v>22</v>
      </c>
      <c r="G208">
        <v>79</v>
      </c>
      <c r="H208">
        <v>2.8400000000000003</v>
      </c>
      <c r="I208">
        <f>Sales_Data3[[#This Row],[Quantity]]*Sales_Data3[[#This Row],[UnitPrice]]</f>
        <v>224.36</v>
      </c>
    </row>
    <row r="209" spans="1:9">
      <c r="A209" s="1">
        <v>43693</v>
      </c>
      <c r="B209" s="1" t="str">
        <f>TEXT(Sales_Data3[[#This Row],[OrderDate]],"MMMM")</f>
        <v>August</v>
      </c>
      <c r="C209" t="s">
        <v>8</v>
      </c>
      <c r="D209" t="s">
        <v>18</v>
      </c>
      <c r="E209" t="s">
        <v>10</v>
      </c>
      <c r="F209" t="s">
        <v>11</v>
      </c>
      <c r="G209">
        <v>30</v>
      </c>
      <c r="H209">
        <v>1.77</v>
      </c>
      <c r="I209">
        <f>Sales_Data3[[#This Row],[Quantity]]*Sales_Data3[[#This Row],[UnitPrice]]</f>
        <v>53.1</v>
      </c>
    </row>
    <row r="210" spans="1:9">
      <c r="A210" s="1">
        <v>43694</v>
      </c>
      <c r="B210" s="1" t="str">
        <f>TEXT(Sales_Data3[[#This Row],[OrderDate]],"MMMM")</f>
        <v>August</v>
      </c>
      <c r="C210" t="s">
        <v>8</v>
      </c>
      <c r="D210" t="s">
        <v>18</v>
      </c>
      <c r="E210" t="s">
        <v>20</v>
      </c>
      <c r="F210" t="s">
        <v>21</v>
      </c>
      <c r="G210">
        <v>20</v>
      </c>
      <c r="H210">
        <v>1.6800000000000002</v>
      </c>
      <c r="I210">
        <f>Sales_Data3[[#This Row],[Quantity]]*Sales_Data3[[#This Row],[UnitPrice]]</f>
        <v>33.6</v>
      </c>
    </row>
    <row r="211" spans="1:9">
      <c r="A211" s="1">
        <v>43695</v>
      </c>
      <c r="B211" s="1" t="str">
        <f>TEXT(Sales_Data3[[#This Row],[OrderDate]],"MMMM")</f>
        <v>August</v>
      </c>
      <c r="C211" t="s">
        <v>14</v>
      </c>
      <c r="D211" t="s">
        <v>24</v>
      </c>
      <c r="E211" t="s">
        <v>10</v>
      </c>
      <c r="F211" t="s">
        <v>11</v>
      </c>
      <c r="G211">
        <v>49</v>
      </c>
      <c r="H211">
        <v>1.77</v>
      </c>
      <c r="I211">
        <f>Sales_Data3[[#This Row],[Quantity]]*Sales_Data3[[#This Row],[UnitPrice]]</f>
        <v>86.73</v>
      </c>
    </row>
    <row r="212" spans="1:9">
      <c r="A212" s="1">
        <v>43696</v>
      </c>
      <c r="B212" s="1" t="str">
        <f>TEXT(Sales_Data3[[#This Row],[OrderDate]],"MMMM")</f>
        <v>August</v>
      </c>
      <c r="C212" t="s">
        <v>8</v>
      </c>
      <c r="D212" t="s">
        <v>9</v>
      </c>
      <c r="E212" t="s">
        <v>16</v>
      </c>
      <c r="F212" t="s">
        <v>19</v>
      </c>
      <c r="G212">
        <v>40</v>
      </c>
      <c r="H212">
        <v>2.1800000000000002</v>
      </c>
      <c r="I212">
        <f>Sales_Data3[[#This Row],[Quantity]]*Sales_Data3[[#This Row],[UnitPrice]]</f>
        <v>87.2</v>
      </c>
    </row>
    <row r="213" spans="1:9">
      <c r="A213" s="1">
        <v>43697</v>
      </c>
      <c r="B213" s="1" t="str">
        <f>TEXT(Sales_Data3[[#This Row],[OrderDate]],"MMMM")</f>
        <v>August</v>
      </c>
      <c r="C213" t="s">
        <v>8</v>
      </c>
      <c r="D213" t="s">
        <v>9</v>
      </c>
      <c r="E213" t="s">
        <v>10</v>
      </c>
      <c r="F213" t="s">
        <v>11</v>
      </c>
      <c r="G213">
        <v>31</v>
      </c>
      <c r="H213">
        <v>1.77</v>
      </c>
      <c r="I213">
        <f>Sales_Data3[[#This Row],[Quantity]]*Sales_Data3[[#This Row],[UnitPrice]]</f>
        <v>54.87</v>
      </c>
    </row>
    <row r="214" spans="1:9">
      <c r="A214" s="1">
        <v>43698</v>
      </c>
      <c r="B214" s="1" t="str">
        <f>TEXT(Sales_Data3[[#This Row],[OrderDate]],"MMMM")</f>
        <v>August</v>
      </c>
      <c r="C214" t="s">
        <v>8</v>
      </c>
      <c r="D214" t="s">
        <v>9</v>
      </c>
      <c r="E214" t="s">
        <v>20</v>
      </c>
      <c r="F214" t="s">
        <v>25</v>
      </c>
      <c r="G214">
        <v>21</v>
      </c>
      <c r="H214">
        <v>3.1500000000000004</v>
      </c>
      <c r="I214">
        <f>Sales_Data3[[#This Row],[Quantity]]*Sales_Data3[[#This Row],[UnitPrice]]</f>
        <v>66.150000000000006</v>
      </c>
    </row>
    <row r="215" spans="1:9">
      <c r="A215" s="1">
        <v>43699</v>
      </c>
      <c r="B215" s="1" t="str">
        <f>TEXT(Sales_Data3[[#This Row],[OrderDate]],"MMMM")</f>
        <v>August</v>
      </c>
      <c r="C215" t="s">
        <v>14</v>
      </c>
      <c r="D215" t="s">
        <v>15</v>
      </c>
      <c r="E215" t="s">
        <v>10</v>
      </c>
      <c r="F215" t="s">
        <v>23</v>
      </c>
      <c r="G215">
        <v>43</v>
      </c>
      <c r="H215">
        <v>1.8699999999999999</v>
      </c>
      <c r="I215">
        <f>Sales_Data3[[#This Row],[Quantity]]*Sales_Data3[[#This Row],[UnitPrice]]</f>
        <v>80.41</v>
      </c>
    </row>
    <row r="216" spans="1:9">
      <c r="A216" s="1">
        <v>43700</v>
      </c>
      <c r="B216" s="1" t="str">
        <f>TEXT(Sales_Data3[[#This Row],[OrderDate]],"MMMM")</f>
        <v>August</v>
      </c>
      <c r="C216" t="s">
        <v>14</v>
      </c>
      <c r="D216" t="s">
        <v>15</v>
      </c>
      <c r="E216" t="s">
        <v>16</v>
      </c>
      <c r="F216" t="s">
        <v>22</v>
      </c>
      <c r="G216">
        <v>47</v>
      </c>
      <c r="H216">
        <v>2.84</v>
      </c>
      <c r="I216">
        <f>Sales_Data3[[#This Row],[Quantity]]*Sales_Data3[[#This Row],[UnitPrice]]</f>
        <v>133.47999999999999</v>
      </c>
    </row>
    <row r="217" spans="1:9">
      <c r="A217" s="1">
        <v>43701</v>
      </c>
      <c r="B217" s="1" t="str">
        <f>TEXT(Sales_Data3[[#This Row],[OrderDate]],"MMMM")</f>
        <v>August</v>
      </c>
      <c r="C217" t="s">
        <v>8</v>
      </c>
      <c r="D217" t="s">
        <v>18</v>
      </c>
      <c r="E217" t="s">
        <v>16</v>
      </c>
      <c r="F217" t="s">
        <v>19</v>
      </c>
      <c r="G217">
        <v>175</v>
      </c>
      <c r="H217">
        <v>2.1800000000000002</v>
      </c>
      <c r="I217">
        <f>Sales_Data3[[#This Row],[Quantity]]*Sales_Data3[[#This Row],[UnitPrice]]</f>
        <v>381.5</v>
      </c>
    </row>
    <row r="218" spans="1:9">
      <c r="A218" s="1">
        <v>43702</v>
      </c>
      <c r="B218" s="1" t="str">
        <f>TEXT(Sales_Data3[[#This Row],[OrderDate]],"MMMM")</f>
        <v>August</v>
      </c>
      <c r="C218" t="s">
        <v>8</v>
      </c>
      <c r="D218" t="s">
        <v>18</v>
      </c>
      <c r="E218" t="s">
        <v>16</v>
      </c>
      <c r="F218" t="s">
        <v>17</v>
      </c>
      <c r="G218">
        <v>23</v>
      </c>
      <c r="H218">
        <v>1.8699999999999999</v>
      </c>
      <c r="I218">
        <f>Sales_Data3[[#This Row],[Quantity]]*Sales_Data3[[#This Row],[UnitPrice]]</f>
        <v>43.01</v>
      </c>
    </row>
    <row r="219" spans="1:9">
      <c r="A219" s="1">
        <v>43703</v>
      </c>
      <c r="B219" s="1" t="str">
        <f>TEXT(Sales_Data3[[#This Row],[OrderDate]],"MMMM")</f>
        <v>August</v>
      </c>
      <c r="C219" t="s">
        <v>14</v>
      </c>
      <c r="D219" t="s">
        <v>24</v>
      </c>
      <c r="E219" t="s">
        <v>10</v>
      </c>
      <c r="F219" t="s">
        <v>11</v>
      </c>
      <c r="G219">
        <v>40</v>
      </c>
      <c r="H219">
        <v>1.77</v>
      </c>
      <c r="I219">
        <f>Sales_Data3[[#This Row],[Quantity]]*Sales_Data3[[#This Row],[UnitPrice]]</f>
        <v>70.8</v>
      </c>
    </row>
    <row r="220" spans="1:9">
      <c r="A220" s="1">
        <v>43704</v>
      </c>
      <c r="B220" s="1" t="str">
        <f>TEXT(Sales_Data3[[#This Row],[OrderDate]],"MMMM")</f>
        <v>August</v>
      </c>
      <c r="C220" t="s">
        <v>8</v>
      </c>
      <c r="D220" t="s">
        <v>9</v>
      </c>
      <c r="E220" t="s">
        <v>16</v>
      </c>
      <c r="F220" t="s">
        <v>19</v>
      </c>
      <c r="G220">
        <v>87</v>
      </c>
      <c r="H220">
        <v>2.1800000000000002</v>
      </c>
      <c r="I220">
        <f>Sales_Data3[[#This Row],[Quantity]]*Sales_Data3[[#This Row],[UnitPrice]]</f>
        <v>189.66000000000003</v>
      </c>
    </row>
    <row r="221" spans="1:9">
      <c r="A221" s="1">
        <v>43705</v>
      </c>
      <c r="B221" s="1" t="str">
        <f>TEXT(Sales_Data3[[#This Row],[OrderDate]],"MMMM")</f>
        <v>August</v>
      </c>
      <c r="C221" t="s">
        <v>8</v>
      </c>
      <c r="D221" t="s">
        <v>9</v>
      </c>
      <c r="E221" t="s">
        <v>10</v>
      </c>
      <c r="F221" t="s">
        <v>11</v>
      </c>
      <c r="G221">
        <v>43</v>
      </c>
      <c r="H221">
        <v>1.77</v>
      </c>
      <c r="I221">
        <f>Sales_Data3[[#This Row],[Quantity]]*Sales_Data3[[#This Row],[UnitPrice]]</f>
        <v>76.11</v>
      </c>
    </row>
    <row r="222" spans="1:9">
      <c r="A222" s="1">
        <v>43706</v>
      </c>
      <c r="B222" s="1" t="str">
        <f>TEXT(Sales_Data3[[#This Row],[OrderDate]],"MMMM")</f>
        <v>August</v>
      </c>
      <c r="C222" t="s">
        <v>8</v>
      </c>
      <c r="D222" t="s">
        <v>9</v>
      </c>
      <c r="E222" t="s">
        <v>12</v>
      </c>
      <c r="F222" t="s">
        <v>13</v>
      </c>
      <c r="G222">
        <v>30</v>
      </c>
      <c r="H222">
        <v>3.49</v>
      </c>
      <c r="I222">
        <f>Sales_Data3[[#This Row],[Quantity]]*Sales_Data3[[#This Row],[UnitPrice]]</f>
        <v>104.7</v>
      </c>
    </row>
    <row r="223" spans="1:9">
      <c r="A223" s="1">
        <v>43707</v>
      </c>
      <c r="B223" s="1" t="str">
        <f>TEXT(Sales_Data3[[#This Row],[OrderDate]],"MMMM")</f>
        <v>August</v>
      </c>
      <c r="C223" t="s">
        <v>14</v>
      </c>
      <c r="D223" t="s">
        <v>15</v>
      </c>
      <c r="E223" t="s">
        <v>10</v>
      </c>
      <c r="F223" t="s">
        <v>11</v>
      </c>
      <c r="G223">
        <v>35</v>
      </c>
      <c r="H223">
        <v>1.77</v>
      </c>
      <c r="I223">
        <f>Sales_Data3[[#This Row],[Quantity]]*Sales_Data3[[#This Row],[UnitPrice]]</f>
        <v>61.95</v>
      </c>
    </row>
    <row r="224" spans="1:9">
      <c r="A224" s="1">
        <v>43708</v>
      </c>
      <c r="B224" s="1" t="str">
        <f>TEXT(Sales_Data3[[#This Row],[OrderDate]],"MMMM")</f>
        <v>August</v>
      </c>
      <c r="C224" t="s">
        <v>8</v>
      </c>
      <c r="D224" t="s">
        <v>18</v>
      </c>
      <c r="E224" t="s">
        <v>10</v>
      </c>
      <c r="F224" t="s">
        <v>23</v>
      </c>
      <c r="G224">
        <v>57</v>
      </c>
      <c r="H224">
        <v>1.87</v>
      </c>
      <c r="I224">
        <f>Sales_Data3[[#This Row],[Quantity]]*Sales_Data3[[#This Row],[UnitPrice]]</f>
        <v>106.59</v>
      </c>
    </row>
    <row r="225" spans="1:9">
      <c r="A225" s="1">
        <v>43709</v>
      </c>
      <c r="B225" s="1" t="str">
        <f>TEXT(Sales_Data3[[#This Row],[OrderDate]],"MMMM")</f>
        <v>September</v>
      </c>
      <c r="C225" t="s">
        <v>8</v>
      </c>
      <c r="D225" t="s">
        <v>18</v>
      </c>
      <c r="E225" t="s">
        <v>20</v>
      </c>
      <c r="F225" t="s">
        <v>21</v>
      </c>
      <c r="G225">
        <v>25</v>
      </c>
      <c r="H225">
        <v>1.68</v>
      </c>
      <c r="I225">
        <f>Sales_Data3[[#This Row],[Quantity]]*Sales_Data3[[#This Row],[UnitPrice]]</f>
        <v>42</v>
      </c>
    </row>
    <row r="226" spans="1:9">
      <c r="A226" s="1">
        <v>43710</v>
      </c>
      <c r="B226" s="1" t="str">
        <f>TEXT(Sales_Data3[[#This Row],[OrderDate]],"MMMM")</f>
        <v>September</v>
      </c>
      <c r="C226" t="s">
        <v>14</v>
      </c>
      <c r="D226" t="s">
        <v>24</v>
      </c>
      <c r="E226" t="s">
        <v>16</v>
      </c>
      <c r="F226" t="s">
        <v>17</v>
      </c>
      <c r="G226">
        <v>24</v>
      </c>
      <c r="H226">
        <v>1.87</v>
      </c>
      <c r="I226">
        <f>Sales_Data3[[#This Row],[Quantity]]*Sales_Data3[[#This Row],[UnitPrice]]</f>
        <v>44.88</v>
      </c>
    </row>
    <row r="227" spans="1:9">
      <c r="A227" s="1">
        <v>43711</v>
      </c>
      <c r="B227" s="1" t="str">
        <f>TEXT(Sales_Data3[[#This Row],[OrderDate]],"MMMM")</f>
        <v>September</v>
      </c>
      <c r="C227" t="s">
        <v>8</v>
      </c>
      <c r="D227" t="s">
        <v>9</v>
      </c>
      <c r="E227" t="s">
        <v>10</v>
      </c>
      <c r="F227" t="s">
        <v>23</v>
      </c>
      <c r="G227">
        <v>83</v>
      </c>
      <c r="H227">
        <v>1.87</v>
      </c>
      <c r="I227">
        <f>Sales_Data3[[#This Row],[Quantity]]*Sales_Data3[[#This Row],[UnitPrice]]</f>
        <v>155.21</v>
      </c>
    </row>
    <row r="228" spans="1:9">
      <c r="A228" s="1">
        <v>43712</v>
      </c>
      <c r="B228" s="1" t="str">
        <f>TEXT(Sales_Data3[[#This Row],[OrderDate]],"MMMM")</f>
        <v>September</v>
      </c>
      <c r="C228" t="s">
        <v>8</v>
      </c>
      <c r="D228" t="s">
        <v>9</v>
      </c>
      <c r="E228" t="s">
        <v>16</v>
      </c>
      <c r="F228" t="s">
        <v>22</v>
      </c>
      <c r="G228">
        <v>124</v>
      </c>
      <c r="H228">
        <v>2.8400000000000003</v>
      </c>
      <c r="I228">
        <f>Sales_Data3[[#This Row],[Quantity]]*Sales_Data3[[#This Row],[UnitPrice]]</f>
        <v>352.16</v>
      </c>
    </row>
    <row r="229" spans="1:9">
      <c r="A229" s="1">
        <v>43713</v>
      </c>
      <c r="B229" s="1" t="str">
        <f>TEXT(Sales_Data3[[#This Row],[OrderDate]],"MMMM")</f>
        <v>September</v>
      </c>
      <c r="C229" t="s">
        <v>14</v>
      </c>
      <c r="D229" t="s">
        <v>15</v>
      </c>
      <c r="E229" t="s">
        <v>10</v>
      </c>
      <c r="F229" t="s">
        <v>11</v>
      </c>
      <c r="G229">
        <v>137</v>
      </c>
      <c r="H229">
        <v>1.77</v>
      </c>
      <c r="I229">
        <f>Sales_Data3[[#This Row],[Quantity]]*Sales_Data3[[#This Row],[UnitPrice]]</f>
        <v>242.49</v>
      </c>
    </row>
    <row r="230" spans="1:9">
      <c r="A230" s="1">
        <v>43714</v>
      </c>
      <c r="B230" s="1" t="str">
        <f>TEXT(Sales_Data3[[#This Row],[OrderDate]],"MMMM")</f>
        <v>September</v>
      </c>
      <c r="C230" t="s">
        <v>8</v>
      </c>
      <c r="D230" t="s">
        <v>18</v>
      </c>
      <c r="E230" t="s">
        <v>16</v>
      </c>
      <c r="F230" t="s">
        <v>19</v>
      </c>
      <c r="G230">
        <v>146</v>
      </c>
      <c r="H230">
        <v>2.1799999999999997</v>
      </c>
      <c r="I230">
        <f>Sales_Data3[[#This Row],[Quantity]]*Sales_Data3[[#This Row],[UnitPrice]]</f>
        <v>318.27999999999997</v>
      </c>
    </row>
    <row r="231" spans="1:9">
      <c r="A231" s="1">
        <v>43715</v>
      </c>
      <c r="B231" s="1" t="str">
        <f>TEXT(Sales_Data3[[#This Row],[OrderDate]],"MMMM")</f>
        <v>September</v>
      </c>
      <c r="C231" t="s">
        <v>8</v>
      </c>
      <c r="D231" t="s">
        <v>18</v>
      </c>
      <c r="E231" t="s">
        <v>16</v>
      </c>
      <c r="F231" t="s">
        <v>17</v>
      </c>
      <c r="G231">
        <v>34</v>
      </c>
      <c r="H231">
        <v>1.8699999999999999</v>
      </c>
      <c r="I231">
        <f>Sales_Data3[[#This Row],[Quantity]]*Sales_Data3[[#This Row],[UnitPrice]]</f>
        <v>63.58</v>
      </c>
    </row>
    <row r="232" spans="1:9">
      <c r="A232" s="1">
        <v>43716</v>
      </c>
      <c r="B232" s="1" t="str">
        <f>TEXT(Sales_Data3[[#This Row],[OrderDate]],"MMMM")</f>
        <v>September</v>
      </c>
      <c r="C232" t="s">
        <v>14</v>
      </c>
      <c r="D232" t="s">
        <v>24</v>
      </c>
      <c r="E232" t="s">
        <v>10</v>
      </c>
      <c r="F232" t="s">
        <v>11</v>
      </c>
      <c r="G232">
        <v>20</v>
      </c>
      <c r="H232">
        <v>1.77</v>
      </c>
      <c r="I232">
        <f>Sales_Data3[[#This Row],[Quantity]]*Sales_Data3[[#This Row],[UnitPrice]]</f>
        <v>35.4</v>
      </c>
    </row>
    <row r="233" spans="1:9">
      <c r="A233" s="1">
        <v>43717</v>
      </c>
      <c r="B233" s="1" t="str">
        <f>TEXT(Sales_Data3[[#This Row],[OrderDate]],"MMMM")</f>
        <v>September</v>
      </c>
      <c r="C233" t="s">
        <v>8</v>
      </c>
      <c r="D233" t="s">
        <v>9</v>
      </c>
      <c r="E233" t="s">
        <v>16</v>
      </c>
      <c r="F233" t="s">
        <v>19</v>
      </c>
      <c r="G233">
        <v>139</v>
      </c>
      <c r="H233">
        <v>2.1799999999999997</v>
      </c>
      <c r="I233">
        <f>Sales_Data3[[#This Row],[Quantity]]*Sales_Data3[[#This Row],[UnitPrice]]</f>
        <v>303.02</v>
      </c>
    </row>
    <row r="234" spans="1:9">
      <c r="A234" s="1">
        <v>43718</v>
      </c>
      <c r="B234" s="1" t="str">
        <f>TEXT(Sales_Data3[[#This Row],[OrderDate]],"MMMM")</f>
        <v>September</v>
      </c>
      <c r="C234" t="s">
        <v>8</v>
      </c>
      <c r="D234" t="s">
        <v>9</v>
      </c>
      <c r="E234" t="s">
        <v>16</v>
      </c>
      <c r="F234" t="s">
        <v>17</v>
      </c>
      <c r="G234">
        <v>211</v>
      </c>
      <c r="H234">
        <v>1.8699999999999999</v>
      </c>
      <c r="I234">
        <f>Sales_Data3[[#This Row],[Quantity]]*Sales_Data3[[#This Row],[UnitPrice]]</f>
        <v>394.57</v>
      </c>
    </row>
    <row r="235" spans="1:9">
      <c r="A235" s="1">
        <v>43719</v>
      </c>
      <c r="B235" s="1" t="str">
        <f>TEXT(Sales_Data3[[#This Row],[OrderDate]],"MMMM")</f>
        <v>September</v>
      </c>
      <c r="C235" t="s">
        <v>8</v>
      </c>
      <c r="D235" t="s">
        <v>9</v>
      </c>
      <c r="E235" t="s">
        <v>12</v>
      </c>
      <c r="F235" t="s">
        <v>13</v>
      </c>
      <c r="G235">
        <v>20</v>
      </c>
      <c r="H235">
        <v>3.4899999999999998</v>
      </c>
      <c r="I235">
        <f>Sales_Data3[[#This Row],[Quantity]]*Sales_Data3[[#This Row],[UnitPrice]]</f>
        <v>69.8</v>
      </c>
    </row>
    <row r="236" spans="1:9">
      <c r="A236" s="1">
        <v>43720</v>
      </c>
      <c r="B236" s="1" t="str">
        <f>TEXT(Sales_Data3[[#This Row],[OrderDate]],"MMMM")</f>
        <v>September</v>
      </c>
      <c r="C236" t="s">
        <v>14</v>
      </c>
      <c r="D236" t="s">
        <v>15</v>
      </c>
      <c r="E236" t="s">
        <v>10</v>
      </c>
      <c r="F236" t="s">
        <v>23</v>
      </c>
      <c r="G236">
        <v>42</v>
      </c>
      <c r="H236">
        <v>1.87</v>
      </c>
      <c r="I236">
        <f>Sales_Data3[[#This Row],[Quantity]]*Sales_Data3[[#This Row],[UnitPrice]]</f>
        <v>78.540000000000006</v>
      </c>
    </row>
    <row r="237" spans="1:9">
      <c r="A237" s="1">
        <v>43721</v>
      </c>
      <c r="B237" s="1" t="str">
        <f>TEXT(Sales_Data3[[#This Row],[OrderDate]],"MMMM")</f>
        <v>September</v>
      </c>
      <c r="C237" t="s">
        <v>14</v>
      </c>
      <c r="D237" t="s">
        <v>15</v>
      </c>
      <c r="E237" t="s">
        <v>16</v>
      </c>
      <c r="F237" t="s">
        <v>22</v>
      </c>
      <c r="G237">
        <v>100</v>
      </c>
      <c r="H237">
        <v>2.84</v>
      </c>
      <c r="I237">
        <f>Sales_Data3[[#This Row],[Quantity]]*Sales_Data3[[#This Row],[UnitPrice]]</f>
        <v>284</v>
      </c>
    </row>
    <row r="238" spans="1:9">
      <c r="A238" s="1">
        <v>43722</v>
      </c>
      <c r="B238" s="1" t="str">
        <f>TEXT(Sales_Data3[[#This Row],[OrderDate]],"MMMM")</f>
        <v>September</v>
      </c>
      <c r="C238" t="s">
        <v>8</v>
      </c>
      <c r="D238" t="s">
        <v>18</v>
      </c>
      <c r="E238" t="s">
        <v>10</v>
      </c>
      <c r="F238" t="s">
        <v>11</v>
      </c>
      <c r="G238">
        <v>38</v>
      </c>
      <c r="H238">
        <v>1.7700000000000002</v>
      </c>
      <c r="I238">
        <f>Sales_Data3[[#This Row],[Quantity]]*Sales_Data3[[#This Row],[UnitPrice]]</f>
        <v>67.260000000000005</v>
      </c>
    </row>
    <row r="239" spans="1:9">
      <c r="A239" s="1">
        <v>43723</v>
      </c>
      <c r="B239" s="1" t="str">
        <f>TEXT(Sales_Data3[[#This Row],[OrderDate]],"MMMM")</f>
        <v>September</v>
      </c>
      <c r="C239" t="s">
        <v>8</v>
      </c>
      <c r="D239" t="s">
        <v>18</v>
      </c>
      <c r="E239" t="s">
        <v>12</v>
      </c>
      <c r="F239" t="s">
        <v>13</v>
      </c>
      <c r="G239">
        <v>25</v>
      </c>
      <c r="H239">
        <v>3.49</v>
      </c>
      <c r="I239">
        <f>Sales_Data3[[#This Row],[Quantity]]*Sales_Data3[[#This Row],[UnitPrice]]</f>
        <v>87.25</v>
      </c>
    </row>
    <row r="240" spans="1:9">
      <c r="A240" s="1">
        <v>43724</v>
      </c>
      <c r="B240" s="1" t="str">
        <f>TEXT(Sales_Data3[[#This Row],[OrderDate]],"MMMM")</f>
        <v>September</v>
      </c>
      <c r="C240" t="s">
        <v>14</v>
      </c>
      <c r="D240" t="s">
        <v>24</v>
      </c>
      <c r="E240" t="s">
        <v>16</v>
      </c>
      <c r="F240" t="s">
        <v>17</v>
      </c>
      <c r="G240">
        <v>96</v>
      </c>
      <c r="H240">
        <v>1.87</v>
      </c>
      <c r="I240">
        <f>Sales_Data3[[#This Row],[Quantity]]*Sales_Data3[[#This Row],[UnitPrice]]</f>
        <v>179.52</v>
      </c>
    </row>
    <row r="241" spans="1:9">
      <c r="A241" s="1">
        <v>43725</v>
      </c>
      <c r="B241" s="1" t="str">
        <f>TEXT(Sales_Data3[[#This Row],[OrderDate]],"MMMM")</f>
        <v>September</v>
      </c>
      <c r="C241" t="s">
        <v>8</v>
      </c>
      <c r="D241" t="s">
        <v>9</v>
      </c>
      <c r="E241" t="s">
        <v>16</v>
      </c>
      <c r="F241" t="s">
        <v>19</v>
      </c>
      <c r="G241">
        <v>34</v>
      </c>
      <c r="H241">
        <v>2.1800000000000002</v>
      </c>
      <c r="I241">
        <f>Sales_Data3[[#This Row],[Quantity]]*Sales_Data3[[#This Row],[UnitPrice]]</f>
        <v>74.12</v>
      </c>
    </row>
    <row r="242" spans="1:9">
      <c r="A242" s="1">
        <v>43726</v>
      </c>
      <c r="B242" s="1" t="str">
        <f>TEXT(Sales_Data3[[#This Row],[OrderDate]],"MMMM")</f>
        <v>September</v>
      </c>
      <c r="C242" t="s">
        <v>8</v>
      </c>
      <c r="D242" t="s">
        <v>9</v>
      </c>
      <c r="E242" t="s">
        <v>16</v>
      </c>
      <c r="F242" t="s">
        <v>17</v>
      </c>
      <c r="G242">
        <v>245</v>
      </c>
      <c r="H242">
        <v>1.8699999999999999</v>
      </c>
      <c r="I242">
        <f>Sales_Data3[[#This Row],[Quantity]]*Sales_Data3[[#This Row],[UnitPrice]]</f>
        <v>458.15</v>
      </c>
    </row>
    <row r="243" spans="1:9">
      <c r="A243" s="1">
        <v>43727</v>
      </c>
      <c r="B243" s="1" t="str">
        <f>TEXT(Sales_Data3[[#This Row],[OrderDate]],"MMMM")</f>
        <v>September</v>
      </c>
      <c r="C243" t="s">
        <v>8</v>
      </c>
      <c r="D243" t="s">
        <v>9</v>
      </c>
      <c r="E243" t="s">
        <v>12</v>
      </c>
      <c r="F243" t="s">
        <v>13</v>
      </c>
      <c r="G243">
        <v>30</v>
      </c>
      <c r="H243">
        <v>3.49</v>
      </c>
      <c r="I243">
        <f>Sales_Data3[[#This Row],[Quantity]]*Sales_Data3[[#This Row],[UnitPrice]]</f>
        <v>104.7</v>
      </c>
    </row>
    <row r="244" spans="1:9">
      <c r="A244" s="1">
        <v>43728</v>
      </c>
      <c r="B244" s="1" t="str">
        <f>TEXT(Sales_Data3[[#This Row],[OrderDate]],"MMMM")</f>
        <v>September</v>
      </c>
      <c r="C244" t="s">
        <v>14</v>
      </c>
      <c r="D244" t="s">
        <v>15</v>
      </c>
      <c r="E244" t="s">
        <v>10</v>
      </c>
      <c r="F244" t="s">
        <v>23</v>
      </c>
      <c r="G244">
        <v>30</v>
      </c>
      <c r="H244">
        <v>1.87</v>
      </c>
      <c r="I244">
        <f>Sales_Data3[[#This Row],[Quantity]]*Sales_Data3[[#This Row],[UnitPrice]]</f>
        <v>56.1</v>
      </c>
    </row>
    <row r="245" spans="1:9">
      <c r="A245" s="1">
        <v>43729</v>
      </c>
      <c r="B245" s="1" t="str">
        <f>TEXT(Sales_Data3[[#This Row],[OrderDate]],"MMMM")</f>
        <v>September</v>
      </c>
      <c r="C245" t="s">
        <v>14</v>
      </c>
      <c r="D245" t="s">
        <v>15</v>
      </c>
      <c r="E245" t="s">
        <v>16</v>
      </c>
      <c r="F245" t="s">
        <v>22</v>
      </c>
      <c r="G245">
        <v>44</v>
      </c>
      <c r="H245">
        <v>2.84</v>
      </c>
      <c r="I245">
        <f>Sales_Data3[[#This Row],[Quantity]]*Sales_Data3[[#This Row],[UnitPrice]]</f>
        <v>124.96</v>
      </c>
    </row>
    <row r="246" spans="1:9">
      <c r="A246" s="1">
        <v>43730</v>
      </c>
      <c r="B246" s="1" t="str">
        <f>TEXT(Sales_Data3[[#This Row],[OrderDate]],"MMMM")</f>
        <v>September</v>
      </c>
      <c r="C246" t="s">
        <v>27</v>
      </c>
      <c r="D246" t="s">
        <v>28</v>
      </c>
      <c r="E246" t="s">
        <v>29</v>
      </c>
      <c r="F246" t="s">
        <v>30</v>
      </c>
      <c r="G246">
        <v>20</v>
      </c>
      <c r="H246" s="2">
        <v>5</v>
      </c>
      <c r="I246" s="2">
        <f>Sales_Data3[[#This Row],[Quantity]]*Sales_Data3[[#This Row],[UnitPrice]]</f>
        <v>100</v>
      </c>
    </row>
    <row r="247" spans="1:9">
      <c r="A247" s="1">
        <v>43731</v>
      </c>
      <c r="B247" s="1" t="str">
        <f>TEXT(Sales_Data3[[#This Row],[OrderDate]],"MMMM")</f>
        <v>September</v>
      </c>
      <c r="C247" t="s">
        <v>31</v>
      </c>
      <c r="D247" t="s">
        <v>32</v>
      </c>
      <c r="E247" t="s">
        <v>29</v>
      </c>
      <c r="F247" t="s">
        <v>33</v>
      </c>
      <c r="G247">
        <v>20</v>
      </c>
      <c r="H247" s="2">
        <v>20</v>
      </c>
      <c r="I247" s="2">
        <f>Sales_Data3[[#This Row],[Quantity]]*Sales_Data3[[#This Row],[UnitPrice]]</f>
        <v>400</v>
      </c>
    </row>
    <row r="248" spans="1:9">
      <c r="A248" s="1">
        <v>43732</v>
      </c>
      <c r="B248" s="1" t="str">
        <f>TEXT(Sales_Data3[[#This Row],[OrderDate]],"MMMM")</f>
        <v>September</v>
      </c>
      <c r="C248" t="s">
        <v>31</v>
      </c>
      <c r="D248" t="s">
        <v>32</v>
      </c>
      <c r="E248" t="s">
        <v>29</v>
      </c>
      <c r="F248" t="s">
        <v>33</v>
      </c>
      <c r="G248">
        <v>30</v>
      </c>
      <c r="H248" s="2">
        <v>10</v>
      </c>
      <c r="I248" s="2">
        <f>Sales_Data3[[#This Row],[Quantity]]*Sales_Data3[[#This Row],[UnitPrice]]</f>
        <v>300</v>
      </c>
    </row>
    <row r="249" spans="1:9">
      <c r="A249" s="1">
        <v>43733</v>
      </c>
      <c r="B249" s="1" t="str">
        <f>TEXT(Sales_Data3[[#This Row],[OrderDate]],"MMMM")</f>
        <v>September</v>
      </c>
      <c r="C249" t="s">
        <v>34</v>
      </c>
      <c r="D249" t="s">
        <v>35</v>
      </c>
      <c r="E249" t="s">
        <v>36</v>
      </c>
      <c r="F249" t="s">
        <v>37</v>
      </c>
      <c r="G249">
        <v>10</v>
      </c>
      <c r="H249" s="2">
        <v>5</v>
      </c>
      <c r="I249" s="2">
        <f>Sales_Data3[[#This Row],[Quantity]]*Sales_Data3[[#This Row],[UnitPrice]]</f>
        <v>50</v>
      </c>
    </row>
    <row r="250" spans="1:9">
      <c r="A250" s="1">
        <v>43734</v>
      </c>
      <c r="B250" s="1" t="str">
        <f>TEXT(Sales_Data3[[#This Row],[OrderDate]],"MMMM")</f>
        <v>September</v>
      </c>
      <c r="C250" t="s">
        <v>34</v>
      </c>
      <c r="D250" t="s">
        <v>35</v>
      </c>
      <c r="E250" t="s">
        <v>36</v>
      </c>
      <c r="F250" t="s">
        <v>37</v>
      </c>
      <c r="G250">
        <v>15</v>
      </c>
      <c r="H250" s="2">
        <v>5</v>
      </c>
      <c r="I250" s="2">
        <f>Sales_Data3[[#This Row],[Quantity]]*Sales_Data3[[#This Row],[UnitPrice]]</f>
        <v>75</v>
      </c>
    </row>
    <row r="251" spans="1:9">
      <c r="A251" s="1">
        <v>43735</v>
      </c>
      <c r="B251" s="1" t="str">
        <f>TEXT(Sales_Data3[[#This Row],[OrderDate]],"MMMM")</f>
        <v>September</v>
      </c>
      <c r="C251" t="s">
        <v>34</v>
      </c>
      <c r="D251" t="s">
        <v>35</v>
      </c>
      <c r="E251" t="s">
        <v>36</v>
      </c>
      <c r="F251" t="s">
        <v>37</v>
      </c>
      <c r="G251">
        <v>9</v>
      </c>
      <c r="H251" s="2">
        <v>5</v>
      </c>
      <c r="I251" s="2">
        <f>Sales_Data3[[#This Row],[Quantity]]*Sales_Data3[[#This Row],[UnitPrice]]</f>
        <v>45</v>
      </c>
    </row>
    <row r="252" spans="1:9">
      <c r="A252" s="1">
        <v>43736</v>
      </c>
      <c r="B252" s="1" t="str">
        <f>TEXT(Sales_Data3[[#This Row],[OrderDate]],"MMMM")</f>
        <v>September</v>
      </c>
      <c r="C252" t="s">
        <v>34</v>
      </c>
      <c r="D252" t="s">
        <v>35</v>
      </c>
      <c r="E252" t="s">
        <v>36</v>
      </c>
      <c r="F252" t="s">
        <v>37</v>
      </c>
      <c r="G252">
        <v>8</v>
      </c>
      <c r="H252" s="2">
        <v>5</v>
      </c>
      <c r="I252" s="2">
        <f>Sales_Data3[[#This Row],[Quantity]]*Sales_Data3[[#This Row],[UnitPrice]]</f>
        <v>40</v>
      </c>
    </row>
    <row r="253" spans="1:9">
      <c r="A253" s="1">
        <v>43737</v>
      </c>
      <c r="B253" s="1" t="str">
        <f>TEXT(Sales_Data3[[#This Row],[OrderDate]],"MMMM")</f>
        <v>September</v>
      </c>
      <c r="C253" t="s">
        <v>34</v>
      </c>
      <c r="D253" t="s">
        <v>35</v>
      </c>
      <c r="E253" t="s">
        <v>36</v>
      </c>
      <c r="F253" t="s">
        <v>37</v>
      </c>
      <c r="G253">
        <v>5</v>
      </c>
      <c r="H253" s="2">
        <v>5</v>
      </c>
      <c r="I253" s="2">
        <f>Sales_Data3[[#This Row],[Quantity]]*Sales_Data3[[#This Row],[UnitPrice]]</f>
        <v>25</v>
      </c>
    </row>
    <row r="254" spans="1:9">
      <c r="A254" s="1">
        <v>43738</v>
      </c>
      <c r="B254" s="1" t="str">
        <f>TEXT(Sales_Data3[[#This Row],[OrderDate]],"MMMM")</f>
        <v>September</v>
      </c>
      <c r="C254" t="s">
        <v>38</v>
      </c>
      <c r="D254" t="s">
        <v>39</v>
      </c>
      <c r="E254" t="s">
        <v>40</v>
      </c>
      <c r="F254" t="s">
        <v>41</v>
      </c>
      <c r="G254">
        <v>41</v>
      </c>
      <c r="H254" s="2">
        <v>1.87</v>
      </c>
      <c r="I254" s="2">
        <f>Sales_Data3[[#This Row],[Quantity]]*Sales_Data3[[#This Row],[UnitPrice]]</f>
        <v>76.67</v>
      </c>
    </row>
    <row r="255" spans="1:9">
      <c r="A255" s="1">
        <v>43739</v>
      </c>
      <c r="B255" s="1" t="str">
        <f>TEXT(Sales_Data3[[#This Row],[OrderDate]],"MMMM")</f>
        <v>October</v>
      </c>
      <c r="C255" t="s">
        <v>38</v>
      </c>
      <c r="D255" t="s">
        <v>39</v>
      </c>
      <c r="E255" t="s">
        <v>40</v>
      </c>
      <c r="F255" t="s">
        <v>42</v>
      </c>
      <c r="G255">
        <v>25</v>
      </c>
      <c r="H255" s="2">
        <v>2.95</v>
      </c>
      <c r="I255" s="2">
        <f>Sales_Data3[[#This Row],[Quantity]]*Sales_Data3[[#This Row],[UnitPrice]]</f>
        <v>73.75</v>
      </c>
    </row>
    <row r="256" spans="1:9">
      <c r="A256" s="1">
        <v>43740</v>
      </c>
      <c r="B256" s="1" t="str">
        <f>TEXT(Sales_Data3[[#This Row],[OrderDate]],"MMMM")</f>
        <v>October</v>
      </c>
      <c r="C256" t="s">
        <v>38</v>
      </c>
      <c r="D256" t="s">
        <v>39</v>
      </c>
      <c r="E256" t="s">
        <v>36</v>
      </c>
      <c r="F256" t="s">
        <v>43</v>
      </c>
      <c r="G256">
        <v>5</v>
      </c>
      <c r="H256" s="2">
        <v>10</v>
      </c>
      <c r="I256" s="2">
        <f>Sales_Data3[[#This Row],[Quantity]]*Sales_Data3[[#This Row],[UnitPrice]]</f>
        <v>50</v>
      </c>
    </row>
    <row r="257" spans="1:9">
      <c r="A257" s="1">
        <v>43741</v>
      </c>
      <c r="B257" s="1" t="str">
        <f>TEXT(Sales_Data3[[#This Row],[OrderDate]],"MMMM")</f>
        <v>October</v>
      </c>
      <c r="C257" t="s">
        <v>38</v>
      </c>
      <c r="D257" t="s">
        <v>39</v>
      </c>
      <c r="E257" t="s">
        <v>36</v>
      </c>
      <c r="F257" t="s">
        <v>43</v>
      </c>
      <c r="G257">
        <v>10</v>
      </c>
      <c r="H257" s="2">
        <v>10</v>
      </c>
      <c r="I257" s="2">
        <f>Sales_Data3[[#This Row],[Quantity]]*Sales_Data3[[#This Row],[UnitPrice]]</f>
        <v>100</v>
      </c>
    </row>
    <row r="258" spans="1:9">
      <c r="A258" s="1">
        <v>43742</v>
      </c>
      <c r="B258" s="1" t="str">
        <f>TEXT(Sales_Data3[[#This Row],[OrderDate]],"MMMM")</f>
        <v>October</v>
      </c>
      <c r="C258" t="s">
        <v>31</v>
      </c>
      <c r="D258" t="s">
        <v>44</v>
      </c>
      <c r="E258" t="s">
        <v>29</v>
      </c>
      <c r="F258" t="s">
        <v>45</v>
      </c>
      <c r="G258">
        <v>200</v>
      </c>
      <c r="H258" s="2">
        <v>1.62</v>
      </c>
      <c r="I258" s="2">
        <f>Sales_Data3[[#This Row],[Quantity]]*Sales_Data3[[#This Row],[UnitPrice]]</f>
        <v>324</v>
      </c>
    </row>
    <row r="259" spans="1:9">
      <c r="A259" s="1">
        <v>43743</v>
      </c>
      <c r="B259" s="1" t="str">
        <f>TEXT(Sales_Data3[[#This Row],[OrderDate]],"MMMM")</f>
        <v>October</v>
      </c>
      <c r="C259" t="s">
        <v>31</v>
      </c>
      <c r="D259" t="s">
        <v>44</v>
      </c>
      <c r="E259" t="s">
        <v>29</v>
      </c>
      <c r="F259" t="s">
        <v>45</v>
      </c>
      <c r="G259">
        <v>200</v>
      </c>
      <c r="H259" s="2">
        <v>1.62</v>
      </c>
      <c r="I259" s="2">
        <f>Sales_Data3[[#This Row],[Quantity]]*Sales_Data3[[#This Row],[UnitPrice]]</f>
        <v>324</v>
      </c>
    </row>
    <row r="260" spans="1:9">
      <c r="A260" s="1">
        <v>43744</v>
      </c>
      <c r="B260" s="1" t="str">
        <f>TEXT(Sales_Data3[[#This Row],[OrderDate]],"MMMM")</f>
        <v>October</v>
      </c>
      <c r="C260" t="s">
        <v>27</v>
      </c>
      <c r="D260" t="s">
        <v>28</v>
      </c>
      <c r="E260" t="s">
        <v>46</v>
      </c>
      <c r="F260" t="s">
        <v>47</v>
      </c>
      <c r="G260">
        <v>20</v>
      </c>
      <c r="H260" s="2">
        <v>10</v>
      </c>
      <c r="I260" s="2">
        <f>Sales_Data3[[#This Row],[Quantity]]*Sales_Data3[[#This Row],[UnitPrice]]</f>
        <v>200</v>
      </c>
    </row>
    <row r="261" spans="1:9">
      <c r="A261" s="1">
        <v>43745</v>
      </c>
      <c r="B261" s="1" t="str">
        <f>TEXT(Sales_Data3[[#This Row],[OrderDate]],"MMMM")</f>
        <v>October</v>
      </c>
      <c r="C261" t="s">
        <v>27</v>
      </c>
      <c r="D261" t="s">
        <v>28</v>
      </c>
      <c r="E261" t="s">
        <v>46</v>
      </c>
      <c r="F261" t="s">
        <v>47</v>
      </c>
      <c r="G261">
        <v>15</v>
      </c>
      <c r="H261" s="2">
        <v>10</v>
      </c>
      <c r="I261" s="2">
        <f>Sales_Data3[[#This Row],[Quantity]]*Sales_Data3[[#This Row],[UnitPrice]]</f>
        <v>150</v>
      </c>
    </row>
    <row r="262" spans="1:9">
      <c r="A262" s="1">
        <v>43746</v>
      </c>
      <c r="B262" s="1" t="str">
        <f>TEXT(Sales_Data3[[#This Row],[OrderDate]],"MMMM")</f>
        <v>October</v>
      </c>
      <c r="C262" t="s">
        <v>34</v>
      </c>
      <c r="D262" t="s">
        <v>48</v>
      </c>
      <c r="E262" t="s">
        <v>46</v>
      </c>
      <c r="F262" t="s">
        <v>49</v>
      </c>
      <c r="G262">
        <v>25</v>
      </c>
      <c r="H262" s="2">
        <v>1.85</v>
      </c>
      <c r="I262" s="2">
        <f>Sales_Data3[[#This Row],[Quantity]]*Sales_Data3[[#This Row],[UnitPrice]]</f>
        <v>46.25</v>
      </c>
    </row>
    <row r="263" spans="1:9">
      <c r="A263" s="1">
        <v>43747</v>
      </c>
      <c r="B263" s="1" t="str">
        <f>TEXT(Sales_Data3[[#This Row],[OrderDate]],"MMMM")</f>
        <v>October</v>
      </c>
      <c r="C263" t="s">
        <v>34</v>
      </c>
      <c r="D263" t="s">
        <v>48</v>
      </c>
      <c r="E263" t="s">
        <v>46</v>
      </c>
      <c r="F263" t="s">
        <v>49</v>
      </c>
      <c r="G263">
        <v>30</v>
      </c>
      <c r="H263" s="2">
        <v>1.95</v>
      </c>
      <c r="I263" s="2">
        <f>Sales_Data3[[#This Row],[Quantity]]*Sales_Data3[[#This Row],[UnitPrice]]</f>
        <v>58.5</v>
      </c>
    </row>
    <row r="264" spans="1:9">
      <c r="A264" s="1">
        <v>43748</v>
      </c>
      <c r="B264" s="1" t="str">
        <f>TEXT(Sales_Data3[[#This Row],[OrderDate]],"MMMM")</f>
        <v>October</v>
      </c>
      <c r="C264" t="s">
        <v>38</v>
      </c>
      <c r="D264" t="s">
        <v>50</v>
      </c>
      <c r="E264" t="s">
        <v>29</v>
      </c>
      <c r="F264" t="s">
        <v>45</v>
      </c>
      <c r="G264">
        <v>15</v>
      </c>
      <c r="H264" s="2">
        <v>2.75</v>
      </c>
      <c r="I264" s="2">
        <f>Sales_Data3[[#This Row],[Quantity]]*Sales_Data3[[#This Row],[UnitPrice]]</f>
        <v>41.25</v>
      </c>
    </row>
    <row r="265" spans="1:9">
      <c r="A265" s="1">
        <v>43749</v>
      </c>
      <c r="B265" s="1" t="str">
        <f>TEXT(Sales_Data3[[#This Row],[OrderDate]],"MMMM")</f>
        <v>October</v>
      </c>
      <c r="C265" t="s">
        <v>38</v>
      </c>
      <c r="D265" t="s">
        <v>50</v>
      </c>
      <c r="E265" t="s">
        <v>29</v>
      </c>
      <c r="F265" t="s">
        <v>45</v>
      </c>
      <c r="G265">
        <v>20</v>
      </c>
      <c r="H265" s="2">
        <v>2.96</v>
      </c>
      <c r="I265" s="2">
        <f>Sales_Data3[[#This Row],[Quantity]]*Sales_Data3[[#This Row],[UnitPrice]]</f>
        <v>59.2</v>
      </c>
    </row>
    <row r="266" spans="1:9">
      <c r="A266" s="1">
        <v>43750</v>
      </c>
      <c r="B266" s="1" t="str">
        <f>TEXT(Sales_Data3[[#This Row],[OrderDate]],"MMMM")</f>
        <v>October</v>
      </c>
      <c r="C266" t="s">
        <v>34</v>
      </c>
      <c r="D266" t="s">
        <v>35</v>
      </c>
      <c r="E266" t="s">
        <v>36</v>
      </c>
      <c r="F266" t="s">
        <v>37</v>
      </c>
      <c r="G266">
        <v>25</v>
      </c>
      <c r="H266" s="2">
        <v>10</v>
      </c>
      <c r="I266" s="2">
        <f>Sales_Data3[[#This Row],[Quantity]]*Sales_Data3[[#This Row],[UnitPrice]]</f>
        <v>250</v>
      </c>
    </row>
    <row r="267" spans="1:9">
      <c r="A267" s="1">
        <v>43751</v>
      </c>
      <c r="B267" s="1" t="str">
        <f>TEXT(Sales_Data3[[#This Row],[OrderDate]],"MMMM")</f>
        <v>October</v>
      </c>
      <c r="C267" t="s">
        <v>38</v>
      </c>
      <c r="D267" t="s">
        <v>39</v>
      </c>
      <c r="E267" t="s">
        <v>36</v>
      </c>
      <c r="F267" t="s">
        <v>37</v>
      </c>
      <c r="G267">
        <v>20</v>
      </c>
      <c r="H267" s="2">
        <v>1.95</v>
      </c>
      <c r="I267" s="2">
        <f>Sales_Data3[[#This Row],[Quantity]]*Sales_Data3[[#This Row],[UnitPrice]]</f>
        <v>39</v>
      </c>
    </row>
    <row r="268" spans="1:9">
      <c r="A268" s="1">
        <v>43752</v>
      </c>
      <c r="B268" s="1" t="str">
        <f>TEXT(Sales_Data3[[#This Row],[OrderDate]],"MMMM")</f>
        <v>October</v>
      </c>
      <c r="C268" t="s">
        <v>38</v>
      </c>
      <c r="D268" t="s">
        <v>39</v>
      </c>
      <c r="E268" t="s">
        <v>36</v>
      </c>
      <c r="F268" t="s">
        <v>37</v>
      </c>
      <c r="G268">
        <v>20</v>
      </c>
      <c r="H268" s="2">
        <v>1.95</v>
      </c>
      <c r="I268" s="2">
        <f>Sales_Data3[[#This Row],[Quantity]]*Sales_Data3[[#This Row],[UnitPrice]]</f>
        <v>39</v>
      </c>
    </row>
    <row r="269" spans="1:9">
      <c r="A269" s="1">
        <v>43753</v>
      </c>
      <c r="B269" s="1" t="str">
        <f>TEXT(Sales_Data3[[#This Row],[OrderDate]],"MMMM")</f>
        <v>October</v>
      </c>
      <c r="C269" t="s">
        <v>34</v>
      </c>
      <c r="D269" t="s">
        <v>48</v>
      </c>
      <c r="E269" t="s">
        <v>40</v>
      </c>
      <c r="F269" t="s">
        <v>51</v>
      </c>
      <c r="G269">
        <v>10</v>
      </c>
      <c r="H269" s="2">
        <v>2.75</v>
      </c>
      <c r="I269" s="2">
        <f>Sales_Data3[[#This Row],[Quantity]]*Sales_Data3[[#This Row],[UnitPrice]]</f>
        <v>27.5</v>
      </c>
    </row>
    <row r="270" spans="1:9">
      <c r="A270" s="1">
        <v>43754</v>
      </c>
      <c r="B270" s="1" t="str">
        <f>TEXT(Sales_Data3[[#This Row],[OrderDate]],"MMMM")</f>
        <v>October</v>
      </c>
      <c r="C270" t="s">
        <v>34</v>
      </c>
      <c r="D270" t="s">
        <v>48</v>
      </c>
      <c r="E270" t="s">
        <v>40</v>
      </c>
      <c r="F270" t="s">
        <v>51</v>
      </c>
      <c r="G270">
        <v>45</v>
      </c>
      <c r="H270" s="2">
        <v>2.75</v>
      </c>
      <c r="I270" s="2">
        <f>Sales_Data3[[#This Row],[Quantity]]*Sales_Data3[[#This Row],[UnitPrice]]</f>
        <v>123.75</v>
      </c>
    </row>
    <row r="271" spans="1:9">
      <c r="A271" s="1">
        <v>43755</v>
      </c>
      <c r="B271" s="1" t="str">
        <f>TEXT(Sales_Data3[[#This Row],[OrderDate]],"MMMM")</f>
        <v>October</v>
      </c>
      <c r="C271" t="s">
        <v>34</v>
      </c>
      <c r="D271" t="s">
        <v>48</v>
      </c>
      <c r="E271" t="s">
        <v>40</v>
      </c>
      <c r="F271" t="s">
        <v>51</v>
      </c>
      <c r="G271">
        <v>25</v>
      </c>
      <c r="H271" s="2">
        <v>2.75</v>
      </c>
      <c r="I271" s="2">
        <f>Sales_Data3[[#This Row],[Quantity]]*Sales_Data3[[#This Row],[UnitPrice]]</f>
        <v>68.75</v>
      </c>
    </row>
    <row r="272" spans="1:9">
      <c r="A272" s="1">
        <v>43756</v>
      </c>
      <c r="B272" s="1" t="str">
        <f>TEXT(Sales_Data3[[#This Row],[OrderDate]],"MMMM")</f>
        <v>October</v>
      </c>
      <c r="C272" t="s">
        <v>38</v>
      </c>
      <c r="D272" t="s">
        <v>50</v>
      </c>
      <c r="E272" t="s">
        <v>29</v>
      </c>
      <c r="F272" t="s">
        <v>45</v>
      </c>
      <c r="G272">
        <v>28</v>
      </c>
      <c r="H272" s="2">
        <v>2.74</v>
      </c>
      <c r="I272" s="2">
        <f>Sales_Data3[[#This Row],[Quantity]]*Sales_Data3[[#This Row],[UnitPrice]]</f>
        <v>76.72</v>
      </c>
    </row>
    <row r="273" spans="1:9">
      <c r="A273" s="1">
        <v>43757</v>
      </c>
      <c r="B273" s="1" t="str">
        <f>TEXT(Sales_Data3[[#This Row],[OrderDate]],"MMMM")</f>
        <v>October</v>
      </c>
      <c r="C273" t="s">
        <v>38</v>
      </c>
      <c r="D273" t="s">
        <v>50</v>
      </c>
      <c r="E273" t="s">
        <v>29</v>
      </c>
      <c r="F273" t="s">
        <v>45</v>
      </c>
      <c r="G273">
        <v>24</v>
      </c>
      <c r="H273" s="2">
        <v>2.74</v>
      </c>
      <c r="I273" s="2">
        <f>Sales_Data3[[#This Row],[Quantity]]*Sales_Data3[[#This Row],[UnitPrice]]</f>
        <v>65.760000000000005</v>
      </c>
    </row>
    <row r="274" spans="1:9">
      <c r="A274" s="1">
        <v>43758</v>
      </c>
      <c r="B274" s="1" t="str">
        <f>TEXT(Sales_Data3[[#This Row],[OrderDate]],"MMMM")</f>
        <v>October</v>
      </c>
      <c r="C274" t="s">
        <v>31</v>
      </c>
      <c r="D274" t="s">
        <v>52</v>
      </c>
      <c r="E274" t="s">
        <v>36</v>
      </c>
      <c r="F274" t="s">
        <v>37</v>
      </c>
      <c r="G274">
        <v>10</v>
      </c>
      <c r="H274" s="2">
        <v>5</v>
      </c>
      <c r="I274" s="2">
        <f>Sales_Data3[[#This Row],[Quantity]]*Sales_Data3[[#This Row],[UnitPrice]]</f>
        <v>50</v>
      </c>
    </row>
    <row r="275" spans="1:9">
      <c r="A275" s="1">
        <v>43759</v>
      </c>
      <c r="B275" s="1" t="str">
        <f>TEXT(Sales_Data3[[#This Row],[OrderDate]],"MMMM")</f>
        <v>October</v>
      </c>
      <c r="C275" t="s">
        <v>31</v>
      </c>
      <c r="D275" t="s">
        <v>52</v>
      </c>
      <c r="E275" t="s">
        <v>36</v>
      </c>
      <c r="F275" t="s">
        <v>37</v>
      </c>
      <c r="G275">
        <v>9</v>
      </c>
      <c r="H275" s="2">
        <v>5</v>
      </c>
      <c r="I275" s="2">
        <f>Sales_Data3[[#This Row],[Quantity]]*Sales_Data3[[#This Row],[UnitPrice]]</f>
        <v>45</v>
      </c>
    </row>
    <row r="276" spans="1:9">
      <c r="A276" s="1">
        <v>43760</v>
      </c>
      <c r="B276" s="1" t="str">
        <f>TEXT(Sales_Data3[[#This Row],[OrderDate]],"MMMM")</f>
        <v>October</v>
      </c>
      <c r="C276" t="s">
        <v>27</v>
      </c>
      <c r="D276" t="s">
        <v>28</v>
      </c>
      <c r="E276" t="s">
        <v>46</v>
      </c>
      <c r="F276" t="s">
        <v>53</v>
      </c>
      <c r="G276">
        <v>45</v>
      </c>
      <c r="H276" s="2">
        <v>2</v>
      </c>
      <c r="I276" s="2">
        <f>Sales_Data3[[#This Row],[Quantity]]*Sales_Data3[[#This Row],[UnitPrice]]</f>
        <v>90</v>
      </c>
    </row>
    <row r="277" spans="1:9">
      <c r="A277" s="1">
        <v>43761</v>
      </c>
      <c r="B277" s="1" t="str">
        <f>TEXT(Sales_Data3[[#This Row],[OrderDate]],"MMMM")</f>
        <v>October</v>
      </c>
      <c r="C277" t="s">
        <v>27</v>
      </c>
      <c r="D277" t="s">
        <v>28</v>
      </c>
      <c r="E277" t="s">
        <v>46</v>
      </c>
      <c r="F277" t="s">
        <v>53</v>
      </c>
      <c r="G277">
        <v>41</v>
      </c>
      <c r="H277" s="2">
        <v>4</v>
      </c>
      <c r="I277" s="2">
        <f>Sales_Data3[[#This Row],[Quantity]]*Sales_Data3[[#This Row],[UnitPrice]]</f>
        <v>164</v>
      </c>
    </row>
    <row r="278" spans="1:9">
      <c r="A278" s="1">
        <v>43762</v>
      </c>
      <c r="B278" s="1" t="str">
        <f>TEXT(Sales_Data3[[#This Row],[OrderDate]],"MMMM")</f>
        <v>October</v>
      </c>
      <c r="C278" t="s">
        <v>27</v>
      </c>
      <c r="D278" t="s">
        <v>28</v>
      </c>
      <c r="E278" t="s">
        <v>46</v>
      </c>
      <c r="F278" t="s">
        <v>53</v>
      </c>
      <c r="G278">
        <v>30</v>
      </c>
      <c r="H278" s="2">
        <v>1.9</v>
      </c>
      <c r="I278" s="2">
        <f>Sales_Data3[[#This Row],[Quantity]]*Sales_Data3[[#This Row],[UnitPrice]]</f>
        <v>57</v>
      </c>
    </row>
    <row r="279" spans="1:9">
      <c r="A279" s="1">
        <v>43763</v>
      </c>
      <c r="B279" s="1" t="str">
        <f>TEXT(Sales_Data3[[#This Row],[OrderDate]],"MMMM")</f>
        <v>October</v>
      </c>
      <c r="C279" t="s">
        <v>27</v>
      </c>
      <c r="D279" t="s">
        <v>28</v>
      </c>
      <c r="E279" t="s">
        <v>46</v>
      </c>
      <c r="F279" t="s">
        <v>53</v>
      </c>
      <c r="G279">
        <v>20</v>
      </c>
      <c r="H279" s="2">
        <v>1.9</v>
      </c>
      <c r="I279" s="2">
        <f>Sales_Data3[[#This Row],[Quantity]]*Sales_Data3[[#This Row],[UnitPrice]]</f>
        <v>38</v>
      </c>
    </row>
    <row r="280" spans="1:9">
      <c r="A280" s="1">
        <v>43764</v>
      </c>
      <c r="B280" s="1" t="str">
        <f>TEXT(Sales_Data3[[#This Row],[OrderDate]],"MMMM")</f>
        <v>October</v>
      </c>
      <c r="C280" t="s">
        <v>31</v>
      </c>
      <c r="D280" t="s">
        <v>52</v>
      </c>
      <c r="E280" t="s">
        <v>36</v>
      </c>
      <c r="F280" t="s">
        <v>37</v>
      </c>
      <c r="G280">
        <v>10</v>
      </c>
      <c r="H280" s="2">
        <v>5</v>
      </c>
      <c r="I280" s="2">
        <f>Sales_Data3[[#This Row],[Quantity]]*Sales_Data3[[#This Row],[UnitPrice]]</f>
        <v>50</v>
      </c>
    </row>
    <row r="281" spans="1:9">
      <c r="A281" s="1">
        <v>43765</v>
      </c>
      <c r="B281" s="1" t="str">
        <f>TEXT(Sales_Data3[[#This Row],[OrderDate]],"MMMM")</f>
        <v>October</v>
      </c>
      <c r="C281" t="s">
        <v>31</v>
      </c>
      <c r="D281" t="s">
        <v>52</v>
      </c>
      <c r="E281" t="s">
        <v>36</v>
      </c>
      <c r="F281" t="s">
        <v>37</v>
      </c>
      <c r="G281">
        <v>20</v>
      </c>
      <c r="H281" s="2">
        <v>5</v>
      </c>
      <c r="I281" s="2">
        <f>Sales_Data3[[#This Row],[Quantity]]*Sales_Data3[[#This Row],[UnitPrice]]</f>
        <v>100</v>
      </c>
    </row>
    <row r="282" spans="1:9">
      <c r="A282" s="1">
        <v>43766</v>
      </c>
      <c r="B282" s="1" t="str">
        <f>TEXT(Sales_Data3[[#This Row],[OrderDate]],"MMMM")</f>
        <v>October</v>
      </c>
      <c r="C282" t="s">
        <v>31</v>
      </c>
      <c r="D282" t="s">
        <v>52</v>
      </c>
      <c r="E282" t="s">
        <v>36</v>
      </c>
      <c r="F282" t="s">
        <v>37</v>
      </c>
      <c r="G282">
        <v>4</v>
      </c>
      <c r="H282" s="2">
        <v>5</v>
      </c>
      <c r="I282" s="2">
        <f>Sales_Data3[[#This Row],[Quantity]]*Sales_Data3[[#This Row],[UnitPrice]]</f>
        <v>20</v>
      </c>
    </row>
    <row r="283" spans="1:9">
      <c r="A283" s="1">
        <v>43767</v>
      </c>
      <c r="B283" s="1" t="str">
        <f>TEXT(Sales_Data3[[#This Row],[OrderDate]],"MMMM")</f>
        <v>October</v>
      </c>
      <c r="C283" t="s">
        <v>38</v>
      </c>
      <c r="D283" t="s">
        <v>50</v>
      </c>
      <c r="E283" t="s">
        <v>29</v>
      </c>
      <c r="F283" t="s">
        <v>45</v>
      </c>
      <c r="G283">
        <v>22</v>
      </c>
      <c r="H283" s="2">
        <v>2.15</v>
      </c>
      <c r="I283" s="2">
        <f>Sales_Data3[[#This Row],[Quantity]]*Sales_Data3[[#This Row],[UnitPrice]]</f>
        <v>47.3</v>
      </c>
    </row>
    <row r="284" spans="1:9">
      <c r="A284" s="1">
        <v>43768</v>
      </c>
      <c r="B284" s="1" t="str">
        <f>TEXT(Sales_Data3[[#This Row],[OrderDate]],"MMMM")</f>
        <v>October</v>
      </c>
      <c r="C284" t="s">
        <v>38</v>
      </c>
      <c r="D284" t="s">
        <v>50</v>
      </c>
      <c r="E284" t="s">
        <v>29</v>
      </c>
      <c r="F284" t="s">
        <v>45</v>
      </c>
      <c r="G284">
        <v>20</v>
      </c>
      <c r="H284" s="2">
        <v>2.15</v>
      </c>
      <c r="I284" s="2">
        <f>Sales_Data3[[#This Row],[Quantity]]*Sales_Data3[[#This Row],[UnitPrice]]</f>
        <v>43</v>
      </c>
    </row>
    <row r="285" spans="1:9">
      <c r="A285" s="1">
        <v>43769</v>
      </c>
      <c r="B285" s="1" t="str">
        <f>TEXT(Sales_Data3[[#This Row],[OrderDate]],"MMMM")</f>
        <v>October</v>
      </c>
      <c r="C285" t="s">
        <v>27</v>
      </c>
      <c r="D285" t="s">
        <v>32</v>
      </c>
      <c r="E285" t="s">
        <v>46</v>
      </c>
      <c r="F285" t="s">
        <v>53</v>
      </c>
      <c r="G285">
        <v>20</v>
      </c>
      <c r="H285" s="2">
        <v>2</v>
      </c>
      <c r="I285" s="2">
        <f>Sales_Data3[[#This Row],[Quantity]]*Sales_Data3[[#This Row],[UnitPrice]]</f>
        <v>40</v>
      </c>
    </row>
    <row r="286" spans="1:9">
      <c r="A286" s="1">
        <v>43770</v>
      </c>
      <c r="B286" s="1" t="str">
        <f>TEXT(Sales_Data3[[#This Row],[OrderDate]],"MMMM")</f>
        <v>November</v>
      </c>
      <c r="C286" t="s">
        <v>27</v>
      </c>
      <c r="D286" t="s">
        <v>32</v>
      </c>
      <c r="E286" t="s">
        <v>46</v>
      </c>
      <c r="F286" t="s">
        <v>53</v>
      </c>
      <c r="G286">
        <v>25</v>
      </c>
      <c r="H286" s="2">
        <v>2</v>
      </c>
      <c r="I286" s="2">
        <f>Sales_Data3[[#This Row],[Quantity]]*Sales_Data3[[#This Row],[UnitPrice]]</f>
        <v>50</v>
      </c>
    </row>
    <row r="287" spans="1:9">
      <c r="A287" s="1">
        <v>43771</v>
      </c>
      <c r="B287" s="1" t="str">
        <f>TEXT(Sales_Data3[[#This Row],[OrderDate]],"MMMM")</f>
        <v>November</v>
      </c>
      <c r="C287" t="s">
        <v>27</v>
      </c>
      <c r="D287" t="s">
        <v>32</v>
      </c>
      <c r="E287" t="s">
        <v>46</v>
      </c>
      <c r="F287" t="s">
        <v>53</v>
      </c>
      <c r="G287">
        <v>12</v>
      </c>
      <c r="H287" s="2">
        <v>2</v>
      </c>
      <c r="I287" s="2">
        <f>Sales_Data3[[#This Row],[Quantity]]*Sales_Data3[[#This Row],[UnitPrice]]</f>
        <v>24</v>
      </c>
    </row>
    <row r="288" spans="1:9">
      <c r="A288" s="1">
        <v>43772</v>
      </c>
      <c r="B288" s="1" t="str">
        <f>TEXT(Sales_Data3[[#This Row],[OrderDate]],"MMMM")</f>
        <v>November</v>
      </c>
      <c r="C288" t="s">
        <v>34</v>
      </c>
      <c r="D288" t="s">
        <v>48</v>
      </c>
      <c r="E288" t="s">
        <v>40</v>
      </c>
      <c r="F288" t="s">
        <v>51</v>
      </c>
      <c r="G288">
        <v>20</v>
      </c>
      <c r="H288" s="2">
        <v>2.75</v>
      </c>
      <c r="I288" s="2">
        <f>Sales_Data3[[#This Row],[Quantity]]*Sales_Data3[[#This Row],[UnitPrice]]</f>
        <v>55</v>
      </c>
    </row>
    <row r="289" spans="1:9">
      <c r="A289" s="1">
        <v>43773</v>
      </c>
      <c r="B289" s="1" t="str">
        <f>TEXT(Sales_Data3[[#This Row],[OrderDate]],"MMMM")</f>
        <v>November</v>
      </c>
      <c r="C289" t="s">
        <v>34</v>
      </c>
      <c r="D289" t="s">
        <v>48</v>
      </c>
      <c r="E289" t="s">
        <v>40</v>
      </c>
      <c r="F289" t="s">
        <v>51</v>
      </c>
      <c r="G289">
        <v>15</v>
      </c>
      <c r="H289" s="2">
        <v>2.75</v>
      </c>
      <c r="I289" s="2">
        <f>Sales_Data3[[#This Row],[Quantity]]*Sales_Data3[[#This Row],[UnitPrice]]</f>
        <v>41.25</v>
      </c>
    </row>
    <row r="290" spans="1:9">
      <c r="A290" s="1">
        <v>43774</v>
      </c>
      <c r="B290" s="1" t="str">
        <f>TEXT(Sales_Data3[[#This Row],[OrderDate]],"MMMM")</f>
        <v>November</v>
      </c>
      <c r="C290" t="s">
        <v>38</v>
      </c>
      <c r="D290" t="s">
        <v>50</v>
      </c>
      <c r="E290" t="s">
        <v>29</v>
      </c>
      <c r="F290" t="s">
        <v>45</v>
      </c>
      <c r="G290">
        <v>20</v>
      </c>
      <c r="H290" s="2">
        <v>2.74</v>
      </c>
      <c r="I290" s="2">
        <f>Sales_Data3[[#This Row],[Quantity]]*Sales_Data3[[#This Row],[UnitPrice]]</f>
        <v>54.800000000000004</v>
      </c>
    </row>
    <row r="291" spans="1:9">
      <c r="A291" s="1">
        <v>43775</v>
      </c>
      <c r="B291" s="1" t="str">
        <f>TEXT(Sales_Data3[[#This Row],[OrderDate]],"MMMM")</f>
        <v>November</v>
      </c>
      <c r="C291" t="s">
        <v>38</v>
      </c>
      <c r="D291" t="s">
        <v>50</v>
      </c>
      <c r="E291" t="s">
        <v>29</v>
      </c>
      <c r="F291" t="s">
        <v>45</v>
      </c>
      <c r="G291">
        <v>20</v>
      </c>
      <c r="H291" s="2">
        <v>2.74</v>
      </c>
      <c r="I291" s="2">
        <f>Sales_Data3[[#This Row],[Quantity]]*Sales_Data3[[#This Row],[UnitPrice]]</f>
        <v>54.800000000000004</v>
      </c>
    </row>
    <row r="292" spans="1:9">
      <c r="A292" s="1">
        <v>43776</v>
      </c>
      <c r="B292" s="1" t="str">
        <f>TEXT(Sales_Data3[[#This Row],[OrderDate]],"MMMM")</f>
        <v>November</v>
      </c>
      <c r="C292" t="s">
        <v>38</v>
      </c>
      <c r="D292" t="s">
        <v>50</v>
      </c>
      <c r="E292" t="s">
        <v>29</v>
      </c>
      <c r="F292" t="s">
        <v>45</v>
      </c>
      <c r="G292">
        <v>20</v>
      </c>
      <c r="H292" s="2">
        <v>2.74</v>
      </c>
      <c r="I292" s="2">
        <f>Sales_Data3[[#This Row],[Quantity]]*Sales_Data3[[#This Row],[UnitPrice]]</f>
        <v>54.800000000000004</v>
      </c>
    </row>
    <row r="293" spans="1:9">
      <c r="A293" s="1">
        <v>43777</v>
      </c>
      <c r="B293" s="1" t="str">
        <f>TEXT(Sales_Data3[[#This Row],[OrderDate]],"MMMM")</f>
        <v>November</v>
      </c>
      <c r="C293" t="s">
        <v>34</v>
      </c>
      <c r="D293" t="s">
        <v>35</v>
      </c>
      <c r="E293" t="s">
        <v>36</v>
      </c>
      <c r="F293" t="s">
        <v>37</v>
      </c>
      <c r="G293">
        <v>10</v>
      </c>
      <c r="H293" s="2">
        <v>5</v>
      </c>
      <c r="I293" s="2">
        <f>Sales_Data3[[#This Row],[Quantity]]*Sales_Data3[[#This Row],[UnitPrice]]</f>
        <v>50</v>
      </c>
    </row>
    <row r="294" spans="1:9">
      <c r="A294" s="1">
        <v>43778</v>
      </c>
      <c r="B294" s="1" t="str">
        <f>TEXT(Sales_Data3[[#This Row],[OrderDate]],"MMMM")</f>
        <v>November</v>
      </c>
      <c r="C294" t="s">
        <v>34</v>
      </c>
      <c r="D294" t="s">
        <v>35</v>
      </c>
      <c r="E294" t="s">
        <v>36</v>
      </c>
      <c r="F294" t="s">
        <v>37</v>
      </c>
      <c r="G294">
        <v>20</v>
      </c>
      <c r="H294" s="2">
        <v>5</v>
      </c>
      <c r="I294" s="2">
        <f>Sales_Data3[[#This Row],[Quantity]]*Sales_Data3[[#This Row],[UnitPrice]]</f>
        <v>100</v>
      </c>
    </row>
    <row r="295" spans="1:9">
      <c r="A295" s="1">
        <v>43779</v>
      </c>
      <c r="B295" s="1" t="str">
        <f>TEXT(Sales_Data3[[#This Row],[OrderDate]],"MMMM")</f>
        <v>November</v>
      </c>
      <c r="C295" t="s">
        <v>38</v>
      </c>
      <c r="D295" t="s">
        <v>50</v>
      </c>
      <c r="E295" t="s">
        <v>36</v>
      </c>
      <c r="F295" t="s">
        <v>37</v>
      </c>
      <c r="G295">
        <v>15</v>
      </c>
      <c r="H295" s="2">
        <v>5</v>
      </c>
      <c r="I295" s="2">
        <f>Sales_Data3[[#This Row],[Quantity]]*Sales_Data3[[#This Row],[UnitPrice]]</f>
        <v>75</v>
      </c>
    </row>
    <row r="296" spans="1:9">
      <c r="A296" s="1">
        <v>43780</v>
      </c>
      <c r="B296" s="1" t="str">
        <f>TEXT(Sales_Data3[[#This Row],[OrderDate]],"MMMM")</f>
        <v>November</v>
      </c>
      <c r="C296" t="s">
        <v>38</v>
      </c>
      <c r="D296" t="s">
        <v>50</v>
      </c>
      <c r="E296" t="s">
        <v>36</v>
      </c>
      <c r="F296" t="s">
        <v>37</v>
      </c>
      <c r="G296">
        <v>14</v>
      </c>
      <c r="H296" s="2">
        <v>5</v>
      </c>
      <c r="I296" s="2">
        <f>Sales_Data3[[#This Row],[Quantity]]*Sales_Data3[[#This Row],[UnitPrice]]</f>
        <v>70</v>
      </c>
    </row>
    <row r="297" spans="1:9">
      <c r="A297" s="1">
        <v>43781</v>
      </c>
      <c r="B297" s="1" t="str">
        <f>TEXT(Sales_Data3[[#This Row],[OrderDate]],"MMMM")</f>
        <v>November</v>
      </c>
      <c r="C297" t="s">
        <v>34</v>
      </c>
      <c r="D297" t="s">
        <v>50</v>
      </c>
      <c r="E297" t="s">
        <v>36</v>
      </c>
      <c r="F297" t="s">
        <v>37</v>
      </c>
      <c r="G297">
        <v>12</v>
      </c>
      <c r="H297" s="2">
        <v>5</v>
      </c>
      <c r="I297" s="2">
        <f>Sales_Data3[[#This Row],[Quantity]]*Sales_Data3[[#This Row],[UnitPrice]]</f>
        <v>60</v>
      </c>
    </row>
    <row r="298" spans="1:9">
      <c r="A298" s="1">
        <v>43782</v>
      </c>
      <c r="B298" s="1" t="str">
        <f>TEXT(Sales_Data3[[#This Row],[OrderDate]],"MMMM")</f>
        <v>November</v>
      </c>
      <c r="C298" t="s">
        <v>34</v>
      </c>
      <c r="D298" t="s">
        <v>50</v>
      </c>
      <c r="E298" t="s">
        <v>36</v>
      </c>
      <c r="F298" t="s">
        <v>37</v>
      </c>
      <c r="G298">
        <v>10</v>
      </c>
      <c r="H298" s="2">
        <v>5</v>
      </c>
      <c r="I298" s="2">
        <f>Sales_Data3[[#This Row],[Quantity]]*Sales_Data3[[#This Row],[UnitPrice]]</f>
        <v>50</v>
      </c>
    </row>
    <row r="299" spans="1:9">
      <c r="A299" s="1">
        <v>43783</v>
      </c>
      <c r="B299" s="1" t="str">
        <f>TEXT(Sales_Data3[[#This Row],[OrderDate]],"MMMM")</f>
        <v>November</v>
      </c>
      <c r="C299" t="s">
        <v>38</v>
      </c>
      <c r="D299" t="s">
        <v>50</v>
      </c>
      <c r="E299" t="s">
        <v>36</v>
      </c>
      <c r="F299" t="s">
        <v>37</v>
      </c>
      <c r="G299">
        <v>20</v>
      </c>
      <c r="H299" s="2">
        <v>5</v>
      </c>
      <c r="I299" s="2">
        <f>Sales_Data3[[#This Row],[Quantity]]*Sales_Data3[[#This Row],[UnitPrice]]</f>
        <v>100</v>
      </c>
    </row>
    <row r="300" spans="1:9">
      <c r="A300" s="1">
        <v>43784</v>
      </c>
      <c r="B300" s="1" t="str">
        <f>TEXT(Sales_Data3[[#This Row],[OrderDate]],"MMMM")</f>
        <v>November</v>
      </c>
      <c r="C300" t="s">
        <v>38</v>
      </c>
      <c r="D300" t="s">
        <v>50</v>
      </c>
      <c r="E300" t="s">
        <v>36</v>
      </c>
      <c r="F300" t="s">
        <v>37</v>
      </c>
      <c r="G300">
        <v>10</v>
      </c>
      <c r="H300" s="2">
        <v>5</v>
      </c>
      <c r="I300" s="2">
        <f>Sales_Data3[[#This Row],[Quantity]]*Sales_Data3[[#This Row],[UnitPrice]]</f>
        <v>50</v>
      </c>
    </row>
    <row r="301" spans="1:9">
      <c r="A301" s="1">
        <v>43785</v>
      </c>
      <c r="B301" s="1" t="str">
        <f>TEXT(Sales_Data3[[#This Row],[OrderDate]],"MMMM")</f>
        <v>November</v>
      </c>
      <c r="C301" t="s">
        <v>38</v>
      </c>
      <c r="D301" t="s">
        <v>50</v>
      </c>
      <c r="E301" t="s">
        <v>36</v>
      </c>
      <c r="F301" t="s">
        <v>37</v>
      </c>
      <c r="G301">
        <v>30</v>
      </c>
      <c r="H301" s="2">
        <v>5</v>
      </c>
      <c r="I301" s="2">
        <f>Sales_Data3[[#This Row],[Quantity]]*Sales_Data3[[#This Row],[UnitPrice]]</f>
        <v>150</v>
      </c>
    </row>
    <row r="302" spans="1:9">
      <c r="A302" s="1">
        <v>43786</v>
      </c>
      <c r="B302" s="1" t="str">
        <f>TEXT(Sales_Data3[[#This Row],[OrderDate]],"MMMM")</f>
        <v>November</v>
      </c>
      <c r="C302" t="s">
        <v>34</v>
      </c>
      <c r="D302" t="s">
        <v>35</v>
      </c>
      <c r="E302" t="s">
        <v>36</v>
      </c>
      <c r="F302" t="s">
        <v>37</v>
      </c>
      <c r="G302">
        <v>10</v>
      </c>
      <c r="H302" s="2">
        <v>5</v>
      </c>
      <c r="I302" s="2">
        <f>Sales_Data3[[#This Row],[Quantity]]*Sales_Data3[[#This Row],[UnitPrice]]</f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F23" sqref="F23"/>
    </sheetView>
  </sheetViews>
  <sheetFormatPr defaultRowHeight="14.4"/>
  <cols>
    <col min="1" max="1" width="12.5546875" bestFit="1" customWidth="1"/>
    <col min="2" max="2" width="15.5546875" bestFit="1" customWidth="1"/>
  </cols>
  <sheetData>
    <row r="3" spans="1:2">
      <c r="A3" s="3" t="s">
        <v>55</v>
      </c>
      <c r="B3" t="s">
        <v>69</v>
      </c>
    </row>
    <row r="4" spans="1:2">
      <c r="A4" s="4" t="s">
        <v>56</v>
      </c>
      <c r="B4" s="2">
        <v>29</v>
      </c>
    </row>
    <row r="5" spans="1:2">
      <c r="A5" s="4" t="s">
        <v>57</v>
      </c>
      <c r="B5" s="2">
        <v>15</v>
      </c>
    </row>
    <row r="6" spans="1:2">
      <c r="A6" s="4" t="s">
        <v>58</v>
      </c>
      <c r="B6" s="2">
        <v>26</v>
      </c>
    </row>
    <row r="7" spans="1:2">
      <c r="A7" s="4" t="s">
        <v>59</v>
      </c>
      <c r="B7" s="2">
        <v>30</v>
      </c>
    </row>
    <row r="8" spans="1:2">
      <c r="A8" s="4" t="s">
        <v>60</v>
      </c>
      <c r="B8" s="2">
        <v>31</v>
      </c>
    </row>
    <row r="9" spans="1:2">
      <c r="A9" s="4" t="s">
        <v>61</v>
      </c>
      <c r="B9" s="2">
        <v>30</v>
      </c>
    </row>
    <row r="10" spans="1:2">
      <c r="A10" s="4" t="s">
        <v>62</v>
      </c>
      <c r="B10" s="2">
        <v>31</v>
      </c>
    </row>
    <row r="11" spans="1:2">
      <c r="A11" s="4" t="s">
        <v>63</v>
      </c>
      <c r="B11" s="2">
        <v>31</v>
      </c>
    </row>
    <row r="12" spans="1:2">
      <c r="A12" s="4" t="s">
        <v>64</v>
      </c>
      <c r="B12" s="2">
        <v>30</v>
      </c>
    </row>
    <row r="13" spans="1:2">
      <c r="A13" s="4" t="s">
        <v>65</v>
      </c>
      <c r="B13" s="2">
        <v>31</v>
      </c>
    </row>
    <row r="14" spans="1:2">
      <c r="A14" s="4" t="s">
        <v>66</v>
      </c>
      <c r="B14" s="2">
        <v>17</v>
      </c>
    </row>
    <row r="15" spans="1:2">
      <c r="A15" s="4" t="s">
        <v>67</v>
      </c>
      <c r="B15" s="2"/>
    </row>
    <row r="16" spans="1:2">
      <c r="A16" s="4" t="s">
        <v>68</v>
      </c>
      <c r="B16" s="2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D3" sqref="D3"/>
    </sheetView>
  </sheetViews>
  <sheetFormatPr defaultRowHeight="14.4"/>
  <cols>
    <col min="1" max="1" width="12.5546875" bestFit="1" customWidth="1"/>
    <col min="2" max="2" width="15.5546875" bestFit="1" customWidth="1"/>
  </cols>
  <sheetData>
    <row r="3" spans="1:2">
      <c r="A3" s="3" t="s">
        <v>1</v>
      </c>
      <c r="B3" t="s">
        <v>69</v>
      </c>
    </row>
    <row r="4" spans="1:2">
      <c r="A4" s="4" t="s">
        <v>8</v>
      </c>
      <c r="B4" s="2">
        <v>159</v>
      </c>
    </row>
    <row r="5" spans="1:2">
      <c r="A5" s="4" t="s">
        <v>34</v>
      </c>
      <c r="B5" s="2">
        <v>18</v>
      </c>
    </row>
    <row r="6" spans="1:2">
      <c r="A6" s="4" t="s">
        <v>38</v>
      </c>
      <c r="B6" s="2">
        <v>20</v>
      </c>
    </row>
    <row r="7" spans="1:2">
      <c r="A7" s="4" t="s">
        <v>14</v>
      </c>
      <c r="B7" s="2">
        <v>104</v>
      </c>
    </row>
    <row r="8" spans="1:2">
      <c r="A8" s="4" t="s">
        <v>67</v>
      </c>
      <c r="B8" s="2"/>
    </row>
    <row r="9" spans="1:2">
      <c r="A9" s="4" t="s">
        <v>68</v>
      </c>
      <c r="B9" s="2">
        <v>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F12" sqref="F12"/>
    </sheetView>
  </sheetViews>
  <sheetFormatPr defaultRowHeight="14.4"/>
  <cols>
    <col min="1" max="1" width="12.5546875" bestFit="1" customWidth="1"/>
    <col min="2" max="2" width="15.5546875" bestFit="1" customWidth="1"/>
  </cols>
  <sheetData>
    <row r="3" spans="1:2">
      <c r="A3" s="3" t="s">
        <v>70</v>
      </c>
      <c r="B3" t="s">
        <v>69</v>
      </c>
    </row>
    <row r="4" spans="1:2">
      <c r="A4" s="4" t="s">
        <v>39</v>
      </c>
      <c r="B4" s="2">
        <v>6</v>
      </c>
    </row>
    <row r="5" spans="1:2">
      <c r="A5" s="4" t="s">
        <v>52</v>
      </c>
      <c r="B5" s="2">
        <v>5</v>
      </c>
    </row>
    <row r="6" spans="1:2">
      <c r="A6" s="4" t="s">
        <v>9</v>
      </c>
      <c r="B6" s="2">
        <v>90</v>
      </c>
    </row>
    <row r="7" spans="1:2">
      <c r="A7" s="4" t="s">
        <v>35</v>
      </c>
      <c r="B7" s="2">
        <v>9</v>
      </c>
    </row>
    <row r="8" spans="1:2">
      <c r="A8" s="4" t="s">
        <v>28</v>
      </c>
      <c r="B8" s="2">
        <v>7</v>
      </c>
    </row>
    <row r="9" spans="1:2">
      <c r="A9" s="4" t="s">
        <v>50</v>
      </c>
      <c r="B9" s="2">
        <v>16</v>
      </c>
    </row>
    <row r="10" spans="1:2">
      <c r="A10" s="4" t="s">
        <v>32</v>
      </c>
      <c r="B10" s="2">
        <v>5</v>
      </c>
    </row>
    <row r="11" spans="1:2">
      <c r="A11" s="4" t="s">
        <v>15</v>
      </c>
      <c r="B11" s="2">
        <v>55</v>
      </c>
    </row>
    <row r="12" spans="1:2">
      <c r="A12" s="4" t="s">
        <v>48</v>
      </c>
      <c r="B12" s="2">
        <v>7</v>
      </c>
    </row>
    <row r="13" spans="1:2">
      <c r="A13" s="4" t="s">
        <v>18</v>
      </c>
      <c r="B13" s="2">
        <v>62</v>
      </c>
    </row>
    <row r="14" spans="1:2">
      <c r="A14" s="4" t="s">
        <v>24</v>
      </c>
      <c r="B14" s="2">
        <v>39</v>
      </c>
    </row>
    <row r="15" spans="1:2">
      <c r="A15" s="4" t="s">
        <v>67</v>
      </c>
      <c r="B15" s="2"/>
    </row>
    <row r="16" spans="1:2">
      <c r="A16" s="4" t="s">
        <v>68</v>
      </c>
      <c r="B16" s="2">
        <v>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E17"/>
  <sheetViews>
    <sheetView workbookViewId="0">
      <selection activeCell="E23" sqref="E23"/>
    </sheetView>
  </sheetViews>
  <sheetFormatPr defaultRowHeight="14.4"/>
  <cols>
    <col min="1" max="1" width="12.5546875" bestFit="1" customWidth="1"/>
    <col min="2" max="2" width="15.5546875" bestFit="1" customWidth="1"/>
    <col min="3" max="3" width="16.21875" bestFit="1" customWidth="1"/>
    <col min="4" max="4" width="16.5546875" bestFit="1" customWidth="1"/>
    <col min="5" max="5" width="17.33203125" bestFit="1" customWidth="1"/>
  </cols>
  <sheetData>
    <row r="3" spans="1:5">
      <c r="B3" s="3" t="s">
        <v>71</v>
      </c>
    </row>
    <row r="4" spans="1:5">
      <c r="A4" s="3" t="s">
        <v>55</v>
      </c>
      <c r="B4" t="s">
        <v>69</v>
      </c>
      <c r="C4" t="s">
        <v>72</v>
      </c>
      <c r="D4" t="s">
        <v>73</v>
      </c>
      <c r="E4" t="s">
        <v>74</v>
      </c>
    </row>
    <row r="5" spans="1:5">
      <c r="A5" s="4" t="s">
        <v>39</v>
      </c>
      <c r="B5" s="2">
        <v>6</v>
      </c>
      <c r="C5" s="2">
        <v>6</v>
      </c>
      <c r="D5" s="2">
        <v>6</v>
      </c>
      <c r="E5" s="2">
        <v>6</v>
      </c>
    </row>
    <row r="6" spans="1:5">
      <c r="A6" s="4" t="s">
        <v>52</v>
      </c>
      <c r="B6" s="2">
        <v>5</v>
      </c>
      <c r="C6" s="2">
        <v>5</v>
      </c>
      <c r="D6" s="2">
        <v>5</v>
      </c>
      <c r="E6" s="2">
        <v>5</v>
      </c>
    </row>
    <row r="7" spans="1:5">
      <c r="A7" s="4" t="s">
        <v>9</v>
      </c>
      <c r="B7" s="2">
        <v>90</v>
      </c>
      <c r="C7" s="2">
        <v>90</v>
      </c>
      <c r="D7" s="2">
        <v>90</v>
      </c>
      <c r="E7" s="2">
        <v>90</v>
      </c>
    </row>
    <row r="8" spans="1:5">
      <c r="A8" s="4" t="s">
        <v>35</v>
      </c>
      <c r="B8" s="2">
        <v>9</v>
      </c>
      <c r="C8" s="2">
        <v>9</v>
      </c>
      <c r="D8" s="2">
        <v>9</v>
      </c>
      <c r="E8" s="2">
        <v>9</v>
      </c>
    </row>
    <row r="9" spans="1:5">
      <c r="A9" s="4" t="s">
        <v>28</v>
      </c>
      <c r="B9" s="2">
        <v>7</v>
      </c>
      <c r="C9" s="2">
        <v>7</v>
      </c>
      <c r="D9" s="2">
        <v>7</v>
      </c>
      <c r="E9" s="2">
        <v>7</v>
      </c>
    </row>
    <row r="10" spans="1:5">
      <c r="A10" s="4" t="s">
        <v>50</v>
      </c>
      <c r="B10" s="2">
        <v>16</v>
      </c>
      <c r="C10" s="2">
        <v>16</v>
      </c>
      <c r="D10" s="2">
        <v>16</v>
      </c>
      <c r="E10" s="2">
        <v>16</v>
      </c>
    </row>
    <row r="11" spans="1:5">
      <c r="A11" s="4" t="s">
        <v>32</v>
      </c>
      <c r="B11" s="2">
        <v>5</v>
      </c>
      <c r="C11" s="2">
        <v>5</v>
      </c>
      <c r="D11" s="2">
        <v>5</v>
      </c>
      <c r="E11" s="2">
        <v>5</v>
      </c>
    </row>
    <row r="12" spans="1:5">
      <c r="A12" s="4" t="s">
        <v>15</v>
      </c>
      <c r="B12" s="2">
        <v>55</v>
      </c>
      <c r="C12" s="2">
        <v>55</v>
      </c>
      <c r="D12" s="2">
        <v>55</v>
      </c>
      <c r="E12" s="2">
        <v>55</v>
      </c>
    </row>
    <row r="13" spans="1:5">
      <c r="A13" s="4" t="s">
        <v>48</v>
      </c>
      <c r="B13" s="2">
        <v>7</v>
      </c>
      <c r="C13" s="2">
        <v>7</v>
      </c>
      <c r="D13" s="2">
        <v>7</v>
      </c>
      <c r="E13" s="2">
        <v>7</v>
      </c>
    </row>
    <row r="14" spans="1:5">
      <c r="A14" s="4" t="s">
        <v>18</v>
      </c>
      <c r="B14" s="2">
        <v>62</v>
      </c>
      <c r="C14" s="2">
        <v>62</v>
      </c>
      <c r="D14" s="2">
        <v>62</v>
      </c>
      <c r="E14" s="2">
        <v>62</v>
      </c>
    </row>
    <row r="15" spans="1:5">
      <c r="A15" s="4" t="s">
        <v>24</v>
      </c>
      <c r="B15" s="2">
        <v>39</v>
      </c>
      <c r="C15" s="2">
        <v>39</v>
      </c>
      <c r="D15" s="2">
        <v>39</v>
      </c>
      <c r="E15" s="2">
        <v>39</v>
      </c>
    </row>
    <row r="16" spans="1:5">
      <c r="A16" s="4" t="s">
        <v>67</v>
      </c>
      <c r="B16" s="2"/>
      <c r="C16" s="2"/>
      <c r="D16" s="2"/>
      <c r="E16" s="2"/>
    </row>
    <row r="17" spans="1:5">
      <c r="A17" s="4" t="s">
        <v>68</v>
      </c>
      <c r="B17" s="2">
        <v>301</v>
      </c>
      <c r="C17" s="2">
        <v>301</v>
      </c>
      <c r="D17" s="2">
        <v>301</v>
      </c>
      <c r="E17" s="2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B2" workbookViewId="0">
      <selection activeCell="A28" sqref="A28"/>
    </sheetView>
  </sheetViews>
  <sheetFormatPr defaultRowHeight="14.4"/>
  <cols>
    <col min="1" max="16384" width="8.88671875" style="5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monthly</vt:lpstr>
      <vt:lpstr>regions</vt:lpstr>
      <vt:lpstr>city</vt:lpstr>
      <vt:lpstr>all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2021-03-07T18:37:06Z</dcterms:modified>
</cp:coreProperties>
</file>