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Projects\Hotel-Maldive\Project\Source\RMS Pro\Integration2\FinalFromRashad\HRM Pro\HRM Pro\bin\Debug\SalesReports\"/>
    </mc:Choice>
  </mc:AlternateContent>
  <bookViews>
    <workbookView xWindow="0" yWindow="0" windowWidth="21600" windowHeight="11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 l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V17" i="1"/>
  <c r="U17" i="1"/>
  <c r="T17" i="1"/>
  <c r="Q17" i="1"/>
  <c r="V16" i="1"/>
  <c r="U16" i="1"/>
  <c r="T16" i="1"/>
  <c r="Q16" i="1"/>
  <c r="V15" i="1"/>
  <c r="U15" i="1"/>
  <c r="T15" i="1"/>
  <c r="Q15" i="1"/>
  <c r="V14" i="1"/>
  <c r="U14" i="1"/>
  <c r="T14" i="1"/>
  <c r="Q14" i="1"/>
  <c r="V13" i="1"/>
  <c r="U13" i="1"/>
  <c r="T13" i="1"/>
  <c r="Q13" i="1"/>
  <c r="V12" i="1"/>
  <c r="U12" i="1"/>
  <c r="T12" i="1"/>
  <c r="Q12" i="1"/>
  <c r="V11" i="1"/>
  <c r="U11" i="1"/>
  <c r="T11" i="1"/>
  <c r="Q11" i="1"/>
  <c r="V10" i="1"/>
  <c r="U10" i="1"/>
  <c r="T10" i="1"/>
  <c r="Q10" i="1"/>
  <c r="V9" i="1"/>
  <c r="U9" i="1"/>
  <c r="T9" i="1"/>
  <c r="Q9" i="1"/>
  <c r="V8" i="1"/>
  <c r="U8" i="1"/>
  <c r="T8" i="1"/>
  <c r="Q8" i="1"/>
  <c r="V7" i="1"/>
  <c r="U7" i="1"/>
  <c r="T7" i="1"/>
  <c r="Q7" i="1"/>
  <c r="V6" i="1"/>
  <c r="U6" i="1"/>
  <c r="T6" i="1"/>
  <c r="Q6" i="1"/>
</calcChain>
</file>

<file path=xl/sharedStrings.xml><?xml version="1.0" encoding="utf-8"?>
<sst xmlns="http://schemas.openxmlformats.org/spreadsheetml/2006/main" count="21" uniqueCount="21">
  <si>
    <t>Sprits and Beer</t>
  </si>
  <si>
    <t>Total</t>
  </si>
  <si>
    <t>Sell Price</t>
  </si>
  <si>
    <t>Cst Price</t>
  </si>
  <si>
    <t>Space Total</t>
  </si>
  <si>
    <t xml:space="preserve"> CP Total</t>
  </si>
  <si>
    <t xml:space="preserve"> Profit</t>
  </si>
  <si>
    <t>COCA COLA 330 ML330 ml</t>
  </si>
  <si>
    <t>DRAUGHT  BEER - SAN MIGUEL  - 30 LTR</t>
  </si>
  <si>
    <t>FANTA ORANGE 330 ML</t>
  </si>
  <si>
    <t>HOT BEVERAGES- COFFE NEW</t>
  </si>
  <si>
    <t>HOUSE WINE - RED 5 LTRS 'VINO TINTO'</t>
  </si>
  <si>
    <t xml:space="preserve">HOUSE WINE - WHITE </t>
  </si>
  <si>
    <t>MAKE YOUR OWN SANDWICH WITH CHOICE OF FILLINGS NEW</t>
  </si>
  <si>
    <t>MINERAL WATER  - 500 ML</t>
  </si>
  <si>
    <t>PINEAPPLE JUICE 1 LTR  (PACKET JUICE)</t>
  </si>
  <si>
    <t>SHANDY LARGE</t>
  </si>
  <si>
    <t>SPRITE 330 ML330 ml</t>
  </si>
  <si>
    <t>TIGER DRAUGHT BEERS</t>
  </si>
  <si>
    <t>ERIYADU ISLAND RESORT</t>
  </si>
  <si>
    <t>Month Of April Sales Report FROM 1/4/2015_x000D_ TO 4/30/2015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</si>
</sst>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/>
  </sheetViews>
  <sheetFormatPr defaultRowHeight="15" x14ac:dyDescent="0.25"/>
  <cols>
    <col min="1" max="1" width="56.140625" bestFit="1" customWidth="1"/>
    <col min="2" max="8" width="9.7109375" bestFit="1" customWidth="1"/>
    <col min="9" max="9" width="12" bestFit="1" customWidth="1"/>
    <col min="10" max="12" width="9.7109375" bestFit="1" customWidth="1"/>
    <col min="13" max="16" width="8.7109375" bestFit="1" customWidth="1"/>
    <col min="17" max="17" width="5.42578125" bestFit="1" customWidth="1"/>
    <col min="18" max="21" width="12" bestFit="1" customWidth="1"/>
    <col min="22" max="22" width="12.7109375" bestFit="1" customWidth="1"/>
  </cols>
  <sheetData>
    <row r="1" spans="1:22" x14ac:dyDescent="0.25">
      <c r="A1" s="3" t="s">
        <v>19</v>
      </c>
      <c r="B1" s="3"/>
      <c r="C1" s="3"/>
      <c r="D1" s="3"/>
      <c r="E1" s="3"/>
      <c r="F1" s="3"/>
      <c r="G1" s="3"/>
      <c r="H1" s="3"/>
      <c r="I1" s="3"/>
      <c r="J1" s="3"/>
    </row>
    <row r="2" spans="1:22" x14ac:dyDescent="0.25">
      <c r="A2" s="3" t="s">
        <v>20</v>
      </c>
      <c r="B2" s="3"/>
      <c r="C2" s="3"/>
      <c r="D2" s="3"/>
      <c r="E2" s="3"/>
      <c r="F2" s="3"/>
      <c r="G2" s="3"/>
      <c r="H2" s="3"/>
      <c r="I2" s="3"/>
      <c r="J2" s="3"/>
    </row>
    <row r="5" spans="1:22" x14ac:dyDescent="0.25">
      <c r="A5" t="s">
        <v>0</v>
      </c>
      <c r="B5" s="1">
        <v>42053</v>
      </c>
      <c r="C5" s="1">
        <v>42054</v>
      </c>
      <c r="D5" s="1">
        <v>42055</v>
      </c>
      <c r="E5" s="1">
        <v>42056</v>
      </c>
      <c r="F5" s="1">
        <v>42057</v>
      </c>
      <c r="G5" s="1">
        <v>42058</v>
      </c>
      <c r="H5" s="1">
        <v>42059</v>
      </c>
      <c r="I5" s="1">
        <v>42060</v>
      </c>
      <c r="J5" s="1">
        <v>42061</v>
      </c>
      <c r="K5" s="1">
        <v>42062</v>
      </c>
      <c r="L5" s="1">
        <v>42063</v>
      </c>
      <c r="M5" s="1">
        <v>42064</v>
      </c>
      <c r="N5" s="1">
        <v>42065</v>
      </c>
      <c r="O5" s="1">
        <v>42066</v>
      </c>
      <c r="P5" s="1">
        <v>42067</v>
      </c>
      <c r="Q5" t="s">
        <v>1</v>
      </c>
      <c r="R5" t="s">
        <v>2</v>
      </c>
      <c r="S5" t="s">
        <v>3</v>
      </c>
      <c r="T5" t="s">
        <v>4</v>
      </c>
      <c r="U5" t="s">
        <v>5</v>
      </c>
      <c r="V5" t="s">
        <v>6</v>
      </c>
    </row>
    <row r="6" spans="1:22" x14ac:dyDescent="0.25">
      <c r="A6" t="s">
        <v>7</v>
      </c>
      <c r="B6">
        <v>3</v>
      </c>
      <c r="C6">
        <v>2</v>
      </c>
      <c r="D6">
        <v>3</v>
      </c>
      <c r="E6">
        <v>2</v>
      </c>
      <c r="F6">
        <v>4</v>
      </c>
      <c r="G6">
        <v>4</v>
      </c>
      <c r="H6">
        <v>2</v>
      </c>
      <c r="I6">
        <v>2</v>
      </c>
      <c r="J6">
        <v>3</v>
      </c>
      <c r="K6">
        <v>3</v>
      </c>
      <c r="L6">
        <v>2</v>
      </c>
      <c r="M6">
        <v>2</v>
      </c>
      <c r="N6">
        <v>1</v>
      </c>
      <c r="O6">
        <v>2</v>
      </c>
      <c r="P6">
        <v>0</v>
      </c>
      <c r="Q6">
        <f>SUM(O6:P6)</f>
        <v>2</v>
      </c>
      <c r="R6">
        <v>0.57538461538461538</v>
      </c>
      <c r="S6">
        <v>0.57538461538461538</v>
      </c>
      <c r="T6">
        <f>(Q6*R6)</f>
        <v>1.1507692307692308</v>
      </c>
      <c r="U6">
        <f>(Q6*S6)</f>
        <v>1.1507692307692308</v>
      </c>
      <c r="V6">
        <f>(T6-U6)</f>
        <v>0</v>
      </c>
    </row>
    <row r="7" spans="1:22" x14ac:dyDescent="0.25">
      <c r="A7" t="s">
        <v>8</v>
      </c>
      <c r="D7">
        <v>2</v>
      </c>
      <c r="E7">
        <v>2</v>
      </c>
      <c r="F7">
        <v>4</v>
      </c>
      <c r="G7">
        <v>2</v>
      </c>
      <c r="H7">
        <v>2</v>
      </c>
      <c r="I7">
        <v>1</v>
      </c>
      <c r="J7">
        <v>2</v>
      </c>
      <c r="K7">
        <v>2</v>
      </c>
      <c r="L7">
        <v>1</v>
      </c>
      <c r="M7">
        <v>1</v>
      </c>
      <c r="N7">
        <v>0</v>
      </c>
      <c r="O7">
        <v>0</v>
      </c>
      <c r="P7">
        <v>1</v>
      </c>
      <c r="Q7">
        <f>SUM(O7:P7)</f>
        <v>1</v>
      </c>
      <c r="R7">
        <v>0</v>
      </c>
      <c r="S7">
        <v>61.99</v>
      </c>
      <c r="T7">
        <f>(Q7*R7)</f>
        <v>0</v>
      </c>
      <c r="U7">
        <f>(Q7*S7)</f>
        <v>61.99</v>
      </c>
      <c r="V7">
        <f>(T7-U7)</f>
        <v>-61.99</v>
      </c>
    </row>
    <row r="8" spans="1:22" x14ac:dyDescent="0.25">
      <c r="A8" t="s">
        <v>9</v>
      </c>
      <c r="E8">
        <v>1</v>
      </c>
      <c r="H8">
        <v>0</v>
      </c>
      <c r="I8">
        <v>0.59570061527369034</v>
      </c>
      <c r="Q8">
        <f>SUM(O8:P8)</f>
        <v>0</v>
      </c>
      <c r="T8">
        <f>(Q8*R8)</f>
        <v>0</v>
      </c>
      <c r="U8">
        <f>(Q8*S8)</f>
        <v>0</v>
      </c>
      <c r="V8">
        <f>(T8-U8)</f>
        <v>0</v>
      </c>
    </row>
    <row r="9" spans="1:22" x14ac:dyDescent="0.25">
      <c r="A9" t="s">
        <v>10</v>
      </c>
      <c r="F9">
        <v>1</v>
      </c>
      <c r="I9">
        <v>0</v>
      </c>
      <c r="J9">
        <v>0</v>
      </c>
      <c r="Q9">
        <f>SUM(O9:P9)</f>
        <v>0</v>
      </c>
      <c r="T9">
        <f>(Q9*R9)</f>
        <v>0</v>
      </c>
      <c r="U9">
        <f>(Q9*S9)</f>
        <v>0</v>
      </c>
      <c r="V9">
        <f>(T9-U9)</f>
        <v>0</v>
      </c>
    </row>
    <row r="10" spans="1:22" x14ac:dyDescent="0.25">
      <c r="A10" t="s">
        <v>11</v>
      </c>
      <c r="J10">
        <v>5</v>
      </c>
      <c r="K10">
        <v>1</v>
      </c>
      <c r="L10">
        <v>0</v>
      </c>
      <c r="M10">
        <v>0</v>
      </c>
      <c r="N10">
        <v>0</v>
      </c>
      <c r="O10">
        <v>0</v>
      </c>
      <c r="Q10">
        <f>SUM(O10:P10)</f>
        <v>0</v>
      </c>
      <c r="T10">
        <f>(Q10*R10)</f>
        <v>0</v>
      </c>
      <c r="U10">
        <f>(Q10*S10)</f>
        <v>0</v>
      </c>
      <c r="V10">
        <f>(T10-U10)</f>
        <v>0</v>
      </c>
    </row>
    <row r="11" spans="1:22" x14ac:dyDescent="0.25">
      <c r="A11" t="s">
        <v>12</v>
      </c>
      <c r="J11">
        <v>5</v>
      </c>
      <c r="L11">
        <v>0</v>
      </c>
      <c r="M11">
        <v>2.597</v>
      </c>
      <c r="N11">
        <v>2.597</v>
      </c>
      <c r="Q11">
        <f>SUM(O11:P11)</f>
        <v>0</v>
      </c>
      <c r="T11">
        <f>(Q11*R11)</f>
        <v>0</v>
      </c>
      <c r="U11">
        <f>(Q11*S11)</f>
        <v>0</v>
      </c>
      <c r="V11">
        <f>(T11-U11)</f>
        <v>0</v>
      </c>
    </row>
    <row r="12" spans="1:22" x14ac:dyDescent="0.25">
      <c r="A12" t="s">
        <v>13</v>
      </c>
      <c r="D12">
        <v>1</v>
      </c>
      <c r="G12">
        <v>25</v>
      </c>
      <c r="H12">
        <v>0</v>
      </c>
      <c r="Q12">
        <f>SUM(O12:P12)</f>
        <v>0</v>
      </c>
      <c r="T12">
        <f>(Q12*R12)</f>
        <v>0</v>
      </c>
      <c r="U12">
        <f>(Q12*S12)</f>
        <v>0</v>
      </c>
      <c r="V12">
        <f>(T12-U12)</f>
        <v>0</v>
      </c>
    </row>
    <row r="13" spans="1:22" x14ac:dyDescent="0.25">
      <c r="A13" t="s">
        <v>14</v>
      </c>
      <c r="B13">
        <v>2</v>
      </c>
      <c r="C13">
        <v>4</v>
      </c>
      <c r="D13">
        <v>2</v>
      </c>
      <c r="E13">
        <v>4</v>
      </c>
      <c r="F13">
        <v>4</v>
      </c>
      <c r="G13">
        <v>2</v>
      </c>
      <c r="H13">
        <v>4</v>
      </c>
      <c r="I13">
        <v>4</v>
      </c>
      <c r="J13">
        <v>5</v>
      </c>
      <c r="K13">
        <v>4</v>
      </c>
      <c r="L13">
        <v>3</v>
      </c>
      <c r="M13">
        <v>4</v>
      </c>
      <c r="N13">
        <v>2</v>
      </c>
      <c r="O13">
        <v>2</v>
      </c>
      <c r="P13">
        <v>4</v>
      </c>
      <c r="Q13">
        <f>SUM(O13:P13)</f>
        <v>6</v>
      </c>
      <c r="R13">
        <v>0</v>
      </c>
      <c r="S13">
        <v>0.17875527821507997</v>
      </c>
      <c r="T13">
        <f>(Q13*R13)</f>
        <v>0</v>
      </c>
      <c r="U13">
        <f>(Q13*S13)</f>
        <v>1.0725316692904798</v>
      </c>
      <c r="V13">
        <f>(T13-U13)</f>
        <v>-1.0725316692904798</v>
      </c>
    </row>
    <row r="14" spans="1:22" x14ac:dyDescent="0.25">
      <c r="A14" t="s">
        <v>15</v>
      </c>
      <c r="E14">
        <v>1</v>
      </c>
      <c r="H14">
        <v>0</v>
      </c>
      <c r="I14">
        <v>1.2487831717845215</v>
      </c>
      <c r="Q14">
        <f>SUM(O14:P14)</f>
        <v>0</v>
      </c>
      <c r="T14">
        <f>(Q14*R14)</f>
        <v>0</v>
      </c>
      <c r="U14">
        <f>(Q14*S14)</f>
        <v>0</v>
      </c>
      <c r="V14">
        <f>(T14-U14)</f>
        <v>0</v>
      </c>
    </row>
    <row r="15" spans="1:22" x14ac:dyDescent="0.25">
      <c r="A15" t="s">
        <v>16</v>
      </c>
      <c r="L15">
        <v>1</v>
      </c>
      <c r="M15">
        <v>3</v>
      </c>
      <c r="N15">
        <v>2</v>
      </c>
      <c r="O15">
        <v>5</v>
      </c>
      <c r="P15">
        <v>6</v>
      </c>
      <c r="Q15">
        <f>SUM(O15:P15)</f>
        <v>11</v>
      </c>
      <c r="R15">
        <v>0</v>
      </c>
      <c r="S15">
        <v>0</v>
      </c>
      <c r="T15">
        <f>(Q15*R15)</f>
        <v>0</v>
      </c>
      <c r="U15">
        <f>(Q15*S15)</f>
        <v>0</v>
      </c>
      <c r="V15">
        <f>(T15-U15)</f>
        <v>0</v>
      </c>
    </row>
    <row r="16" spans="1:22" x14ac:dyDescent="0.25">
      <c r="A16" t="s">
        <v>17</v>
      </c>
      <c r="B16">
        <v>2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4</v>
      </c>
      <c r="N16">
        <v>1</v>
      </c>
      <c r="O16">
        <v>1</v>
      </c>
      <c r="P16">
        <v>0</v>
      </c>
      <c r="Q16">
        <f>SUM(O16:P16)</f>
        <v>1</v>
      </c>
      <c r="R16">
        <v>0.51</v>
      </c>
      <c r="S16">
        <v>0.51</v>
      </c>
      <c r="T16">
        <f>(Q16*R16)</f>
        <v>0.51</v>
      </c>
      <c r="U16">
        <f>(Q16*S16)</f>
        <v>0.51</v>
      </c>
      <c r="V16">
        <f>(T16-U16)</f>
        <v>0</v>
      </c>
    </row>
    <row r="17" spans="1:22" x14ac:dyDescent="0.25">
      <c r="A17" t="s">
        <v>18</v>
      </c>
      <c r="K17">
        <v>1</v>
      </c>
      <c r="M17">
        <v>0</v>
      </c>
      <c r="N17">
        <v>0</v>
      </c>
      <c r="O17">
        <v>0</v>
      </c>
      <c r="Q17">
        <f>SUM(O17:P17)</f>
        <v>0</v>
      </c>
      <c r="T17">
        <f>(Q17*R17)</f>
        <v>0</v>
      </c>
      <c r="U17">
        <f>(Q17*S17)</f>
        <v>0</v>
      </c>
      <c r="V17">
        <f>(T17-U17)</f>
        <v>0</v>
      </c>
    </row>
    <row r="20" spans="1:22" x14ac:dyDescent="0.25">
      <c r="B20">
        <f>SUM(B6:B18)</f>
        <v>7</v>
      </c>
      <c r="C20">
        <f>SUM(C6:C18)</f>
        <v>11</v>
      </c>
      <c r="D20">
        <f>SUM(D6:D18)</f>
        <v>10</v>
      </c>
      <c r="E20">
        <f>SUM(E6:E18)</f>
        <v>12</v>
      </c>
      <c r="F20">
        <f>SUM(F6:F18)</f>
        <v>16</v>
      </c>
      <c r="G20">
        <f>SUM(G6:G18)</f>
        <v>35</v>
      </c>
      <c r="H20">
        <f>SUM(H6:H18)</f>
        <v>10</v>
      </c>
      <c r="I20">
        <f>SUM(I6:I18)</f>
        <v>10.844483787058213</v>
      </c>
      <c r="J20">
        <f>SUM(J6:J18)</f>
        <v>22</v>
      </c>
      <c r="K20">
        <f>SUM(K6:K18)</f>
        <v>13</v>
      </c>
      <c r="L20">
        <f>SUM(L6:L18)</f>
        <v>9</v>
      </c>
      <c r="M20">
        <f>SUM(M6:M18)</f>
        <v>16.597000000000001</v>
      </c>
      <c r="N20">
        <f>SUM(N6:N18)</f>
        <v>8.5969999999999995</v>
      </c>
      <c r="O20" s="2">
        <f>SUM(O6:O18)</f>
        <v>10</v>
      </c>
      <c r="P20" s="2">
        <f>SUM(P6:P18)</f>
        <v>11</v>
      </c>
      <c r="Q20" s="2">
        <f>SUM(Q6:Q18)</f>
        <v>21</v>
      </c>
      <c r="R20" s="2">
        <f>SUM(R6:R18)</f>
        <v>1.0853846153846154</v>
      </c>
      <c r="S20" s="2">
        <f>SUM(S6:S18)</f>
        <v>63.254139893599692</v>
      </c>
      <c r="T20" s="2">
        <f>SUM(T6:T18)</f>
        <v>1.6607692307692308</v>
      </c>
      <c r="U20" s="2">
        <f>SUM(U6:U18)</f>
        <v>64.723300900059712</v>
      </c>
      <c r="V20" s="2">
        <f>SUM(V6:V18)</f>
        <v>-63.062531669290479</v>
      </c>
    </row>
  </sheetData>
  <mergeCells count="2">
    <mergeCell ref="A1:J1"/>
    <mergeCell ref="A2:J2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Rashad</dc:creator>
  <cp:lastModifiedBy>Rashad</cp:lastModifiedBy>
  <dcterms:created xsi:type="dcterms:W3CDTF">2015-04-20T18:20:43Z</dcterms:created>
  <dcterms:modified xsi:type="dcterms:W3CDTF">2015-04-20T18:21:00Z</dcterms:modified>
</cp:coreProperties>
</file>