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5" yWindow="-105" windowWidth="23250" windowHeight="12570" tabRatio="603" firstSheet="5" activeTab="7"/>
  </bookViews>
  <sheets>
    <sheet name="SiO2-air-rings-4-dBYp-0.7" sheetId="18" r:id="rId1"/>
    <sheet name="SiO2-air-rings-4-dBYp-0.8" sheetId="19" r:id="rId2"/>
    <sheet name="SiO2-air-rings-4-dBYp-0.9" sheetId="20" r:id="rId3"/>
    <sheet name="SiO2-air-rings-4-dBYp-0.6" sheetId="25" r:id="rId4"/>
    <sheet name="SiO2-air-rings-5-dBYp-0.7" sheetId="21" r:id="rId5"/>
    <sheet name="SiO2-air-rings-5-dBYp-0.8" sheetId="22" r:id="rId6"/>
    <sheet name="SiO2-air-rings-5-dBYp-0.9" sheetId="23" r:id="rId7"/>
    <sheet name="SiO2-air-rings-5-dBYp-0.6" sheetId="24" r:id="rId8"/>
    <sheet name="Sheet7" sheetId="7" state="hidden" r:id="rId9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5" l="1"/>
  <c r="K15" i="25"/>
  <c r="K22" i="25"/>
  <c r="K29" i="25"/>
  <c r="K36" i="25"/>
  <c r="K43" i="25"/>
  <c r="K50" i="25"/>
  <c r="K57" i="25"/>
  <c r="K64" i="25"/>
  <c r="K71" i="25"/>
  <c r="K78" i="25"/>
  <c r="K85" i="25"/>
  <c r="K92" i="25"/>
  <c r="K99" i="25"/>
  <c r="K106" i="25"/>
  <c r="K113" i="25"/>
  <c r="K120" i="25"/>
  <c r="K127" i="25"/>
  <c r="K134" i="25"/>
  <c r="K140" i="25"/>
  <c r="K7" i="25"/>
  <c r="K14" i="25"/>
  <c r="K21" i="25"/>
  <c r="K28" i="25"/>
  <c r="K35" i="25"/>
  <c r="K42" i="25"/>
  <c r="K49" i="25"/>
  <c r="K56" i="25"/>
  <c r="K63" i="25"/>
  <c r="K70" i="25"/>
  <c r="K77" i="25"/>
  <c r="K84" i="25"/>
  <c r="K91" i="25"/>
  <c r="K98" i="25"/>
  <c r="K105" i="25"/>
  <c r="K112" i="25"/>
  <c r="K119" i="25"/>
  <c r="K126" i="25"/>
  <c r="K133" i="25"/>
  <c r="K139" i="25"/>
  <c r="K6" i="25"/>
  <c r="K13" i="25"/>
  <c r="K20" i="25"/>
  <c r="K27" i="25"/>
  <c r="K34" i="25"/>
  <c r="K41" i="25"/>
  <c r="K48" i="25"/>
  <c r="K55" i="25"/>
  <c r="K62" i="25"/>
  <c r="K69" i="25"/>
  <c r="K76" i="25"/>
  <c r="K83" i="25"/>
  <c r="K90" i="25"/>
  <c r="K97" i="25"/>
  <c r="K104" i="25"/>
  <c r="K111" i="25"/>
  <c r="K118" i="25"/>
  <c r="K125" i="25"/>
  <c r="K132" i="25"/>
  <c r="K138" i="25"/>
  <c r="K5" i="25"/>
  <c r="K12" i="25"/>
  <c r="K19" i="25"/>
  <c r="K26" i="25"/>
  <c r="K33" i="25"/>
  <c r="K40" i="25"/>
  <c r="K47" i="25"/>
  <c r="K54" i="25"/>
  <c r="K61" i="25"/>
  <c r="K68" i="25"/>
  <c r="K75" i="25"/>
  <c r="K82" i="25"/>
  <c r="K89" i="25"/>
  <c r="K96" i="25"/>
  <c r="K103" i="25"/>
  <c r="K110" i="25"/>
  <c r="K117" i="25"/>
  <c r="K124" i="25"/>
  <c r="K131" i="25"/>
  <c r="K137" i="25"/>
  <c r="K4" i="25"/>
  <c r="K11" i="25"/>
  <c r="K18" i="25"/>
  <c r="K25" i="25"/>
  <c r="K32" i="25"/>
  <c r="K39" i="25"/>
  <c r="K46" i="25"/>
  <c r="K53" i="25"/>
  <c r="K60" i="25"/>
  <c r="K67" i="25"/>
  <c r="K74" i="25"/>
  <c r="K81" i="25"/>
  <c r="K88" i="25"/>
  <c r="K95" i="25"/>
  <c r="K102" i="25"/>
  <c r="K109" i="25"/>
  <c r="K116" i="25"/>
  <c r="K123" i="25"/>
  <c r="K130" i="25"/>
  <c r="K136" i="25"/>
  <c r="K3" i="25"/>
  <c r="K10" i="25"/>
  <c r="K17" i="25"/>
  <c r="K24" i="25"/>
  <c r="K31" i="25"/>
  <c r="K38" i="25"/>
  <c r="K45" i="25"/>
  <c r="K52" i="25"/>
  <c r="K59" i="25"/>
  <c r="K66" i="25"/>
  <c r="K73" i="25"/>
  <c r="K80" i="25"/>
  <c r="K87" i="25"/>
  <c r="K94" i="25"/>
  <c r="K101" i="25"/>
  <c r="K108" i="25"/>
  <c r="K115" i="25"/>
  <c r="K122" i="25"/>
  <c r="K129" i="25"/>
  <c r="K135" i="25"/>
  <c r="K2" i="25"/>
  <c r="K9" i="25"/>
  <c r="K16" i="25"/>
  <c r="K23" i="25"/>
  <c r="K30" i="25"/>
  <c r="K37" i="25"/>
  <c r="K44" i="25"/>
  <c r="K51" i="25"/>
  <c r="K58" i="25"/>
  <c r="K65" i="25"/>
  <c r="K72" i="25"/>
  <c r="K79" i="25"/>
  <c r="K86" i="25"/>
  <c r="K93" i="25"/>
  <c r="K100" i="25"/>
  <c r="K107" i="25"/>
  <c r="K114" i="25"/>
  <c r="K121" i="25"/>
  <c r="K128" i="25"/>
  <c r="K8" i="24" l="1"/>
  <c r="K15" i="24"/>
  <c r="K22" i="24"/>
  <c r="K29" i="24"/>
  <c r="K36" i="24"/>
  <c r="K43" i="24"/>
  <c r="K50" i="24"/>
  <c r="K57" i="24"/>
  <c r="K64" i="24"/>
  <c r="K71" i="24"/>
  <c r="K78" i="24"/>
  <c r="K85" i="24"/>
  <c r="K92" i="24"/>
  <c r="K99" i="24"/>
  <c r="K106" i="24"/>
  <c r="K113" i="24"/>
  <c r="K120" i="24"/>
  <c r="K127" i="24"/>
  <c r="K134" i="24"/>
  <c r="K140" i="24"/>
  <c r="K7" i="24"/>
  <c r="K14" i="24"/>
  <c r="K21" i="24"/>
  <c r="K28" i="24"/>
  <c r="K35" i="24"/>
  <c r="K42" i="24"/>
  <c r="K49" i="24"/>
  <c r="K56" i="24"/>
  <c r="K63" i="24"/>
  <c r="K70" i="24"/>
  <c r="K77" i="24"/>
  <c r="K84" i="24"/>
  <c r="K91" i="24"/>
  <c r="K98" i="24"/>
  <c r="K105" i="24"/>
  <c r="K112" i="24"/>
  <c r="K119" i="24"/>
  <c r="K126" i="24"/>
  <c r="K133" i="24"/>
  <c r="K139" i="24"/>
  <c r="K6" i="24"/>
  <c r="K13" i="24"/>
  <c r="K20" i="24"/>
  <c r="K27" i="24"/>
  <c r="K34" i="24"/>
  <c r="K41" i="24"/>
  <c r="K48" i="24"/>
  <c r="K55" i="24"/>
  <c r="K62" i="24"/>
  <c r="K69" i="24"/>
  <c r="K76" i="24"/>
  <c r="K83" i="24"/>
  <c r="K90" i="24"/>
  <c r="K97" i="24"/>
  <c r="K104" i="24"/>
  <c r="K111" i="24"/>
  <c r="K118" i="24"/>
  <c r="K125" i="24"/>
  <c r="K132" i="24"/>
  <c r="K138" i="24"/>
  <c r="K5" i="24"/>
  <c r="K12" i="24"/>
  <c r="K19" i="24"/>
  <c r="K26" i="24"/>
  <c r="K33" i="24"/>
  <c r="K40" i="24"/>
  <c r="K47" i="24"/>
  <c r="K54" i="24"/>
  <c r="K61" i="24"/>
  <c r="K68" i="24"/>
  <c r="K75" i="24"/>
  <c r="K82" i="24"/>
  <c r="K89" i="24"/>
  <c r="K96" i="24"/>
  <c r="K103" i="24"/>
  <c r="K110" i="24"/>
  <c r="K117" i="24"/>
  <c r="K124" i="24"/>
  <c r="K131" i="24"/>
  <c r="K137" i="24"/>
  <c r="K4" i="24"/>
  <c r="K11" i="24"/>
  <c r="K18" i="24"/>
  <c r="K25" i="24"/>
  <c r="K32" i="24"/>
  <c r="K39" i="24"/>
  <c r="K46" i="24"/>
  <c r="K53" i="24"/>
  <c r="K60" i="24"/>
  <c r="K67" i="24"/>
  <c r="K74" i="24"/>
  <c r="K81" i="24"/>
  <c r="K88" i="24"/>
  <c r="K95" i="24"/>
  <c r="K102" i="24"/>
  <c r="K109" i="24"/>
  <c r="K116" i="24"/>
  <c r="K123" i="24"/>
  <c r="K130" i="24"/>
  <c r="K136" i="24"/>
  <c r="K3" i="24"/>
  <c r="K10" i="24"/>
  <c r="K17" i="24"/>
  <c r="K24" i="24"/>
  <c r="K31" i="24"/>
  <c r="K38" i="24"/>
  <c r="K45" i="24"/>
  <c r="K52" i="24"/>
  <c r="K59" i="24"/>
  <c r="K66" i="24"/>
  <c r="K73" i="24"/>
  <c r="K80" i="24"/>
  <c r="K87" i="24"/>
  <c r="K94" i="24"/>
  <c r="K101" i="24"/>
  <c r="K108" i="24"/>
  <c r="K115" i="24"/>
  <c r="K122" i="24"/>
  <c r="K129" i="24"/>
  <c r="K135" i="24"/>
  <c r="K2" i="24"/>
  <c r="K9" i="24"/>
  <c r="K16" i="24"/>
  <c r="K23" i="24"/>
  <c r="K30" i="24"/>
  <c r="K37" i="24"/>
  <c r="K44" i="24"/>
  <c r="K51" i="24"/>
  <c r="K58" i="24"/>
  <c r="K65" i="24"/>
  <c r="K72" i="24"/>
  <c r="K79" i="24"/>
  <c r="K86" i="24"/>
  <c r="K93" i="24"/>
  <c r="K100" i="24"/>
  <c r="K107" i="24"/>
  <c r="K114" i="24"/>
  <c r="K121" i="24"/>
  <c r="K128" i="24"/>
  <c r="K8" i="23" l="1"/>
  <c r="K15" i="23"/>
  <c r="K22" i="23"/>
  <c r="K29" i="23"/>
  <c r="K36" i="23"/>
  <c r="K43" i="23"/>
  <c r="K50" i="23"/>
  <c r="K57" i="23"/>
  <c r="K64" i="23"/>
  <c r="K71" i="23"/>
  <c r="K78" i="23"/>
  <c r="K85" i="23"/>
  <c r="K92" i="23"/>
  <c r="K99" i="23"/>
  <c r="K106" i="23"/>
  <c r="K113" i="23"/>
  <c r="K120" i="23"/>
  <c r="K127" i="23"/>
  <c r="K134" i="23"/>
  <c r="K141" i="23"/>
  <c r="K7" i="23"/>
  <c r="K14" i="23"/>
  <c r="K21" i="23"/>
  <c r="K28" i="23"/>
  <c r="K35" i="23"/>
  <c r="K42" i="23"/>
  <c r="K49" i="23"/>
  <c r="K56" i="23"/>
  <c r="K63" i="23"/>
  <c r="K70" i="23"/>
  <c r="K77" i="23"/>
  <c r="K84" i="23"/>
  <c r="K91" i="23"/>
  <c r="K98" i="23"/>
  <c r="K105" i="23"/>
  <c r="K112" i="23"/>
  <c r="K119" i="23"/>
  <c r="K126" i="23"/>
  <c r="K133" i="23"/>
  <c r="K140" i="23"/>
  <c r="K6" i="23"/>
  <c r="K13" i="23"/>
  <c r="K20" i="23"/>
  <c r="K27" i="23"/>
  <c r="K34" i="23"/>
  <c r="K41" i="23"/>
  <c r="K48" i="23"/>
  <c r="K55" i="23"/>
  <c r="K62" i="23"/>
  <c r="K69" i="23"/>
  <c r="K76" i="23"/>
  <c r="K83" i="23"/>
  <c r="K90" i="23"/>
  <c r="K97" i="23"/>
  <c r="K104" i="23"/>
  <c r="K111" i="23"/>
  <c r="K118" i="23"/>
  <c r="K125" i="23"/>
  <c r="K132" i="23"/>
  <c r="K139" i="23"/>
  <c r="K5" i="23"/>
  <c r="K12" i="23"/>
  <c r="K19" i="23"/>
  <c r="K26" i="23"/>
  <c r="K33" i="23"/>
  <c r="K40" i="23"/>
  <c r="K47" i="23"/>
  <c r="K54" i="23"/>
  <c r="K61" i="23"/>
  <c r="K68" i="23"/>
  <c r="K75" i="23"/>
  <c r="K82" i="23"/>
  <c r="K89" i="23"/>
  <c r="K96" i="23"/>
  <c r="K103" i="23"/>
  <c r="K110" i="23"/>
  <c r="K117" i="23"/>
  <c r="K124" i="23"/>
  <c r="K131" i="23"/>
  <c r="K138" i="23"/>
  <c r="K4" i="23"/>
  <c r="K11" i="23"/>
  <c r="K18" i="23"/>
  <c r="K25" i="23"/>
  <c r="K32" i="23"/>
  <c r="K39" i="23"/>
  <c r="K46" i="23"/>
  <c r="K53" i="23"/>
  <c r="K60" i="23"/>
  <c r="K67" i="23"/>
  <c r="K74" i="23"/>
  <c r="K81" i="23"/>
  <c r="K88" i="23"/>
  <c r="K95" i="23"/>
  <c r="K102" i="23"/>
  <c r="K109" i="23"/>
  <c r="K116" i="23"/>
  <c r="K123" i="23"/>
  <c r="K130" i="23"/>
  <c r="K137" i="23"/>
  <c r="K3" i="23"/>
  <c r="K10" i="23"/>
  <c r="K17" i="23"/>
  <c r="K24" i="23"/>
  <c r="K31" i="23"/>
  <c r="K38" i="23"/>
  <c r="K45" i="23"/>
  <c r="K52" i="23"/>
  <c r="K59" i="23"/>
  <c r="K66" i="23"/>
  <c r="K73" i="23"/>
  <c r="K80" i="23"/>
  <c r="K87" i="23"/>
  <c r="K94" i="23"/>
  <c r="K101" i="23"/>
  <c r="K108" i="23"/>
  <c r="K115" i="23"/>
  <c r="K122" i="23"/>
  <c r="K129" i="23"/>
  <c r="K136" i="23"/>
  <c r="K2" i="23"/>
  <c r="K9" i="23"/>
  <c r="K16" i="23"/>
  <c r="K23" i="23"/>
  <c r="K30" i="23"/>
  <c r="K37" i="23"/>
  <c r="K44" i="23"/>
  <c r="K51" i="23"/>
  <c r="K58" i="23"/>
  <c r="K65" i="23"/>
  <c r="K72" i="23"/>
  <c r="K79" i="23"/>
  <c r="K86" i="23"/>
  <c r="K93" i="23"/>
  <c r="K100" i="23"/>
  <c r="K107" i="23"/>
  <c r="K114" i="23"/>
  <c r="K121" i="23"/>
  <c r="K128" i="23"/>
  <c r="K135" i="23"/>
  <c r="K8" i="22"/>
  <c r="K15" i="22"/>
  <c r="K22" i="22"/>
  <c r="K29" i="22"/>
  <c r="K36" i="22"/>
  <c r="K43" i="22"/>
  <c r="K50" i="22"/>
  <c r="K57" i="22"/>
  <c r="K64" i="22"/>
  <c r="K71" i="22"/>
  <c r="K78" i="22"/>
  <c r="K85" i="22"/>
  <c r="K92" i="22"/>
  <c r="K99" i="22"/>
  <c r="K106" i="22"/>
  <c r="K113" i="22"/>
  <c r="K120" i="22"/>
  <c r="K127" i="22"/>
  <c r="K134" i="22"/>
  <c r="K141" i="22"/>
  <c r="K7" i="22"/>
  <c r="K14" i="22"/>
  <c r="K21" i="22"/>
  <c r="K28" i="22"/>
  <c r="K35" i="22"/>
  <c r="K42" i="22"/>
  <c r="K49" i="22"/>
  <c r="K56" i="22"/>
  <c r="K63" i="22"/>
  <c r="K70" i="22"/>
  <c r="K77" i="22"/>
  <c r="K84" i="22"/>
  <c r="K91" i="22"/>
  <c r="K98" i="22"/>
  <c r="K105" i="22"/>
  <c r="K112" i="22"/>
  <c r="K119" i="22"/>
  <c r="K126" i="22"/>
  <c r="K133" i="22"/>
  <c r="K140" i="22"/>
  <c r="K6" i="22"/>
  <c r="K13" i="22"/>
  <c r="K20" i="22"/>
  <c r="K27" i="22"/>
  <c r="K34" i="22"/>
  <c r="K41" i="22"/>
  <c r="K48" i="22"/>
  <c r="K55" i="22"/>
  <c r="K62" i="22"/>
  <c r="K69" i="22"/>
  <c r="K76" i="22"/>
  <c r="K83" i="22"/>
  <c r="K90" i="22"/>
  <c r="K97" i="22"/>
  <c r="K104" i="22"/>
  <c r="K111" i="22"/>
  <c r="K118" i="22"/>
  <c r="K125" i="22"/>
  <c r="K132" i="22"/>
  <c r="K139" i="22"/>
  <c r="K5" i="22"/>
  <c r="K12" i="22"/>
  <c r="K19" i="22"/>
  <c r="K26" i="22"/>
  <c r="K33" i="22"/>
  <c r="K40" i="22"/>
  <c r="K47" i="22"/>
  <c r="K54" i="22"/>
  <c r="K61" i="22"/>
  <c r="K68" i="22"/>
  <c r="K75" i="22"/>
  <c r="K82" i="22"/>
  <c r="K89" i="22"/>
  <c r="K96" i="22"/>
  <c r="K103" i="22"/>
  <c r="K110" i="22"/>
  <c r="K117" i="22"/>
  <c r="K124" i="22"/>
  <c r="K131" i="22"/>
  <c r="K138" i="22"/>
  <c r="K4" i="22"/>
  <c r="K11" i="22"/>
  <c r="K18" i="22"/>
  <c r="K25" i="22"/>
  <c r="K32" i="22"/>
  <c r="K39" i="22"/>
  <c r="K46" i="22"/>
  <c r="K53" i="22"/>
  <c r="K60" i="22"/>
  <c r="K67" i="22"/>
  <c r="K74" i="22"/>
  <c r="K81" i="22"/>
  <c r="K88" i="22"/>
  <c r="K95" i="22"/>
  <c r="K102" i="22"/>
  <c r="K109" i="22"/>
  <c r="K116" i="22"/>
  <c r="K123" i="22"/>
  <c r="K130" i="22"/>
  <c r="K137" i="22"/>
  <c r="K3" i="22"/>
  <c r="K10" i="22"/>
  <c r="K17" i="22"/>
  <c r="K24" i="22"/>
  <c r="K31" i="22"/>
  <c r="K38" i="22"/>
  <c r="K45" i="22"/>
  <c r="K52" i="22"/>
  <c r="K59" i="22"/>
  <c r="K66" i="22"/>
  <c r="K73" i="22"/>
  <c r="K80" i="22"/>
  <c r="K87" i="22"/>
  <c r="K94" i="22"/>
  <c r="K101" i="22"/>
  <c r="K108" i="22"/>
  <c r="K115" i="22"/>
  <c r="K122" i="22"/>
  <c r="K129" i="22"/>
  <c r="K136" i="22"/>
  <c r="K2" i="22"/>
  <c r="K9" i="22"/>
  <c r="K16" i="22"/>
  <c r="K23" i="22"/>
  <c r="K30" i="22"/>
  <c r="K37" i="22"/>
  <c r="K44" i="22"/>
  <c r="K51" i="22"/>
  <c r="K58" i="22"/>
  <c r="K65" i="22"/>
  <c r="K72" i="22"/>
  <c r="K79" i="22"/>
  <c r="K86" i="22"/>
  <c r="K93" i="22"/>
  <c r="K100" i="22"/>
  <c r="K107" i="22"/>
  <c r="K114" i="22"/>
  <c r="K121" i="22"/>
  <c r="K128" i="22"/>
  <c r="K135" i="22"/>
  <c r="K128" i="21" l="1"/>
  <c r="K121" i="21"/>
  <c r="K114" i="21"/>
  <c r="K107" i="21"/>
  <c r="K100" i="21"/>
  <c r="K93" i="21"/>
  <c r="K86" i="21"/>
  <c r="K79" i="21"/>
  <c r="K72" i="21"/>
  <c r="K65" i="21"/>
  <c r="K58" i="21"/>
  <c r="K51" i="21"/>
  <c r="K44" i="21"/>
  <c r="K37" i="21"/>
  <c r="K30" i="21"/>
  <c r="K23" i="21"/>
  <c r="K16" i="21"/>
  <c r="K9" i="21"/>
  <c r="K2" i="21"/>
  <c r="K136" i="21"/>
  <c r="K129" i="21"/>
  <c r="K122" i="21"/>
  <c r="K115" i="21"/>
  <c r="K108" i="21"/>
  <c r="K101" i="21"/>
  <c r="K94" i="21"/>
  <c r="K87" i="21"/>
  <c r="K80" i="21"/>
  <c r="K73" i="21"/>
  <c r="K66" i="21"/>
  <c r="K59" i="21"/>
  <c r="K52" i="21"/>
  <c r="K45" i="21"/>
  <c r="K38" i="21"/>
  <c r="K31" i="21"/>
  <c r="K24" i="21"/>
  <c r="K17" i="21"/>
  <c r="K10" i="21"/>
  <c r="K3" i="21"/>
  <c r="K137" i="21"/>
  <c r="K130" i="21"/>
  <c r="K123" i="21"/>
  <c r="K116" i="21"/>
  <c r="K109" i="21"/>
  <c r="K102" i="21"/>
  <c r="K95" i="21"/>
  <c r="K88" i="21"/>
  <c r="K81" i="21"/>
  <c r="K74" i="21"/>
  <c r="K67" i="21"/>
  <c r="K60" i="21"/>
  <c r="K53" i="21"/>
  <c r="K46" i="21"/>
  <c r="K39" i="21"/>
  <c r="K32" i="21"/>
  <c r="K25" i="21"/>
  <c r="K18" i="21"/>
  <c r="K11" i="21"/>
  <c r="K4" i="21"/>
  <c r="K138" i="21"/>
  <c r="K131" i="21"/>
  <c r="K124" i="21"/>
  <c r="K117" i="21"/>
  <c r="K110" i="21"/>
  <c r="K103" i="21"/>
  <c r="K96" i="21"/>
  <c r="K89" i="21"/>
  <c r="K82" i="21"/>
  <c r="K75" i="21"/>
  <c r="K68" i="21"/>
  <c r="K61" i="21"/>
  <c r="K54" i="21"/>
  <c r="K47" i="21"/>
  <c r="K40" i="21"/>
  <c r="K33" i="21"/>
  <c r="K26" i="21"/>
  <c r="K19" i="21"/>
  <c r="K12" i="21"/>
  <c r="K5" i="21"/>
  <c r="K139" i="21"/>
  <c r="K132" i="21"/>
  <c r="K125" i="21"/>
  <c r="K118" i="21"/>
  <c r="K111" i="21"/>
  <c r="K104" i="21"/>
  <c r="K97" i="21"/>
  <c r="K90" i="21"/>
  <c r="K83" i="21"/>
  <c r="K76" i="21"/>
  <c r="K69" i="21"/>
  <c r="K62" i="21"/>
  <c r="K55" i="21"/>
  <c r="K48" i="21"/>
  <c r="K41" i="21"/>
  <c r="K34" i="21"/>
  <c r="K27" i="21"/>
  <c r="K20" i="21"/>
  <c r="K13" i="21"/>
  <c r="K6" i="21"/>
  <c r="K140" i="21"/>
  <c r="K133" i="21"/>
  <c r="K126" i="21"/>
  <c r="K119" i="21"/>
  <c r="K112" i="21"/>
  <c r="K105" i="21"/>
  <c r="K98" i="21"/>
  <c r="K91" i="21"/>
  <c r="K84" i="21"/>
  <c r="K77" i="21"/>
  <c r="K70" i="21"/>
  <c r="K63" i="21"/>
  <c r="K56" i="21"/>
  <c r="K49" i="21"/>
  <c r="K42" i="21"/>
  <c r="K35" i="21"/>
  <c r="K28" i="21"/>
  <c r="K21" i="21"/>
  <c r="K14" i="21"/>
  <c r="K7" i="21"/>
  <c r="K141" i="21"/>
  <c r="K134" i="21"/>
  <c r="K127" i="21"/>
  <c r="K120" i="21"/>
  <c r="K113" i="21"/>
  <c r="K106" i="21"/>
  <c r="K99" i="21"/>
  <c r="K92" i="21"/>
  <c r="K85" i="21"/>
  <c r="K78" i="21"/>
  <c r="K71" i="21"/>
  <c r="K64" i="21"/>
  <c r="K57" i="21"/>
  <c r="K50" i="21"/>
  <c r="K43" i="21"/>
  <c r="K36" i="21"/>
  <c r="K29" i="21"/>
  <c r="K22" i="21"/>
  <c r="K15" i="21"/>
  <c r="K8" i="21"/>
  <c r="K135" i="21"/>
  <c r="K135" i="20"/>
  <c r="K128" i="20"/>
  <c r="K121" i="20"/>
  <c r="K114" i="20"/>
  <c r="K107" i="20"/>
  <c r="K100" i="20"/>
  <c r="K93" i="20"/>
  <c r="K86" i="20"/>
  <c r="K79" i="20"/>
  <c r="K72" i="20"/>
  <c r="K65" i="20"/>
  <c r="K58" i="20"/>
  <c r="K51" i="20"/>
  <c r="K44" i="20"/>
  <c r="K37" i="20"/>
  <c r="K30" i="20"/>
  <c r="K23" i="20"/>
  <c r="K16" i="20"/>
  <c r="K9" i="20"/>
  <c r="K2" i="20"/>
  <c r="K136" i="20"/>
  <c r="K129" i="20"/>
  <c r="K122" i="20"/>
  <c r="K115" i="20"/>
  <c r="K108" i="20"/>
  <c r="K101" i="20"/>
  <c r="K94" i="20"/>
  <c r="K87" i="20"/>
  <c r="K80" i="20"/>
  <c r="K73" i="20"/>
  <c r="K66" i="20"/>
  <c r="K59" i="20"/>
  <c r="K52" i="20"/>
  <c r="K45" i="20"/>
  <c r="K38" i="20"/>
  <c r="K31" i="20"/>
  <c r="K24" i="20"/>
  <c r="K17" i="20"/>
  <c r="K10" i="20"/>
  <c r="K3" i="20"/>
  <c r="K137" i="20"/>
  <c r="K130" i="20"/>
  <c r="K123" i="20"/>
  <c r="K116" i="20"/>
  <c r="K109" i="20"/>
  <c r="K102" i="20"/>
  <c r="K95" i="20"/>
  <c r="K88" i="20"/>
  <c r="K81" i="20"/>
  <c r="K74" i="20"/>
  <c r="K67" i="20"/>
  <c r="K60" i="20"/>
  <c r="K53" i="20"/>
  <c r="K46" i="20"/>
  <c r="K39" i="20"/>
  <c r="K32" i="20"/>
  <c r="K25" i="20"/>
  <c r="K18" i="20"/>
  <c r="K11" i="20"/>
  <c r="K4" i="20"/>
  <c r="K138" i="20"/>
  <c r="K131" i="20"/>
  <c r="K124" i="20"/>
  <c r="K117" i="20"/>
  <c r="K110" i="20"/>
  <c r="K103" i="20"/>
  <c r="K96" i="20"/>
  <c r="K89" i="20"/>
  <c r="K82" i="20"/>
  <c r="K75" i="20"/>
  <c r="K68" i="20"/>
  <c r="K61" i="20"/>
  <c r="K54" i="20"/>
  <c r="K47" i="20"/>
  <c r="K40" i="20"/>
  <c r="K33" i="20"/>
  <c r="K26" i="20"/>
  <c r="K19" i="20"/>
  <c r="K12" i="20"/>
  <c r="K5" i="20"/>
  <c r="K139" i="20"/>
  <c r="K132" i="20"/>
  <c r="K125" i="20"/>
  <c r="K118" i="20"/>
  <c r="K111" i="20"/>
  <c r="K104" i="20"/>
  <c r="K97" i="20"/>
  <c r="K90" i="20"/>
  <c r="K83" i="20"/>
  <c r="K76" i="20"/>
  <c r="K69" i="20"/>
  <c r="K62" i="20"/>
  <c r="K55" i="20"/>
  <c r="K48" i="20"/>
  <c r="K41" i="20"/>
  <c r="K34" i="20"/>
  <c r="K27" i="20"/>
  <c r="K20" i="20"/>
  <c r="K13" i="20"/>
  <c r="K6" i="20"/>
  <c r="K140" i="20"/>
  <c r="K133" i="20"/>
  <c r="K126" i="20"/>
  <c r="K119" i="20"/>
  <c r="K112" i="20"/>
  <c r="K105" i="20"/>
  <c r="K98" i="20"/>
  <c r="K91" i="20"/>
  <c r="K84" i="20"/>
  <c r="K77" i="20"/>
  <c r="K70" i="20"/>
  <c r="K63" i="20"/>
  <c r="K56" i="20"/>
  <c r="K49" i="20"/>
  <c r="K42" i="20"/>
  <c r="K35" i="20"/>
  <c r="K28" i="20"/>
  <c r="K21" i="20"/>
  <c r="K14" i="20"/>
  <c r="K7" i="20"/>
  <c r="K141" i="20"/>
  <c r="K8" i="20"/>
  <c r="K15" i="20"/>
  <c r="K22" i="20"/>
  <c r="K29" i="20"/>
  <c r="K36" i="20"/>
  <c r="K43" i="20"/>
  <c r="K50" i="20"/>
  <c r="K57" i="20"/>
  <c r="K64" i="20"/>
  <c r="K71" i="20"/>
  <c r="K78" i="20"/>
  <c r="K85" i="20"/>
  <c r="K92" i="20"/>
  <c r="K99" i="20"/>
  <c r="K106" i="20"/>
  <c r="K113" i="20"/>
  <c r="K120" i="20"/>
  <c r="K127" i="20"/>
  <c r="K134" i="20"/>
  <c r="K11" i="19" l="1"/>
  <c r="K4" i="19"/>
  <c r="K138" i="19"/>
  <c r="K131" i="19"/>
  <c r="K124" i="19"/>
  <c r="K117" i="19"/>
  <c r="K110" i="19"/>
  <c r="K103" i="19"/>
  <c r="K96" i="19"/>
  <c r="K89" i="19"/>
  <c r="K82" i="19"/>
  <c r="K75" i="19"/>
  <c r="K68" i="19"/>
  <c r="K61" i="19"/>
  <c r="K54" i="19"/>
  <c r="K47" i="19"/>
  <c r="K40" i="19"/>
  <c r="K33" i="19"/>
  <c r="K26" i="19"/>
  <c r="K19" i="19"/>
  <c r="K12" i="19"/>
  <c r="K5" i="19"/>
  <c r="K139" i="19"/>
  <c r="K132" i="19"/>
  <c r="K125" i="19"/>
  <c r="K118" i="19"/>
  <c r="K111" i="19"/>
  <c r="K104" i="19"/>
  <c r="K97" i="19"/>
  <c r="K90" i="19"/>
  <c r="K83" i="19"/>
  <c r="K76" i="19"/>
  <c r="K69" i="19"/>
  <c r="K62" i="19"/>
  <c r="K55" i="19"/>
  <c r="K48" i="19"/>
  <c r="K41" i="19"/>
  <c r="K34" i="19"/>
  <c r="K27" i="19"/>
  <c r="K20" i="19"/>
  <c r="K13" i="19"/>
  <c r="K6" i="19"/>
  <c r="K140" i="19"/>
  <c r="K133" i="19"/>
  <c r="K126" i="19"/>
  <c r="K119" i="19"/>
  <c r="K112" i="19"/>
  <c r="K105" i="19"/>
  <c r="K98" i="19"/>
  <c r="K91" i="19"/>
  <c r="K84" i="19"/>
  <c r="K77" i="19"/>
  <c r="K70" i="19"/>
  <c r="K63" i="19"/>
  <c r="K56" i="19"/>
  <c r="K49" i="19"/>
  <c r="K42" i="19"/>
  <c r="K35" i="19"/>
  <c r="K28" i="19"/>
  <c r="K21" i="19"/>
  <c r="K14" i="19"/>
  <c r="K7" i="19"/>
  <c r="K141" i="19"/>
  <c r="K134" i="19"/>
  <c r="K127" i="19"/>
  <c r="K120" i="19"/>
  <c r="K113" i="19"/>
  <c r="K106" i="19"/>
  <c r="K99" i="19"/>
  <c r="K92" i="19"/>
  <c r="K85" i="19"/>
  <c r="K78" i="19"/>
  <c r="K71" i="19"/>
  <c r="K64" i="19"/>
  <c r="K57" i="19"/>
  <c r="K50" i="19"/>
  <c r="K43" i="19"/>
  <c r="K36" i="19"/>
  <c r="K29" i="19"/>
  <c r="K22" i="19"/>
  <c r="K15" i="19"/>
  <c r="K8" i="19"/>
  <c r="K18" i="19"/>
  <c r="K137" i="19"/>
  <c r="K130" i="19"/>
  <c r="K123" i="19"/>
  <c r="K116" i="19"/>
  <c r="K109" i="19"/>
  <c r="K102" i="19"/>
  <c r="K95" i="19"/>
  <c r="K88" i="19"/>
  <c r="K81" i="19"/>
  <c r="K74" i="19"/>
  <c r="K67" i="19"/>
  <c r="K60" i="19"/>
  <c r="K53" i="19"/>
  <c r="K46" i="19"/>
  <c r="K39" i="19"/>
  <c r="K32" i="19"/>
  <c r="K25" i="19"/>
  <c r="K136" i="19" l="1"/>
  <c r="K129" i="19"/>
  <c r="K122" i="19"/>
  <c r="K115" i="19"/>
  <c r="K108" i="19"/>
  <c r="K101" i="19"/>
  <c r="K94" i="19"/>
  <c r="K87" i="19"/>
  <c r="K80" i="19"/>
  <c r="K73" i="19"/>
  <c r="K66" i="19"/>
  <c r="K59" i="19"/>
  <c r="K52" i="19"/>
  <c r="K45" i="19"/>
  <c r="K38" i="19"/>
  <c r="K31" i="19"/>
  <c r="K24" i="19"/>
  <c r="K17" i="19"/>
  <c r="K10" i="19"/>
  <c r="K3" i="19"/>
  <c r="K140" i="18"/>
  <c r="K133" i="18"/>
  <c r="K126" i="18"/>
  <c r="K119" i="18"/>
  <c r="K112" i="18"/>
  <c r="K105" i="18"/>
  <c r="K98" i="18"/>
  <c r="K91" i="18"/>
  <c r="K84" i="18"/>
  <c r="K77" i="18"/>
  <c r="K70" i="18"/>
  <c r="K63" i="18"/>
  <c r="K56" i="18"/>
  <c r="K49" i="18"/>
  <c r="K42" i="18"/>
  <c r="K35" i="18"/>
  <c r="K28" i="18"/>
  <c r="K21" i="18"/>
  <c r="K14" i="18"/>
  <c r="K7" i="18"/>
  <c r="K141" i="18"/>
  <c r="K134" i="18"/>
  <c r="K127" i="18"/>
  <c r="K120" i="18"/>
  <c r="K113" i="18"/>
  <c r="K106" i="18"/>
  <c r="K99" i="18"/>
  <c r="K92" i="18"/>
  <c r="K85" i="18"/>
  <c r="K78" i="18"/>
  <c r="K71" i="18"/>
  <c r="K64" i="18"/>
  <c r="K57" i="18"/>
  <c r="K50" i="18"/>
  <c r="K43" i="18"/>
  <c r="K36" i="18"/>
  <c r="K29" i="18"/>
  <c r="K22" i="18"/>
  <c r="K15" i="18"/>
  <c r="K8" i="18"/>
  <c r="K139" i="18"/>
  <c r="K132" i="18"/>
  <c r="K125" i="18"/>
  <c r="K118" i="18"/>
  <c r="K111" i="18"/>
  <c r="K104" i="18"/>
  <c r="K97" i="18"/>
  <c r="K90" i="18"/>
  <c r="K83" i="18"/>
  <c r="K76" i="18"/>
  <c r="K69" i="18"/>
  <c r="K62" i="18"/>
  <c r="K55" i="18"/>
  <c r="K48" i="18"/>
  <c r="K41" i="18"/>
  <c r="K34" i="18"/>
  <c r="K27" i="18"/>
  <c r="K20" i="18"/>
  <c r="K13" i="18"/>
  <c r="K6" i="18"/>
  <c r="K5" i="18"/>
  <c r="K12" i="18"/>
  <c r="K19" i="18"/>
  <c r="K26" i="18"/>
  <c r="K33" i="18"/>
  <c r="K40" i="18"/>
  <c r="K47" i="18"/>
  <c r="K54" i="18"/>
  <c r="K61" i="18"/>
  <c r="K68" i="18"/>
  <c r="K75" i="18"/>
  <c r="K82" i="18"/>
  <c r="K89" i="18"/>
  <c r="K96" i="18"/>
  <c r="K103" i="18"/>
  <c r="K110" i="18"/>
  <c r="K117" i="18"/>
  <c r="K124" i="18"/>
  <c r="K131" i="18"/>
  <c r="K138" i="18"/>
  <c r="K137" i="18"/>
  <c r="K130" i="18"/>
  <c r="K123" i="18"/>
  <c r="K116" i="18"/>
  <c r="K109" i="18"/>
  <c r="K102" i="18"/>
  <c r="K95" i="18"/>
  <c r="K88" i="18"/>
  <c r="K81" i="18"/>
  <c r="K74" i="18"/>
  <c r="K67" i="18"/>
  <c r="K60" i="18"/>
  <c r="K53" i="18"/>
  <c r="K46" i="18"/>
  <c r="K39" i="18"/>
  <c r="K32" i="18"/>
  <c r="K25" i="18"/>
  <c r="K18" i="18"/>
  <c r="K11" i="18"/>
  <c r="K4" i="18"/>
  <c r="K128" i="19" l="1"/>
  <c r="K121" i="19"/>
  <c r="K114" i="19"/>
  <c r="K107" i="19"/>
  <c r="K100" i="19"/>
  <c r="K93" i="19"/>
  <c r="K86" i="19"/>
  <c r="K79" i="19"/>
  <c r="K72" i="19"/>
  <c r="K65" i="19"/>
  <c r="K58" i="19"/>
  <c r="K51" i="19"/>
  <c r="K44" i="19"/>
  <c r="K37" i="19"/>
  <c r="K30" i="19"/>
  <c r="K23" i="19"/>
  <c r="K16" i="19"/>
  <c r="K9" i="19"/>
  <c r="K2" i="19"/>
  <c r="K135" i="19"/>
  <c r="K135" i="18"/>
  <c r="K136" i="18"/>
  <c r="K129" i="18"/>
  <c r="K122" i="18"/>
  <c r="K115" i="18"/>
  <c r="K108" i="18"/>
  <c r="K101" i="18"/>
  <c r="K94" i="18"/>
  <c r="K87" i="18"/>
  <c r="K80" i="18"/>
  <c r="K73" i="18"/>
  <c r="K66" i="18"/>
  <c r="K59" i="18"/>
  <c r="K52" i="18"/>
  <c r="K45" i="18"/>
  <c r="K38" i="18"/>
  <c r="K31" i="18"/>
  <c r="K24" i="18"/>
  <c r="K17" i="18"/>
  <c r="K10" i="18"/>
  <c r="K3" i="18"/>
  <c r="K79" i="18"/>
  <c r="K72" i="18"/>
  <c r="K65" i="18"/>
  <c r="K58" i="18"/>
  <c r="K51" i="18"/>
  <c r="K44" i="18"/>
  <c r="K37" i="18"/>
  <c r="K30" i="18"/>
  <c r="K23" i="18"/>
  <c r="K16" i="18"/>
  <c r="K9" i="18"/>
  <c r="K2" i="18"/>
  <c r="K86" i="18" l="1"/>
  <c r="K93" i="18"/>
  <c r="K100" i="18"/>
  <c r="K107" i="18"/>
  <c r="K114" i="18"/>
  <c r="K121" i="18"/>
  <c r="K128" i="18"/>
</calcChain>
</file>

<file path=xl/sharedStrings.xml><?xml version="1.0" encoding="utf-8"?>
<sst xmlns="http://schemas.openxmlformats.org/spreadsheetml/2006/main" count="168" uniqueCount="21">
  <si>
    <t>neff</t>
  </si>
  <si>
    <t>pitch
(um)</t>
  </si>
  <si>
    <t>Aeff
(um^2)</t>
  </si>
  <si>
    <t>Clad RI</t>
  </si>
  <si>
    <t>Wl
(um)</t>
  </si>
  <si>
    <t>Number of rings</t>
  </si>
  <si>
    <t>dia/pitch</t>
  </si>
  <si>
    <t>Dispersion
(ps/km.nm)</t>
  </si>
  <si>
    <t>Conf-loss
(dB/cm)</t>
  </si>
  <si>
    <t>Conf-loss-in-log10
(dB/cm)</t>
  </si>
  <si>
    <t>Birefringence</t>
  </si>
  <si>
    <t>Power fraction</t>
  </si>
  <si>
    <t>EML
(cm^-1)</t>
  </si>
  <si>
    <t>Scattering loss
(dB/cm)</t>
  </si>
  <si>
    <t>Bending loss
(dB/cm)</t>
  </si>
  <si>
    <t>Transmittance
(dB)</t>
  </si>
  <si>
    <t>Core (FK51A) RI wl-1.55um</t>
  </si>
  <si>
    <t>Relative Sensitivity
(%)</t>
  </si>
  <si>
    <t>Numerical Aperture</t>
  </si>
  <si>
    <t>Nonlinearity</t>
  </si>
  <si>
    <t>Veff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</si>
</sst>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horizontal="center" vertical="center" wrapText="1"/>
    </xf>
    <xf numFmtId="0" fontId="2" fillId="3" borderId="1">
      <alignment horizontal="center" vertical="center"/>
    </xf>
    <xf numFmtId="0" fontId="1" fillId="2" borderId="1">
      <alignment horizontal="center" vertical="center" wrapText="1"/>
    </xf>
    <xf numFmtId="0" fontId="2" fillId="4" borderId="1">
      <alignment horizontal="center" vertical="center" wrapText="1"/>
    </xf>
    <xf numFmtId="0" fontId="2" fillId="5" borderId="1">
      <alignment horizontal="center" vertical="center" wrapText="1"/>
    </xf>
    <xf numFmtId="0" fontId="2" fillId="3" borderId="1">
      <alignment horizontal="center" vertical="center" wrapText="1"/>
    </xf>
    <xf numFmtId="0" fontId="2" fillId="6" borderId="1">
      <alignment horizontal="center" vertical="center" wrapText="1"/>
    </xf>
    <xf numFmtId="0" fontId="2" fillId="0" borderId="1">
      <alignment horizontal="center" vertical="center" wrapText="1"/>
    </xf>
    <xf numFmtId="0" fontId="2" fillId="7" borderId="0" applyBorder="0">
      <alignment horizontal="center" vertical="center" wrapText="1"/>
    </xf>
  </cellStyleXfs>
  <cellXfs count="18">
    <xf numFmtId="0" fontId="0" fillId="0" borderId="0" xfId="0">
      <alignment horizontal="center" vertical="center" wrapText="1"/>
    </xf>
    <xf numFmtId="1" fontId="0" fillId="0" borderId="0" xfId="0" applyNumberForma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/>
    </xf>
    <xf numFmtId="0" fontId="2" fillId="7" borderId="0" xfId="8" applyAlignment="1">
      <alignment horizontal="center" vertical="center" wrapText="1"/>
    </xf>
    <xf numFmtId="0" fontId="0" fillId="5" borderId="1" xfId="5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left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11" fontId="0" fillId="0" borderId="0" xfId="0" applyNumberFormat="1" applyAlignment="1"/>
    <xf numFmtId="0" fontId="0" fillId="5" borderId="2" xfId="5" applyFont="1" applyFill="1" applyBorder="1" applyAlignment="1">
      <alignment horizontal="center" vertical="center" wrapText="1"/>
    </xf>
    <xf numFmtId="1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 vertical="center" wrapText="1"/>
    </xf>
  </cellXfs>
  <cellStyles count="9">
    <cellStyle name="Bad" xfId="2" builtinId="27" customBuiltin="1"/>
    <cellStyle name="Good" xfId="1" builtinId="26" customBuiltin="1"/>
    <cellStyle name="Normal" xfId="0" builtinId="0" customBuiltin="1"/>
    <cellStyle name="Style 1" xfId="3"/>
    <cellStyle name="Style 2" xfId="4"/>
    <cellStyle name="Style 3" xfId="5"/>
    <cellStyle name="Style 4" xfId="6"/>
    <cellStyle name="Style 5" xfId="8"/>
    <cellStyle name="Style 6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A122" zoomScale="110" zoomScaleNormal="110" workbookViewId="0">
      <selection activeCell="C2" sqref="C2:C141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2" width="13.125" customWidth="1"/>
    <col min="13" max="13" width="11.375" bestFit="1" customWidth="1"/>
    <col min="14" max="14" width="21.125" customWidth="1"/>
    <col min="15" max="16" width="11.375" bestFit="1" customWidth="1"/>
    <col min="17" max="17" width="15.75" customWidth="1"/>
    <col min="18" max="18" width="11.375" bestFit="1" customWidth="1"/>
    <col min="19" max="19" width="14.5" customWidth="1"/>
    <col min="20" max="20" width="12.125" customWidth="1"/>
    <col min="21" max="21" width="11.875" bestFit="1" customWidth="1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2">
        <v>0.5</v>
      </c>
      <c r="B2" s="3">
        <v>1.4759</v>
      </c>
      <c r="C2" s="3">
        <v>1.44</v>
      </c>
      <c r="D2" s="3">
        <v>4</v>
      </c>
      <c r="E2" s="3">
        <v>0.7</v>
      </c>
      <c r="F2" s="3">
        <v>0.8</v>
      </c>
      <c r="G2" s="2">
        <v>1.4389799999999999</v>
      </c>
      <c r="H2" s="2">
        <v>0.63939400000000002</v>
      </c>
      <c r="I2" s="2">
        <v>243.31299999999999</v>
      </c>
      <c r="J2" s="4">
        <v>6.2103500000000002E-11</v>
      </c>
      <c r="K2" s="3">
        <f t="shared" ref="K2:K33" si="0">LOG10(J2)</f>
        <v>-10.206883923368455</v>
      </c>
      <c r="L2" s="10">
        <v>4.0000000000000002E-4</v>
      </c>
      <c r="M2" s="11">
        <v>0.97199999999999998</v>
      </c>
      <c r="N2" s="3">
        <v>0.63593999999999995</v>
      </c>
      <c r="O2" s="10">
        <v>1.8673E-4</v>
      </c>
      <c r="P2" s="10">
        <v>2.1102000000000001E-11</v>
      </c>
      <c r="Q2" s="17">
        <v>-50.313337617687701</v>
      </c>
      <c r="R2" s="13">
        <v>0.70899999999999996</v>
      </c>
      <c r="S2" s="4">
        <v>0.81599999999999995</v>
      </c>
      <c r="T2" s="4">
        <v>29</v>
      </c>
      <c r="U2" s="16">
        <v>4.6115097699999996</v>
      </c>
    </row>
    <row r="3" spans="1:21" x14ac:dyDescent="0.25">
      <c r="A3" s="5">
        <v>0.5</v>
      </c>
      <c r="B3" s="3">
        <v>1.4759</v>
      </c>
      <c r="C3" s="3">
        <v>1.44</v>
      </c>
      <c r="D3" s="5">
        <v>4</v>
      </c>
      <c r="E3" s="5">
        <v>0.7</v>
      </c>
      <c r="F3" s="5">
        <v>1</v>
      </c>
      <c r="G3" s="5">
        <v>1.4493199999999999</v>
      </c>
      <c r="H3" s="5">
        <v>0.94064099999999995</v>
      </c>
      <c r="I3" s="5">
        <v>185.749</v>
      </c>
      <c r="J3" s="5">
        <v>3.0899699999999998E-13</v>
      </c>
      <c r="K3" s="5">
        <f t="shared" si="0"/>
        <v>-12.510045737046914</v>
      </c>
      <c r="L3" s="10">
        <v>4.2000000000000002E-4</v>
      </c>
      <c r="M3" s="11">
        <v>0.97350000000000003</v>
      </c>
      <c r="N3" s="3">
        <v>0.63180000000000003</v>
      </c>
      <c r="O3" s="10">
        <v>1.8673E-4</v>
      </c>
      <c r="P3" s="10">
        <v>3.1064000000000003E-11</v>
      </c>
      <c r="Q3" s="17">
        <v>-48.163902281212799</v>
      </c>
      <c r="R3" s="13">
        <v>0.70899999999999996</v>
      </c>
      <c r="S3" s="4">
        <v>0.80300000000000005</v>
      </c>
      <c r="T3" s="4">
        <v>27.6</v>
      </c>
      <c r="U3" s="16">
        <v>4.5203126869999997</v>
      </c>
    </row>
    <row r="4" spans="1:21" x14ac:dyDescent="0.25">
      <c r="A4" s="2">
        <v>0.5</v>
      </c>
      <c r="B4" s="3">
        <v>1.4759</v>
      </c>
      <c r="C4" s="3">
        <v>1.44</v>
      </c>
      <c r="D4" s="3">
        <v>4</v>
      </c>
      <c r="E4" s="3">
        <v>0.7</v>
      </c>
      <c r="F4" s="3">
        <v>1.2</v>
      </c>
      <c r="G4" s="2">
        <v>1.45523</v>
      </c>
      <c r="H4" s="2">
        <v>1.30142</v>
      </c>
      <c r="I4" s="2">
        <v>143.37899999999999</v>
      </c>
      <c r="J4" s="4">
        <v>6.3827099999999999E-15</v>
      </c>
      <c r="K4" s="3">
        <f t="shared" si="0"/>
        <v>-14.194994887398629</v>
      </c>
      <c r="L4" s="10">
        <v>4.4999999999999999E-4</v>
      </c>
      <c r="M4" s="11">
        <v>0.9748</v>
      </c>
      <c r="N4" s="3">
        <v>0.63160000000000005</v>
      </c>
      <c r="O4" s="10">
        <v>1.8673E-4</v>
      </c>
      <c r="P4" s="10">
        <v>4.4591E-11</v>
      </c>
      <c r="Q4" s="17">
        <v>-27.270686382531299</v>
      </c>
      <c r="R4" s="13">
        <v>0.71</v>
      </c>
      <c r="S4" s="4">
        <v>0.79</v>
      </c>
      <c r="T4" s="4">
        <v>26.1</v>
      </c>
      <c r="U4" s="16">
        <v>4.4298925230000004</v>
      </c>
    </row>
    <row r="5" spans="1:21" x14ac:dyDescent="0.25">
      <c r="A5" s="5">
        <v>0.5</v>
      </c>
      <c r="B5" s="3">
        <v>1.4759</v>
      </c>
      <c r="C5" s="3">
        <v>1.44</v>
      </c>
      <c r="D5" s="5">
        <v>4</v>
      </c>
      <c r="E5" s="5">
        <v>0.7</v>
      </c>
      <c r="F5" s="5">
        <v>1.4</v>
      </c>
      <c r="G5" s="5">
        <v>1.45896</v>
      </c>
      <c r="H5" s="5">
        <v>1.7239599999999999</v>
      </c>
      <c r="I5" s="5">
        <v>113.25700000000001</v>
      </c>
      <c r="J5" s="5">
        <v>4.0751200000000002E-16</v>
      </c>
      <c r="K5" s="5">
        <f t="shared" si="0"/>
        <v>-15.389859598072348</v>
      </c>
      <c r="L5" s="10">
        <v>4.4999999999999999E-4</v>
      </c>
      <c r="M5" s="11">
        <v>0.97489999999999999</v>
      </c>
      <c r="N5" s="3">
        <v>0.42997999999999997</v>
      </c>
      <c r="O5" s="10">
        <v>1.8673E-4</v>
      </c>
      <c r="P5" s="10">
        <v>6.2622000000000004E-11</v>
      </c>
      <c r="Q5" s="17">
        <v>-17.730184161795801</v>
      </c>
      <c r="R5" s="13">
        <v>0.71</v>
      </c>
      <c r="S5" s="4">
        <v>0.77400000000000002</v>
      </c>
      <c r="T5" s="4">
        <v>24.6</v>
      </c>
      <c r="U5" s="16">
        <v>4.3735353799999999</v>
      </c>
    </row>
    <row r="6" spans="1:21" x14ac:dyDescent="0.25">
      <c r="A6" s="2">
        <v>0.5</v>
      </c>
      <c r="B6" s="3">
        <v>1.4759</v>
      </c>
      <c r="C6" s="3">
        <v>1.44</v>
      </c>
      <c r="D6" s="3">
        <v>4</v>
      </c>
      <c r="E6" s="3">
        <v>0.7</v>
      </c>
      <c r="F6" s="3">
        <v>1.6</v>
      </c>
      <c r="G6" s="2">
        <v>1.4614400000000001</v>
      </c>
      <c r="H6" s="2">
        <v>2.20878</v>
      </c>
      <c r="I6" s="2">
        <v>91.408299999999997</v>
      </c>
      <c r="J6" s="4">
        <v>4.71209E-17</v>
      </c>
      <c r="K6" s="3">
        <f t="shared" si="0"/>
        <v>-16.326786423201835</v>
      </c>
      <c r="L6" s="10">
        <v>4.6999999999999999E-4</v>
      </c>
      <c r="M6" s="11">
        <v>0.97609999999999997</v>
      </c>
      <c r="N6" s="3">
        <v>0.33271000000000001</v>
      </c>
      <c r="O6" s="10">
        <v>1.8673E-4</v>
      </c>
      <c r="P6" s="10">
        <v>8.6098999999999997E-11</v>
      </c>
      <c r="Q6" s="17">
        <v>-11.771197314638099</v>
      </c>
      <c r="R6" s="13">
        <v>0.71199999999999997</v>
      </c>
      <c r="S6" s="4">
        <v>0.75800000000000001</v>
      </c>
      <c r="T6" s="4">
        <v>23.2</v>
      </c>
      <c r="U6" s="16">
        <v>4.3405741850000004</v>
      </c>
    </row>
    <row r="7" spans="1:21" x14ac:dyDescent="0.25">
      <c r="A7" s="5">
        <v>0.5</v>
      </c>
      <c r="B7" s="3">
        <v>1.4759</v>
      </c>
      <c r="C7" s="3">
        <v>1.44</v>
      </c>
      <c r="D7" s="5">
        <v>4</v>
      </c>
      <c r="E7" s="5">
        <v>0.7</v>
      </c>
      <c r="F7" s="5">
        <v>1.8</v>
      </c>
      <c r="G7" s="5">
        <v>1.4631799999999999</v>
      </c>
      <c r="H7" s="5">
        <v>2.75007</v>
      </c>
      <c r="I7" s="5">
        <v>75.218500000000006</v>
      </c>
      <c r="J7" s="5">
        <v>8.3315200000000002E-18</v>
      </c>
      <c r="K7" s="5">
        <f t="shared" si="0"/>
        <v>-17.079275758810248</v>
      </c>
      <c r="L7" s="10">
        <v>4.8999999999999998E-4</v>
      </c>
      <c r="M7" s="11">
        <v>0.97619999999999996</v>
      </c>
      <c r="N7" s="3">
        <v>0.30842000000000003</v>
      </c>
      <c r="O7" s="10">
        <v>1.3883E-4</v>
      </c>
      <c r="P7" s="10">
        <v>1.1636999999999999E-10</v>
      </c>
      <c r="Q7" s="17">
        <v>-7.6655111862745704</v>
      </c>
      <c r="R7" s="13">
        <v>0.71199999999999997</v>
      </c>
      <c r="S7" s="4">
        <v>0.75800000000000001</v>
      </c>
      <c r="T7" s="4">
        <v>21.7</v>
      </c>
      <c r="U7" s="16">
        <v>4.2952713720000002</v>
      </c>
    </row>
    <row r="8" spans="1:21" x14ac:dyDescent="0.25">
      <c r="A8" s="2">
        <v>0.5</v>
      </c>
      <c r="B8" s="3">
        <v>1.4759</v>
      </c>
      <c r="C8" s="3">
        <v>1.44</v>
      </c>
      <c r="D8" s="3">
        <v>4</v>
      </c>
      <c r="E8" s="3">
        <v>0.7</v>
      </c>
      <c r="F8" s="3">
        <v>2</v>
      </c>
      <c r="G8" s="2">
        <v>1.46445</v>
      </c>
      <c r="H8" s="2">
        <v>3.3582700000000001</v>
      </c>
      <c r="I8" s="2">
        <v>62.8977</v>
      </c>
      <c r="J8" s="4">
        <v>2.1071699999999999E-18</v>
      </c>
      <c r="K8" s="3">
        <f t="shared" si="0"/>
        <v>-17.676300425434306</v>
      </c>
      <c r="L8" s="10">
        <v>5.0000000000000001E-4</v>
      </c>
      <c r="M8" s="11">
        <v>0.97729999999999995</v>
      </c>
      <c r="N8" s="3">
        <v>0.22014</v>
      </c>
      <c r="O8" s="10">
        <v>1.3883E-4</v>
      </c>
      <c r="P8" s="10">
        <v>1.5447999999999999E-10</v>
      </c>
      <c r="Q8" s="17">
        <v>-4.7394405451273398</v>
      </c>
      <c r="R8" s="13">
        <v>0.71199999999999997</v>
      </c>
      <c r="S8" s="4">
        <v>0.74399999999999999</v>
      </c>
      <c r="T8" s="4">
        <v>20.3</v>
      </c>
      <c r="U8" s="16">
        <v>4.2523295470000004</v>
      </c>
    </row>
    <row r="9" spans="1:21" x14ac:dyDescent="0.25">
      <c r="A9" s="2">
        <v>0.51975700000000002</v>
      </c>
      <c r="B9" s="3">
        <v>1.4759</v>
      </c>
      <c r="C9" s="3">
        <v>1.44</v>
      </c>
      <c r="D9" s="3">
        <v>4</v>
      </c>
      <c r="E9" s="3">
        <v>0.7</v>
      </c>
      <c r="F9" s="3">
        <v>0.8</v>
      </c>
      <c r="G9" s="2">
        <v>1.43676</v>
      </c>
      <c r="H9" s="2">
        <v>0.64761100000000005</v>
      </c>
      <c r="I9" s="2">
        <v>243.673</v>
      </c>
      <c r="J9" s="4">
        <v>1.60998E-10</v>
      </c>
      <c r="K9" s="3">
        <f t="shared" si="0"/>
        <v>-9.7931795189641679</v>
      </c>
      <c r="L9" s="10">
        <v>5.0000000000000001E-4</v>
      </c>
      <c r="M9" s="11">
        <v>0.97750000000000004</v>
      </c>
      <c r="N9" s="3">
        <v>0.15137</v>
      </c>
      <c r="O9" s="10">
        <v>1.3883E-4</v>
      </c>
      <c r="P9" s="10">
        <v>2.0214000000000001E-10</v>
      </c>
      <c r="Q9" s="17">
        <v>-2.6618851433198301</v>
      </c>
      <c r="R9" s="13">
        <v>0.71299999999999997</v>
      </c>
      <c r="S9" s="4">
        <v>0.74</v>
      </c>
      <c r="T9" s="4">
        <v>19.7</v>
      </c>
      <c r="U9" s="16">
        <v>4.2159130100000004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5">
        <v>4</v>
      </c>
      <c r="E10" s="5">
        <v>0.7</v>
      </c>
      <c r="F10" s="5">
        <v>1</v>
      </c>
      <c r="G10" s="5">
        <v>1.4478</v>
      </c>
      <c r="H10" s="5">
        <v>0.94968900000000001</v>
      </c>
      <c r="I10" s="5">
        <v>188.19800000000001</v>
      </c>
      <c r="J10" s="5">
        <v>7.1068800000000003E-13</v>
      </c>
      <c r="K10" s="5">
        <f t="shared" si="0"/>
        <v>-12.14832101757823</v>
      </c>
      <c r="L10" s="10">
        <v>5.0000000000000001E-4</v>
      </c>
      <c r="M10" s="11">
        <v>0.97850000000000004</v>
      </c>
      <c r="N10" s="3">
        <v>0.15137</v>
      </c>
      <c r="O10" s="10">
        <v>1.3883E-4</v>
      </c>
      <c r="P10" s="10">
        <v>2.6072000000000001E-10</v>
      </c>
      <c r="Q10" s="13">
        <v>-1.24859164710202</v>
      </c>
      <c r="R10" s="13">
        <v>0.71399999999999997</v>
      </c>
      <c r="S10" s="4">
        <v>0.72899999999999998</v>
      </c>
      <c r="T10" s="4">
        <v>18.8</v>
      </c>
      <c r="U10" s="16">
        <v>4.1648011089999999</v>
      </c>
    </row>
    <row r="11" spans="1:21" x14ac:dyDescent="0.25">
      <c r="A11" s="2">
        <v>0.51975700000000002</v>
      </c>
      <c r="B11" s="3">
        <v>1.4759</v>
      </c>
      <c r="C11" s="3">
        <v>1.44</v>
      </c>
      <c r="D11" s="3">
        <v>4</v>
      </c>
      <c r="E11" s="3">
        <v>0.7</v>
      </c>
      <c r="F11" s="3">
        <v>1.2</v>
      </c>
      <c r="G11" s="2">
        <v>1.4541299999999999</v>
      </c>
      <c r="H11" s="2">
        <v>1.31151</v>
      </c>
      <c r="I11" s="2">
        <v>146.09800000000001</v>
      </c>
      <c r="J11" s="4">
        <v>1.31985E-14</v>
      </c>
      <c r="K11" s="3">
        <f t="shared" si="0"/>
        <v>-13.879475423244104</v>
      </c>
      <c r="L11" s="10">
        <v>5.0000000000000001E-4</v>
      </c>
      <c r="M11" s="11">
        <v>0.9788</v>
      </c>
      <c r="N11" s="3">
        <v>0.120492</v>
      </c>
      <c r="O11" s="10">
        <v>1.3883E-4</v>
      </c>
      <c r="P11" s="10">
        <v>3.3216000000000002E-10</v>
      </c>
      <c r="Q11" s="13">
        <v>-0.39024659722464999</v>
      </c>
      <c r="R11" s="13">
        <v>0.71399999999999997</v>
      </c>
      <c r="S11" s="4">
        <v>0.72</v>
      </c>
      <c r="T11" s="4">
        <v>18.8</v>
      </c>
      <c r="U11" s="16">
        <v>4.1437363820000002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5">
        <v>4</v>
      </c>
      <c r="E12" s="5">
        <v>0.7</v>
      </c>
      <c r="F12" s="5">
        <v>1.4</v>
      </c>
      <c r="G12" s="5">
        <v>1.4581200000000001</v>
      </c>
      <c r="H12" s="5">
        <v>1.73509</v>
      </c>
      <c r="I12" s="5">
        <v>115.804</v>
      </c>
      <c r="J12" s="5">
        <v>7.7130600000000003E-16</v>
      </c>
      <c r="K12" s="5">
        <f t="shared" si="0"/>
        <v>-15.112773290241579</v>
      </c>
      <c r="L12" s="10">
        <v>5.1999999999999995E-4</v>
      </c>
      <c r="M12" s="11">
        <v>0.97950000000000004</v>
      </c>
      <c r="N12" s="3">
        <v>0.120492</v>
      </c>
      <c r="O12" s="10">
        <v>1.0535E-4</v>
      </c>
      <c r="P12" s="10">
        <v>4.18E-10</v>
      </c>
      <c r="Q12" s="13">
        <v>-2.1323100039900199E-2</v>
      </c>
      <c r="R12" s="13">
        <v>0.71399999999999997</v>
      </c>
      <c r="S12" s="4">
        <v>0.71199999999999997</v>
      </c>
      <c r="T12" s="4">
        <v>17.899999999999999</v>
      </c>
      <c r="U12" s="16">
        <v>4.1386264089999996</v>
      </c>
    </row>
    <row r="13" spans="1:21" x14ac:dyDescent="0.25">
      <c r="A13" s="2">
        <v>0.51975700000000002</v>
      </c>
      <c r="B13" s="3">
        <v>1.4759</v>
      </c>
      <c r="C13" s="3">
        <v>1.44</v>
      </c>
      <c r="D13" s="3">
        <v>4</v>
      </c>
      <c r="E13" s="3">
        <v>0.7</v>
      </c>
      <c r="F13" s="3">
        <v>1.6</v>
      </c>
      <c r="G13" s="2">
        <v>1.46079</v>
      </c>
      <c r="H13" s="2">
        <v>2.2210200000000002</v>
      </c>
      <c r="I13" s="2">
        <v>93.687399999999997</v>
      </c>
      <c r="J13" s="4">
        <v>8.3584699999999999E-17</v>
      </c>
      <c r="K13" s="3">
        <f t="shared" si="0"/>
        <v>-16.077873211959137</v>
      </c>
      <c r="L13" s="10">
        <v>5.4100000000000003E-4</v>
      </c>
      <c r="M13" s="11">
        <v>0.97970000000000002</v>
      </c>
      <c r="N13" s="3">
        <v>0.12028999999999999</v>
      </c>
      <c r="O13" s="10">
        <v>1.0535E-4</v>
      </c>
      <c r="P13" s="10">
        <v>5.1998E-10</v>
      </c>
      <c r="Q13" s="13">
        <v>-0.105381230361036</v>
      </c>
      <c r="R13" s="13">
        <v>0.71399999999999997</v>
      </c>
      <c r="S13" s="4">
        <v>0.70299999999999996</v>
      </c>
      <c r="T13" s="4">
        <v>17.399999999999999</v>
      </c>
      <c r="U13" s="16">
        <v>4.080037119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5">
        <v>4</v>
      </c>
      <c r="E14" s="5">
        <v>0.7</v>
      </c>
      <c r="F14" s="5">
        <v>1.8</v>
      </c>
      <c r="G14" s="5">
        <v>1.4626399999999999</v>
      </c>
      <c r="H14" s="5">
        <v>2.7634699999999999</v>
      </c>
      <c r="I14" s="5">
        <v>77.228999999999999</v>
      </c>
      <c r="J14" s="5">
        <v>1.40275E-17</v>
      </c>
      <c r="K14" s="5">
        <f t="shared" si="0"/>
        <v>-16.853019722624506</v>
      </c>
      <c r="L14" s="10">
        <v>5.5000000000000003E-4</v>
      </c>
      <c r="M14" s="11">
        <v>0.98</v>
      </c>
      <c r="N14" s="3">
        <v>0.11260000000000001</v>
      </c>
      <c r="O14" s="10">
        <v>1.0535E-4</v>
      </c>
      <c r="P14" s="10">
        <v>6.3992E-10</v>
      </c>
      <c r="Q14" s="13">
        <v>-0.62826653929460596</v>
      </c>
      <c r="R14" s="13">
        <v>0.71399999999999997</v>
      </c>
      <c r="S14" s="4">
        <v>0.69799999999999995</v>
      </c>
      <c r="T14" s="4">
        <v>16.899999999999999</v>
      </c>
      <c r="U14" s="16">
        <v>4.0743825569999998</v>
      </c>
    </row>
    <row r="15" spans="1:21" x14ac:dyDescent="0.25">
      <c r="A15" s="2">
        <v>0.51975700000000002</v>
      </c>
      <c r="B15" s="3">
        <v>1.4759</v>
      </c>
      <c r="C15" s="3">
        <v>1.44</v>
      </c>
      <c r="D15" s="3">
        <v>4</v>
      </c>
      <c r="E15" s="3">
        <v>0.7</v>
      </c>
      <c r="F15" s="3">
        <v>2</v>
      </c>
      <c r="G15" s="2">
        <v>1.46401</v>
      </c>
      <c r="H15" s="2">
        <v>3.37276</v>
      </c>
      <c r="I15" s="2">
        <v>64.667100000000005</v>
      </c>
      <c r="J15" s="4">
        <v>3.3892799999999999E-18</v>
      </c>
      <c r="K15" s="3">
        <f t="shared" si="0"/>
        <v>-17.469892551129632</v>
      </c>
      <c r="L15" s="10">
        <v>5.5000000000000003E-4</v>
      </c>
      <c r="M15" s="11">
        <v>0.98060000000000003</v>
      </c>
      <c r="N15" s="3">
        <v>9.9710400000000005E-2</v>
      </c>
      <c r="O15" s="10">
        <v>1.0535E-4</v>
      </c>
      <c r="P15" s="10">
        <v>7.8044000000000005E-10</v>
      </c>
      <c r="Q15" s="13">
        <v>-1.59598407441118</v>
      </c>
      <c r="R15" s="13">
        <v>0.71499999999999997</v>
      </c>
      <c r="S15" s="4">
        <v>0.69399999999999995</v>
      </c>
      <c r="T15" s="4">
        <v>16</v>
      </c>
      <c r="U15" s="16">
        <v>4.0615531709999999</v>
      </c>
    </row>
    <row r="16" spans="1:21" x14ac:dyDescent="0.25">
      <c r="A16" s="2">
        <v>0.54113900000000004</v>
      </c>
      <c r="B16" s="3">
        <v>1.4759</v>
      </c>
      <c r="C16" s="3">
        <v>1.44</v>
      </c>
      <c r="D16" s="3">
        <v>4</v>
      </c>
      <c r="E16" s="3">
        <v>0.7</v>
      </c>
      <c r="F16" s="3">
        <v>0.8</v>
      </c>
      <c r="G16" s="2">
        <v>1.43431</v>
      </c>
      <c r="H16" s="2">
        <v>0.65672399999999997</v>
      </c>
      <c r="I16" s="2">
        <v>243.27799999999999</v>
      </c>
      <c r="J16" s="4">
        <v>4.40822E-10</v>
      </c>
      <c r="K16" s="3">
        <f t="shared" si="0"/>
        <v>-9.3557367393827207</v>
      </c>
      <c r="L16" s="10">
        <v>5.5000000000000003E-4</v>
      </c>
      <c r="M16" s="11">
        <v>0.98080000000000001</v>
      </c>
      <c r="N16" s="3">
        <v>9.9710400000000005E-2</v>
      </c>
      <c r="O16" s="10">
        <v>1.0535E-4</v>
      </c>
      <c r="P16" s="10">
        <v>9.4373000000000001E-10</v>
      </c>
      <c r="Q16" s="13">
        <v>-3.0363544043845501</v>
      </c>
      <c r="R16" s="13">
        <v>0.71499999999999997</v>
      </c>
      <c r="S16" s="4">
        <v>0.68799999999999994</v>
      </c>
      <c r="T16" s="4">
        <v>15.9</v>
      </c>
      <c r="U16" s="16">
        <v>4.0075688539999996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5">
        <v>4</v>
      </c>
      <c r="E17" s="5">
        <v>0.7</v>
      </c>
      <c r="F17" s="5">
        <v>1</v>
      </c>
      <c r="G17" s="5">
        <v>1.44611</v>
      </c>
      <c r="H17" s="5">
        <v>0.95966200000000002</v>
      </c>
      <c r="I17" s="5">
        <v>190.47200000000001</v>
      </c>
      <c r="J17" s="5">
        <v>1.7312999999999999E-12</v>
      </c>
      <c r="K17" s="5">
        <f t="shared" si="0"/>
        <v>-11.761627670971675</v>
      </c>
      <c r="L17" s="10">
        <v>5.5000000000000003E-4</v>
      </c>
      <c r="M17" s="11">
        <v>0.98109999999999997</v>
      </c>
      <c r="N17" s="3">
        <v>9.5032000000000005E-2</v>
      </c>
      <c r="O17" s="10">
        <v>8.1379999999999997E-5</v>
      </c>
      <c r="P17" s="10">
        <v>1.1332E-9</v>
      </c>
      <c r="Q17" s="13">
        <v>-5.00517061848306</v>
      </c>
      <c r="R17" s="13">
        <v>0.71499999999999997</v>
      </c>
      <c r="S17" s="4">
        <v>0.67500000000000004</v>
      </c>
      <c r="T17" s="4">
        <v>15.1</v>
      </c>
      <c r="U17" s="16">
        <v>3.9964706859999999</v>
      </c>
    </row>
    <row r="18" spans="1:21" x14ac:dyDescent="0.25">
      <c r="A18" s="2">
        <v>0.54113900000000004</v>
      </c>
      <c r="B18" s="3">
        <v>1.4759</v>
      </c>
      <c r="C18" s="3">
        <v>1.44</v>
      </c>
      <c r="D18" s="3">
        <v>4</v>
      </c>
      <c r="E18" s="3">
        <v>0.7</v>
      </c>
      <c r="F18" s="3">
        <v>1.2</v>
      </c>
      <c r="G18" s="2">
        <v>1.45289</v>
      </c>
      <c r="H18" s="2">
        <v>1.3225899999999999</v>
      </c>
      <c r="I18" s="2">
        <v>148.822</v>
      </c>
      <c r="J18" s="4">
        <v>2.87713E-14</v>
      </c>
      <c r="K18" s="3">
        <f t="shared" si="0"/>
        <v>-13.541040514540983</v>
      </c>
      <c r="L18" s="10">
        <v>5.8E-4</v>
      </c>
      <c r="M18" s="11">
        <v>0.98160000000000003</v>
      </c>
      <c r="N18" s="3">
        <v>9.5032000000000005E-2</v>
      </c>
      <c r="O18" s="10">
        <v>8.1379999999999997E-5</v>
      </c>
      <c r="P18" s="10">
        <v>1.347E-9</v>
      </c>
      <c r="Q18" s="13">
        <v>-7.5997620719971302</v>
      </c>
      <c r="R18" s="13">
        <v>0.71599999999999997</v>
      </c>
      <c r="S18" s="4">
        <v>0.67300000000000004</v>
      </c>
      <c r="T18" s="4">
        <v>14.5</v>
      </c>
      <c r="U18" s="16">
        <v>3.9866445079999999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5">
        <v>4</v>
      </c>
      <c r="E19" s="5">
        <v>0.7</v>
      </c>
      <c r="F19" s="5">
        <v>1.4</v>
      </c>
      <c r="G19" s="5">
        <v>1.4571799999999999</v>
      </c>
      <c r="H19" s="5">
        <v>1.7472799999999999</v>
      </c>
      <c r="I19" s="5">
        <v>118.41800000000001</v>
      </c>
      <c r="J19" s="5">
        <v>1.5294899999999999E-15</v>
      </c>
      <c r="K19" s="5">
        <f t="shared" si="0"/>
        <v>-14.815453358142536</v>
      </c>
      <c r="L19" s="10">
        <v>5.9999999999999995E-4</v>
      </c>
      <c r="M19" s="11">
        <v>0.98160000000000003</v>
      </c>
      <c r="N19" s="3">
        <v>8.84939E-2</v>
      </c>
      <c r="O19" s="10">
        <v>8.1379999999999997E-5</v>
      </c>
      <c r="P19" s="10">
        <v>1.5914999999999999E-9</v>
      </c>
      <c r="Q19" s="13">
        <v>-10.9877131896703</v>
      </c>
      <c r="R19" s="13">
        <v>0.71599999999999997</v>
      </c>
      <c r="S19" s="4">
        <v>0.67200000000000004</v>
      </c>
      <c r="T19" s="4">
        <v>14.3</v>
      </c>
      <c r="U19" s="16">
        <v>3.941474071</v>
      </c>
    </row>
    <row r="20" spans="1:21" x14ac:dyDescent="0.25">
      <c r="A20" s="2">
        <v>0.54113900000000004</v>
      </c>
      <c r="B20" s="3">
        <v>1.4759</v>
      </c>
      <c r="C20" s="3">
        <v>1.44</v>
      </c>
      <c r="D20" s="3">
        <v>4</v>
      </c>
      <c r="E20" s="3">
        <v>0.7</v>
      </c>
      <c r="F20" s="3">
        <v>1.6</v>
      </c>
      <c r="G20" s="2">
        <v>1.4600500000000001</v>
      </c>
      <c r="H20" s="2">
        <v>2.2343999999999999</v>
      </c>
      <c r="I20" s="2">
        <v>96.055499999999995</v>
      </c>
      <c r="J20" s="4">
        <v>1.5453399999999999E-16</v>
      </c>
      <c r="K20" s="3">
        <f t="shared" si="0"/>
        <v>-15.810975953858021</v>
      </c>
      <c r="L20" s="10">
        <v>5.9999999999999995E-4</v>
      </c>
      <c r="M20" s="11">
        <v>0.9819</v>
      </c>
      <c r="N20" s="3">
        <v>8.84939E-2</v>
      </c>
      <c r="O20" s="10">
        <v>8.1379999999999997E-5</v>
      </c>
      <c r="P20" s="10">
        <v>1.8679000000000001E-9</v>
      </c>
      <c r="Q20" s="13">
        <v>-15.4724688624199</v>
      </c>
      <c r="R20" s="13">
        <v>0.71599999999999997</v>
      </c>
      <c r="S20" s="4">
        <v>0.65400000000000003</v>
      </c>
      <c r="T20" s="4">
        <v>14.1</v>
      </c>
      <c r="U20" s="16">
        <v>3.922738093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5">
        <v>4</v>
      </c>
      <c r="E21" s="5">
        <v>0.7</v>
      </c>
      <c r="F21" s="5">
        <v>1.8</v>
      </c>
      <c r="G21" s="5">
        <v>1.4620500000000001</v>
      </c>
      <c r="H21" s="5">
        <v>2.7780999999999998</v>
      </c>
      <c r="I21" s="5">
        <v>79.333500000000001</v>
      </c>
      <c r="J21" s="5">
        <v>2.45253E-17</v>
      </c>
      <c r="K21" s="5">
        <f t="shared" si="0"/>
        <v>-16.610385671509778</v>
      </c>
      <c r="L21" s="10">
        <v>6.3000000000000003E-4</v>
      </c>
      <c r="M21" s="11">
        <v>0.98219999999999996</v>
      </c>
      <c r="N21" s="3">
        <v>7.5110999999999997E-2</v>
      </c>
      <c r="O21" s="10">
        <v>8.1379999999999997E-5</v>
      </c>
      <c r="P21" s="10">
        <v>2.1771999999999999E-9</v>
      </c>
      <c r="Q21" s="13">
        <v>-21.668402680947501</v>
      </c>
      <c r="R21" s="13">
        <v>0.71699999999999997</v>
      </c>
      <c r="S21" s="4">
        <v>0.65400000000000003</v>
      </c>
      <c r="T21" s="4">
        <v>13.6</v>
      </c>
      <c r="U21" s="16">
        <v>3.9135086139999999</v>
      </c>
    </row>
    <row r="22" spans="1:21" x14ac:dyDescent="0.25">
      <c r="A22" s="2">
        <v>0.54113900000000004</v>
      </c>
      <c r="B22" s="3">
        <v>1.4759</v>
      </c>
      <c r="C22" s="3">
        <v>1.44</v>
      </c>
      <c r="D22" s="3">
        <v>4</v>
      </c>
      <c r="E22" s="3">
        <v>0.7</v>
      </c>
      <c r="F22" s="3">
        <v>2</v>
      </c>
      <c r="G22" s="2">
        <v>1.4635199999999999</v>
      </c>
      <c r="H22" s="2">
        <v>3.3885700000000001</v>
      </c>
      <c r="I22" s="2">
        <v>66.528700000000001</v>
      </c>
      <c r="J22" s="4">
        <v>5.6543999999999997E-18</v>
      </c>
      <c r="K22" s="3">
        <f t="shared" si="0"/>
        <v>-17.247613472173331</v>
      </c>
      <c r="L22" s="10">
        <v>6.3000000000000003E-4</v>
      </c>
      <c r="M22" s="11">
        <v>0.98260000000000003</v>
      </c>
      <c r="N22" s="3">
        <v>7.5110999999999997E-2</v>
      </c>
      <c r="O22" s="10">
        <v>6.3856000000000007E-5</v>
      </c>
      <c r="P22" s="10">
        <v>2.5210999999999999E-9</v>
      </c>
      <c r="Q22" s="13">
        <v>-31.114006224519301</v>
      </c>
      <c r="R22" s="13">
        <v>0.71799999999999997</v>
      </c>
      <c r="S22" s="4">
        <v>0.65200000000000002</v>
      </c>
      <c r="T22" s="4">
        <v>13.2</v>
      </c>
      <c r="U22" s="16">
        <v>3.9126185470000001</v>
      </c>
    </row>
    <row r="23" spans="1:21" x14ac:dyDescent="0.25">
      <c r="A23" s="2">
        <v>0.56435599999999997</v>
      </c>
      <c r="B23" s="3">
        <v>1.4759</v>
      </c>
      <c r="C23" s="3">
        <v>1.44</v>
      </c>
      <c r="D23" s="3">
        <v>4</v>
      </c>
      <c r="E23" s="3">
        <v>0.7</v>
      </c>
      <c r="F23" s="3">
        <v>0.8</v>
      </c>
      <c r="G23" s="2">
        <v>1.4315599999999999</v>
      </c>
      <c r="H23" s="2">
        <v>0.66689500000000002</v>
      </c>
      <c r="I23" s="2">
        <v>241.90700000000001</v>
      </c>
      <c r="J23" s="4">
        <v>1.27892E-9</v>
      </c>
      <c r="K23" s="3">
        <f t="shared" si="0"/>
        <v>-8.8931566209984236</v>
      </c>
      <c r="L23" s="10">
        <v>6.3000000000000003E-4</v>
      </c>
      <c r="M23" s="11">
        <v>0.98260000000000003</v>
      </c>
      <c r="N23" s="3">
        <v>7.3758500000000005E-2</v>
      </c>
      <c r="O23" s="10">
        <v>6.3856000000000007E-5</v>
      </c>
      <c r="P23" s="10">
        <v>2.9101000000000001E-9</v>
      </c>
      <c r="Q23" s="13">
        <v>-50.134551786065799</v>
      </c>
      <c r="R23" s="13">
        <v>0.71799999999999997</v>
      </c>
      <c r="S23" s="4">
        <v>0.64700000000000002</v>
      </c>
      <c r="T23" s="4">
        <v>13</v>
      </c>
      <c r="U23" s="16">
        <v>3.8754904890000001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5">
        <v>4</v>
      </c>
      <c r="E24" s="5">
        <v>0.7</v>
      </c>
      <c r="F24" s="5">
        <v>1</v>
      </c>
      <c r="G24" s="5">
        <v>1.4442200000000001</v>
      </c>
      <c r="H24" s="5">
        <v>0.97071099999999999</v>
      </c>
      <c r="I24" s="5">
        <v>192.501</v>
      </c>
      <c r="J24" s="5">
        <v>4.4903499999999997E-12</v>
      </c>
      <c r="K24" s="5">
        <f t="shared" si="0"/>
        <v>-11.347719806625946</v>
      </c>
      <c r="L24" s="10">
        <v>6.4999999999999997E-4</v>
      </c>
      <c r="M24" s="11">
        <v>0.9829</v>
      </c>
      <c r="N24" s="3">
        <v>7.3758500000000005E-2</v>
      </c>
      <c r="O24" s="10">
        <v>6.3856000000000007E-5</v>
      </c>
      <c r="P24" s="10">
        <v>3.3365999999999998E-9</v>
      </c>
      <c r="Q24" s="13">
        <v>-60.811296878584599</v>
      </c>
      <c r="R24" s="13">
        <v>0.71799999999999997</v>
      </c>
      <c r="S24" s="4">
        <v>0.63600000000000001</v>
      </c>
      <c r="T24" s="4">
        <v>13</v>
      </c>
      <c r="U24" s="16">
        <v>3.865502743</v>
      </c>
    </row>
    <row r="25" spans="1:21" x14ac:dyDescent="0.25">
      <c r="A25" s="2">
        <v>0.56435599999999997</v>
      </c>
      <c r="B25" s="3">
        <v>1.4759</v>
      </c>
      <c r="C25" s="3">
        <v>1.44</v>
      </c>
      <c r="D25" s="3">
        <v>4</v>
      </c>
      <c r="E25" s="3">
        <v>0.7</v>
      </c>
      <c r="F25" s="3">
        <v>1.2</v>
      </c>
      <c r="G25" s="2">
        <v>1.4515100000000001</v>
      </c>
      <c r="H25" s="2">
        <v>1.3348100000000001</v>
      </c>
      <c r="I25" s="2">
        <v>151.524</v>
      </c>
      <c r="J25" s="4">
        <v>6.6517000000000001E-14</v>
      </c>
      <c r="K25" s="3">
        <f t="shared" si="0"/>
        <v>-13.177067346235834</v>
      </c>
      <c r="L25" s="10">
        <v>6.4999999999999997E-4</v>
      </c>
      <c r="M25" s="11">
        <v>0.98329999999999995</v>
      </c>
      <c r="N25" s="3">
        <v>6.9126999999999994E-2</v>
      </c>
      <c r="O25" s="10">
        <v>6.3856000000000007E-5</v>
      </c>
      <c r="P25" s="10">
        <v>3.8039999999999997E-9</v>
      </c>
      <c r="Q25" s="13">
        <v>-34.877165087952598</v>
      </c>
      <c r="R25" s="13">
        <v>0.71799999999999997</v>
      </c>
      <c r="S25" s="4">
        <v>0.63600000000000001</v>
      </c>
      <c r="T25" s="4">
        <v>12.3</v>
      </c>
      <c r="U25" s="16">
        <v>3.8390387769999998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5">
        <v>4</v>
      </c>
      <c r="E26" s="5">
        <v>0.7</v>
      </c>
      <c r="F26" s="5">
        <v>1.4</v>
      </c>
      <c r="G26" s="5">
        <v>1.4561200000000001</v>
      </c>
      <c r="H26" s="5">
        <v>1.7606999999999999</v>
      </c>
      <c r="I26" s="5">
        <v>121.092</v>
      </c>
      <c r="J26" s="5">
        <v>3.19587E-15</v>
      </c>
      <c r="K26" s="5">
        <f t="shared" si="0"/>
        <v>-14.495410895012277</v>
      </c>
      <c r="L26" s="10">
        <v>6.8000000000000005E-4</v>
      </c>
      <c r="M26" s="11">
        <v>0.98350000000000004</v>
      </c>
      <c r="N26" s="3">
        <v>6.9126999999999994E-2</v>
      </c>
      <c r="O26" s="10">
        <v>6.3856000000000007E-5</v>
      </c>
      <c r="P26" s="10">
        <v>4.32E-9</v>
      </c>
      <c r="Q26" s="13">
        <v>-24.240383530525001</v>
      </c>
      <c r="R26" s="13">
        <v>0.71799999999999997</v>
      </c>
      <c r="S26" s="4">
        <v>0.63200000000000001</v>
      </c>
      <c r="T26" s="4">
        <v>12.3</v>
      </c>
      <c r="U26" s="16">
        <v>3.8320729280000001</v>
      </c>
    </row>
    <row r="27" spans="1:21" x14ac:dyDescent="0.25">
      <c r="A27" s="2">
        <v>0.56435599999999997</v>
      </c>
      <c r="B27" s="3">
        <v>1.4759</v>
      </c>
      <c r="C27" s="3">
        <v>1.44</v>
      </c>
      <c r="D27" s="3">
        <v>4</v>
      </c>
      <c r="E27" s="3">
        <v>0.7</v>
      </c>
      <c r="F27" s="3">
        <v>1.6</v>
      </c>
      <c r="G27" s="2">
        <v>1.45922</v>
      </c>
      <c r="H27" s="2">
        <v>2.2490899999999998</v>
      </c>
      <c r="I27" s="2">
        <v>98.510400000000004</v>
      </c>
      <c r="J27" s="4">
        <v>2.9928199999999999E-16</v>
      </c>
      <c r="K27" s="3">
        <f t="shared" si="0"/>
        <v>-15.523919402557574</v>
      </c>
      <c r="L27" s="10">
        <v>6.9999999999999999E-4</v>
      </c>
      <c r="M27" s="11">
        <v>0.98350000000000004</v>
      </c>
      <c r="N27" s="3">
        <v>5.5091300000000003E-2</v>
      </c>
      <c r="O27" s="10">
        <v>5.0804999999999999E-5</v>
      </c>
      <c r="P27" s="10">
        <v>4.8809000000000004E-9</v>
      </c>
      <c r="Q27" s="13">
        <v>-17.624984305971001</v>
      </c>
      <c r="R27" s="13">
        <v>0.71799999999999997</v>
      </c>
      <c r="S27" s="4">
        <v>0.61899999999999999</v>
      </c>
      <c r="T27" s="4">
        <v>11.7</v>
      </c>
      <c r="U27" s="16">
        <v>3.8108512960000001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5">
        <v>4</v>
      </c>
      <c r="E28" s="5">
        <v>0.7</v>
      </c>
      <c r="F28" s="5">
        <v>1.8</v>
      </c>
      <c r="G28" s="5">
        <v>1.4613799999999999</v>
      </c>
      <c r="H28" s="5">
        <v>2.7941400000000001</v>
      </c>
      <c r="I28" s="5">
        <v>81.535799999999995</v>
      </c>
      <c r="J28" s="5">
        <v>4.4701000000000003E-17</v>
      </c>
      <c r="K28" s="5">
        <f t="shared" si="0"/>
        <v>-16.349682761216517</v>
      </c>
      <c r="L28" s="10">
        <v>6.9999999999999999E-4</v>
      </c>
      <c r="M28" s="11">
        <v>0.9839</v>
      </c>
      <c r="N28" s="3">
        <v>5.5091300000000003E-2</v>
      </c>
      <c r="O28" s="10">
        <v>5.0804999999999999E-5</v>
      </c>
      <c r="P28" s="10">
        <v>5.496E-9</v>
      </c>
      <c r="Q28" s="13">
        <v>-12.953756864772901</v>
      </c>
      <c r="R28" s="13">
        <v>0.71799999999999997</v>
      </c>
      <c r="S28" s="4">
        <v>0.61699999999999999</v>
      </c>
      <c r="T28" s="4">
        <v>11.5</v>
      </c>
      <c r="U28" s="16">
        <v>3.8090349830000001</v>
      </c>
    </row>
    <row r="29" spans="1:21" x14ac:dyDescent="0.25">
      <c r="A29" s="2">
        <v>0.56435599999999997</v>
      </c>
      <c r="B29" s="3">
        <v>1.4759</v>
      </c>
      <c r="C29" s="3">
        <v>1.44</v>
      </c>
      <c r="D29" s="3">
        <v>4</v>
      </c>
      <c r="E29" s="3">
        <v>0.7</v>
      </c>
      <c r="F29" s="3">
        <v>2</v>
      </c>
      <c r="G29" s="2">
        <v>1.4629700000000001</v>
      </c>
      <c r="H29" s="2">
        <v>3.4058799999999998</v>
      </c>
      <c r="I29" s="2">
        <v>68.487200000000001</v>
      </c>
      <c r="J29" s="4">
        <v>9.8019899999999994E-18</v>
      </c>
      <c r="K29" s="3">
        <f t="shared" si="0"/>
        <v>-17.008685744890826</v>
      </c>
      <c r="L29" s="10">
        <v>6.9999999999999999E-4</v>
      </c>
      <c r="M29" s="11">
        <v>0.98429999999999995</v>
      </c>
      <c r="N29" s="3">
        <v>4.8194000000000001E-2</v>
      </c>
      <c r="O29" s="10">
        <v>5.0804999999999999E-5</v>
      </c>
      <c r="P29" s="10">
        <v>6.1592999999999996E-9</v>
      </c>
      <c r="Q29" s="13">
        <v>-9.4585925004058797</v>
      </c>
      <c r="R29" s="13">
        <v>0.71899999999999997</v>
      </c>
      <c r="S29" s="4">
        <v>0.61599999999999999</v>
      </c>
      <c r="T29" s="4">
        <v>11.4</v>
      </c>
      <c r="U29" s="16">
        <v>3.7669302149999999</v>
      </c>
    </row>
    <row r="30" spans="1:21" x14ac:dyDescent="0.25">
      <c r="A30" s="2">
        <v>0.58965500000000004</v>
      </c>
      <c r="B30" s="3">
        <v>1.4759</v>
      </c>
      <c r="C30" s="3">
        <v>1.44</v>
      </c>
      <c r="D30" s="3">
        <v>4</v>
      </c>
      <c r="E30" s="3">
        <v>0.7</v>
      </c>
      <c r="F30" s="3">
        <v>0.8</v>
      </c>
      <c r="G30" s="2">
        <v>1.4285000000000001</v>
      </c>
      <c r="H30" s="2">
        <v>0.67832300000000001</v>
      </c>
      <c r="I30" s="2">
        <v>239.256</v>
      </c>
      <c r="J30" s="4">
        <v>3.9445399999999997E-9</v>
      </c>
      <c r="K30" s="3">
        <f t="shared" si="0"/>
        <v>-8.4040036355749201</v>
      </c>
      <c r="L30" s="10">
        <v>6.9999999999999999E-4</v>
      </c>
      <c r="M30" s="11">
        <v>0.98429999999999995</v>
      </c>
      <c r="N30" s="3">
        <v>4.4568099999999999E-2</v>
      </c>
      <c r="O30" s="10">
        <v>5.0804999999999999E-5</v>
      </c>
      <c r="P30" s="10">
        <v>6.8766E-9</v>
      </c>
      <c r="Q30" s="13">
        <v>-6.76969216840389</v>
      </c>
      <c r="R30" s="13">
        <v>0.71899999999999997</v>
      </c>
      <c r="S30" s="4">
        <v>0.60799999999999998</v>
      </c>
      <c r="T30" s="4">
        <v>11</v>
      </c>
      <c r="U30" s="16">
        <v>3.753637946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5">
        <v>4</v>
      </c>
      <c r="E31" s="5">
        <v>0.7</v>
      </c>
      <c r="F31" s="5">
        <v>1</v>
      </c>
      <c r="G31" s="5">
        <v>1.4420900000000001</v>
      </c>
      <c r="H31" s="5">
        <v>0.98302199999999995</v>
      </c>
      <c r="I31" s="5">
        <v>194.18199999999999</v>
      </c>
      <c r="J31" s="5">
        <v>1.24675E-11</v>
      </c>
      <c r="K31" s="5">
        <f t="shared" si="0"/>
        <v>-10.9042206231096</v>
      </c>
      <c r="L31" s="10">
        <v>7.5000000000000002E-4</v>
      </c>
      <c r="M31" s="11">
        <v>0.98440000000000005</v>
      </c>
      <c r="N31" s="3">
        <v>4.4568099999999999E-2</v>
      </c>
      <c r="O31" s="10">
        <v>5.0804999999999999E-5</v>
      </c>
      <c r="P31" s="10">
        <v>7.6503000000000004E-9</v>
      </c>
      <c r="Q31" s="13">
        <v>-4.68095870051609</v>
      </c>
      <c r="R31" s="13">
        <v>0.71899999999999997</v>
      </c>
      <c r="S31" s="4">
        <v>0.60499999999999998</v>
      </c>
      <c r="T31" s="4">
        <v>10.8</v>
      </c>
      <c r="U31" s="16">
        <v>3.7518642469999999</v>
      </c>
    </row>
    <row r="32" spans="1:21" x14ac:dyDescent="0.25">
      <c r="A32" s="2">
        <v>0.58965500000000004</v>
      </c>
      <c r="B32" s="3">
        <v>1.4759</v>
      </c>
      <c r="C32" s="3">
        <v>1.44</v>
      </c>
      <c r="D32" s="3">
        <v>4</v>
      </c>
      <c r="E32" s="3">
        <v>0.7</v>
      </c>
      <c r="F32" s="3">
        <v>1.2</v>
      </c>
      <c r="G32" s="2">
        <v>1.4499500000000001</v>
      </c>
      <c r="H32" s="2">
        <v>1.3483499999999999</v>
      </c>
      <c r="I32" s="2">
        <v>154.166</v>
      </c>
      <c r="J32" s="4">
        <v>1.6420400000000001E-13</v>
      </c>
      <c r="K32" s="3">
        <f t="shared" si="0"/>
        <v>-12.784616267699107</v>
      </c>
      <c r="L32" s="10">
        <v>7.5000000000000002E-4</v>
      </c>
      <c r="M32" s="11">
        <v>0.9849</v>
      </c>
      <c r="N32" s="3">
        <v>4.4451999999999998E-2</v>
      </c>
      <c r="O32" s="10">
        <v>4.0924999999999999E-5</v>
      </c>
      <c r="P32" s="10">
        <v>8.4818000000000002E-9</v>
      </c>
      <c r="Q32" s="13">
        <v>-3.0664458753791699</v>
      </c>
      <c r="R32" s="13">
        <v>0.72</v>
      </c>
      <c r="S32" s="4">
        <v>0.60199999999999998</v>
      </c>
      <c r="T32" s="4">
        <v>10.4</v>
      </c>
      <c r="U32" s="16">
        <v>3.7470812819999999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5">
        <v>4</v>
      </c>
      <c r="E33" s="5">
        <v>0.7</v>
      </c>
      <c r="F33" s="5">
        <v>1.4</v>
      </c>
      <c r="G33" s="5">
        <v>1.4549399999999999</v>
      </c>
      <c r="H33" s="5">
        <v>1.7755300000000001</v>
      </c>
      <c r="I33" s="5">
        <v>123.809</v>
      </c>
      <c r="J33" s="5">
        <v>7.0834200000000002E-15</v>
      </c>
      <c r="K33" s="5">
        <f t="shared" si="0"/>
        <v>-14.149757006645119</v>
      </c>
      <c r="L33" s="10">
        <v>7.5000000000000002E-4</v>
      </c>
      <c r="M33" s="11">
        <v>0.98519999999999996</v>
      </c>
      <c r="N33" s="3">
        <v>4.4451999999999998E-2</v>
      </c>
      <c r="O33" s="10">
        <v>4.0924999999999999E-5</v>
      </c>
      <c r="P33" s="10">
        <v>2.1308000000000001E-11</v>
      </c>
      <c r="Q33" s="13">
        <v>-1.8444083213395599</v>
      </c>
      <c r="R33" s="13">
        <v>0.72</v>
      </c>
      <c r="S33" s="4">
        <v>0.59599999999999997</v>
      </c>
      <c r="T33" s="4">
        <v>10.4</v>
      </c>
      <c r="U33" s="16">
        <v>3.711760145</v>
      </c>
    </row>
    <row r="34" spans="1:21" x14ac:dyDescent="0.25">
      <c r="A34" s="2">
        <v>0.58965500000000004</v>
      </c>
      <c r="B34" s="3">
        <v>1.4759</v>
      </c>
      <c r="C34" s="3">
        <v>1.44</v>
      </c>
      <c r="D34" s="3">
        <v>4</v>
      </c>
      <c r="E34" s="3">
        <v>0.7</v>
      </c>
      <c r="F34" s="3">
        <v>1.6</v>
      </c>
      <c r="G34" s="2">
        <v>1.4582900000000001</v>
      </c>
      <c r="H34" s="2">
        <v>2.2653099999999999</v>
      </c>
      <c r="I34" s="2">
        <v>101.054</v>
      </c>
      <c r="J34" s="4">
        <v>6.1081900000000002E-16</v>
      </c>
      <c r="K34" s="3">
        <f t="shared" ref="K34:K65" si="1">LOG10(J34)</f>
        <v>-15.214087462337917</v>
      </c>
      <c r="L34" s="10">
        <v>7.5000000000000002E-4</v>
      </c>
      <c r="M34" s="11">
        <v>0.98519999999999996</v>
      </c>
      <c r="N34" s="3">
        <v>4.0883000000000003E-2</v>
      </c>
      <c r="O34" s="10">
        <v>4.0924999999999999E-5</v>
      </c>
      <c r="P34" s="10">
        <v>3.142E-11</v>
      </c>
      <c r="Q34" s="13">
        <v>-0.95976907396267697</v>
      </c>
      <c r="R34" s="13">
        <v>0.72099999999999997</v>
      </c>
      <c r="S34" s="4">
        <v>0.58899999999999997</v>
      </c>
      <c r="T34" s="4">
        <v>10.3</v>
      </c>
      <c r="U34" s="16">
        <v>3.697452712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5">
        <v>4</v>
      </c>
      <c r="E35" s="5">
        <v>0.7</v>
      </c>
      <c r="F35" s="5">
        <v>1.8</v>
      </c>
      <c r="G35" s="5">
        <v>1.4606300000000001</v>
      </c>
      <c r="H35" s="5">
        <v>2.8117999999999999</v>
      </c>
      <c r="I35" s="5">
        <v>83.8369</v>
      </c>
      <c r="J35" s="5">
        <v>8.5445099999999995E-17</v>
      </c>
      <c r="K35" s="5">
        <f t="shared" si="1"/>
        <v>-16.068312837612389</v>
      </c>
      <c r="L35" s="10">
        <v>7.6000000000000004E-4</v>
      </c>
      <c r="M35" s="11">
        <v>0.98529999999999995</v>
      </c>
      <c r="N35" s="3">
        <v>3.993E-2</v>
      </c>
      <c r="O35" s="10">
        <v>4.0924999999999999E-5</v>
      </c>
      <c r="P35" s="10">
        <v>4.5175000000000002E-11</v>
      </c>
      <c r="Q35" s="13">
        <v>-0.374794215087842</v>
      </c>
      <c r="R35" s="13">
        <v>0.72099999999999997</v>
      </c>
      <c r="S35" s="4">
        <v>0.58399999999999996</v>
      </c>
      <c r="T35" s="4">
        <v>10</v>
      </c>
      <c r="U35" s="16">
        <v>3.695326294</v>
      </c>
    </row>
    <row r="36" spans="1:21" x14ac:dyDescent="0.25">
      <c r="A36" s="2">
        <v>0.58965500000000004</v>
      </c>
      <c r="B36" s="3">
        <v>1.4759</v>
      </c>
      <c r="C36" s="3">
        <v>1.44</v>
      </c>
      <c r="D36" s="3">
        <v>4</v>
      </c>
      <c r="E36" s="3">
        <v>0.7</v>
      </c>
      <c r="F36" s="3">
        <v>2</v>
      </c>
      <c r="G36" s="2">
        <v>1.46235</v>
      </c>
      <c r="H36" s="2">
        <v>3.4249299999999998</v>
      </c>
      <c r="I36" s="2">
        <v>70.546700000000001</v>
      </c>
      <c r="J36" s="4">
        <v>1.77604E-17</v>
      </c>
      <c r="K36" s="3">
        <f t="shared" si="1"/>
        <v>-16.750547257260315</v>
      </c>
      <c r="L36" s="10">
        <v>8.0000000000000004E-4</v>
      </c>
      <c r="M36" s="11">
        <v>0.98580000000000001</v>
      </c>
      <c r="N36" s="3">
        <v>3.9129999999999998E-2</v>
      </c>
      <c r="O36" s="10">
        <v>4.0924999999999999E-5</v>
      </c>
      <c r="P36" s="10">
        <v>6.3550000000000003E-11</v>
      </c>
      <c r="Q36" s="13">
        <v>-6.3838985239307505E-2</v>
      </c>
      <c r="R36" s="13">
        <v>0.72199999999999998</v>
      </c>
      <c r="S36" s="4">
        <v>0.58299999999999996</v>
      </c>
      <c r="T36" s="4">
        <v>9.81</v>
      </c>
      <c r="U36" s="16">
        <v>3.6832726739999999</v>
      </c>
    </row>
    <row r="37" spans="1:21" x14ac:dyDescent="0.25">
      <c r="A37" s="2">
        <v>0.61732900000000002</v>
      </c>
      <c r="B37" s="3">
        <v>1.4759</v>
      </c>
      <c r="C37" s="3">
        <v>1.44</v>
      </c>
      <c r="D37" s="3">
        <v>4</v>
      </c>
      <c r="E37" s="3">
        <v>0.7</v>
      </c>
      <c r="F37" s="3">
        <v>0.8</v>
      </c>
      <c r="G37" s="2">
        <v>1.42506</v>
      </c>
      <c r="H37" s="2">
        <v>0.69126600000000005</v>
      </c>
      <c r="I37" s="2">
        <v>234.92599999999999</v>
      </c>
      <c r="J37" s="4">
        <v>1.29779E-8</v>
      </c>
      <c r="K37" s="3">
        <f t="shared" si="1"/>
        <v>-7.886795576580063</v>
      </c>
      <c r="L37" s="10">
        <v>8.0000000000000004E-4</v>
      </c>
      <c r="M37" s="11">
        <v>0.98599999999999999</v>
      </c>
      <c r="N37" s="3">
        <v>3.9129999999999998E-2</v>
      </c>
      <c r="O37" s="10">
        <v>3.3333000000000001E-5</v>
      </c>
      <c r="P37" s="10">
        <v>8.7520999999999994E-11</v>
      </c>
      <c r="Q37" s="13">
        <v>-1.03068851820652E-2</v>
      </c>
      <c r="R37" s="13">
        <v>0.72199999999999998</v>
      </c>
      <c r="S37" s="4">
        <v>0.58199999999999996</v>
      </c>
      <c r="T37" s="4">
        <v>9.73</v>
      </c>
      <c r="U37" s="16">
        <v>3.6723476119999998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5">
        <v>4</v>
      </c>
      <c r="E38" s="5">
        <v>0.7</v>
      </c>
      <c r="F38" s="5">
        <v>1</v>
      </c>
      <c r="G38" s="5">
        <v>1.4396899999999999</v>
      </c>
      <c r="H38" s="5">
        <v>0.99682599999999999</v>
      </c>
      <c r="I38" s="5">
        <v>195.38399999999999</v>
      </c>
      <c r="J38" s="5">
        <v>3.7269000000000002E-11</v>
      </c>
      <c r="K38" s="5">
        <f t="shared" si="1"/>
        <v>-10.428652260058296</v>
      </c>
      <c r="L38" s="10">
        <v>8.25E-4</v>
      </c>
      <c r="M38" s="11">
        <v>0.98609999999999998</v>
      </c>
      <c r="N38" s="3">
        <v>3.8559000000000003E-2</v>
      </c>
      <c r="O38" s="10">
        <v>3.3333000000000001E-5</v>
      </c>
      <c r="P38" s="10">
        <v>1.1849E-10</v>
      </c>
      <c r="Q38" s="13">
        <v>-0.20492716309988801</v>
      </c>
      <c r="R38" s="13">
        <v>0.72199999999999998</v>
      </c>
      <c r="S38" s="4">
        <v>0.57299999999999995</v>
      </c>
      <c r="T38" s="4">
        <v>9.5</v>
      </c>
      <c r="U38" s="16">
        <v>3.663760119</v>
      </c>
    </row>
    <row r="39" spans="1:21" x14ac:dyDescent="0.25">
      <c r="A39" s="2">
        <v>0.61732900000000002</v>
      </c>
      <c r="B39" s="3">
        <v>1.4759</v>
      </c>
      <c r="C39" s="3">
        <v>1.44</v>
      </c>
      <c r="D39" s="3">
        <v>4</v>
      </c>
      <c r="E39" s="3">
        <v>0.7</v>
      </c>
      <c r="F39" s="3">
        <v>1.2</v>
      </c>
      <c r="G39" s="2">
        <v>1.4481900000000001</v>
      </c>
      <c r="H39" s="2">
        <v>1.3634500000000001</v>
      </c>
      <c r="I39" s="2">
        <v>156.697</v>
      </c>
      <c r="J39" s="4">
        <v>4.3608599999999998E-13</v>
      </c>
      <c r="K39" s="3">
        <f t="shared" si="1"/>
        <v>-12.360427855588309</v>
      </c>
      <c r="L39" s="10">
        <v>8.3000000000000001E-4</v>
      </c>
      <c r="M39" s="11">
        <v>0.98619999999999997</v>
      </c>
      <c r="N39" s="3">
        <v>3.7123200000000002E-2</v>
      </c>
      <c r="O39" s="10">
        <v>3.3333000000000001E-5</v>
      </c>
      <c r="P39" s="10">
        <v>1.5756E-10</v>
      </c>
      <c r="Q39" s="13">
        <v>-0.644911032042087</v>
      </c>
      <c r="R39" s="13">
        <v>0.72199999999999998</v>
      </c>
      <c r="S39" s="4">
        <v>0.57199999999999995</v>
      </c>
      <c r="T39" s="4">
        <v>9.33</v>
      </c>
      <c r="U39" s="16">
        <v>3.6428227120000001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5">
        <v>4</v>
      </c>
      <c r="E40" s="5">
        <v>0.7</v>
      </c>
      <c r="F40" s="5">
        <v>1.4</v>
      </c>
      <c r="G40" s="5">
        <v>1.4535899999999999</v>
      </c>
      <c r="H40" s="5">
        <v>1.7920199999999999</v>
      </c>
      <c r="I40" s="5">
        <v>126.553</v>
      </c>
      <c r="J40" s="5">
        <v>1.67832E-14</v>
      </c>
      <c r="K40" s="5">
        <f t="shared" si="1"/>
        <v>-13.775125230048156</v>
      </c>
      <c r="L40" s="10">
        <v>8.3000000000000001E-4</v>
      </c>
      <c r="M40" s="11">
        <v>0.98670000000000002</v>
      </c>
      <c r="N40" s="3">
        <v>3.7123200000000002E-2</v>
      </c>
      <c r="O40" s="10">
        <v>3.3333000000000001E-5</v>
      </c>
      <c r="P40" s="10">
        <v>2.0652E-10</v>
      </c>
      <c r="Q40" s="13">
        <v>-1.33379130136589</v>
      </c>
      <c r="R40" s="13">
        <v>0.72199999999999998</v>
      </c>
      <c r="S40" s="4">
        <v>0.56399999999999995</v>
      </c>
      <c r="T40" s="4">
        <v>9.08</v>
      </c>
      <c r="U40" s="16">
        <v>3.6242204349999998</v>
      </c>
    </row>
    <row r="41" spans="1:21" x14ac:dyDescent="0.25">
      <c r="A41" s="2">
        <v>0.61732900000000002</v>
      </c>
      <c r="B41" s="3">
        <v>1.4759</v>
      </c>
      <c r="C41" s="3">
        <v>1.44</v>
      </c>
      <c r="D41" s="3">
        <v>4</v>
      </c>
      <c r="E41" s="3">
        <v>0.7</v>
      </c>
      <c r="F41" s="3">
        <v>1.6</v>
      </c>
      <c r="G41" s="2">
        <v>1.45723</v>
      </c>
      <c r="H41" s="2">
        <v>2.28328</v>
      </c>
      <c r="I41" s="2">
        <v>103.678</v>
      </c>
      <c r="J41" s="4">
        <v>1.3232000000000001E-15</v>
      </c>
      <c r="K41" s="3">
        <f t="shared" si="1"/>
        <v>-14.878374507791529</v>
      </c>
      <c r="L41" s="10">
        <v>8.4999999999999995E-4</v>
      </c>
      <c r="M41" s="11">
        <v>0.98680000000000001</v>
      </c>
      <c r="N41" s="3">
        <v>3.7010000000000001E-2</v>
      </c>
      <c r="O41" s="10">
        <v>3.3333000000000001E-5</v>
      </c>
      <c r="P41" s="10">
        <v>2.6683E-10</v>
      </c>
      <c r="Q41" s="13">
        <v>-2.2819113878456898</v>
      </c>
      <c r="R41" s="13">
        <v>0.72299999999999998</v>
      </c>
      <c r="S41" s="4">
        <v>0.56299999999999994</v>
      </c>
      <c r="T41" s="4">
        <v>8.86</v>
      </c>
      <c r="U41" s="16">
        <v>3.620556278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5">
        <v>4</v>
      </c>
      <c r="E42" s="5">
        <v>0.7</v>
      </c>
      <c r="F42" s="5">
        <v>1.8</v>
      </c>
      <c r="G42" s="5">
        <v>1.45977</v>
      </c>
      <c r="H42" s="5">
        <v>2.83135</v>
      </c>
      <c r="I42" s="5">
        <v>86.241699999999994</v>
      </c>
      <c r="J42" s="5">
        <v>1.7233000000000001E-16</v>
      </c>
      <c r="K42" s="5">
        <f t="shared" si="1"/>
        <v>-15.763639111987075</v>
      </c>
      <c r="L42" s="10">
        <v>8.4999999999999995E-4</v>
      </c>
      <c r="M42" s="11">
        <v>0.9869</v>
      </c>
      <c r="N42" s="3">
        <v>3.7010000000000001E-2</v>
      </c>
      <c r="O42" s="10">
        <v>2.7423000000000002E-5</v>
      </c>
      <c r="P42" s="10">
        <v>3.4054999999999998E-10</v>
      </c>
      <c r="Q42" s="13">
        <v>-3.5076772983903299</v>
      </c>
      <c r="R42" s="13">
        <v>0.72299999999999998</v>
      </c>
      <c r="S42" s="4">
        <v>0.55500000000000005</v>
      </c>
      <c r="T42" s="4">
        <v>8.57</v>
      </c>
      <c r="U42" s="16">
        <v>3.6170600679999998</v>
      </c>
    </row>
    <row r="43" spans="1:21" x14ac:dyDescent="0.25">
      <c r="A43" s="2">
        <v>0.61732900000000002</v>
      </c>
      <c r="B43" s="3">
        <v>1.4759</v>
      </c>
      <c r="C43" s="3">
        <v>1.44</v>
      </c>
      <c r="D43" s="3">
        <v>4</v>
      </c>
      <c r="E43" s="3">
        <v>0.7</v>
      </c>
      <c r="F43" s="3">
        <v>2</v>
      </c>
      <c r="G43" s="2">
        <v>1.4616499999999999</v>
      </c>
      <c r="H43" s="2">
        <v>3.4459900000000001</v>
      </c>
      <c r="I43" s="2">
        <v>72.717299999999994</v>
      </c>
      <c r="J43" s="4">
        <v>3.3772699999999999E-17</v>
      </c>
      <c r="K43" s="3">
        <f t="shared" si="1"/>
        <v>-16.471434217770639</v>
      </c>
      <c r="L43" s="10">
        <v>8.9999999999999998E-4</v>
      </c>
      <c r="M43" s="11">
        <v>0.98699999999999999</v>
      </c>
      <c r="N43" s="3">
        <v>3.5758999999999999E-2</v>
      </c>
      <c r="O43" s="10">
        <v>2.7423000000000002E-5</v>
      </c>
      <c r="P43" s="10">
        <v>4.2929000000000002E-10</v>
      </c>
      <c r="Q43" s="13">
        <v>-5.0398806278361103</v>
      </c>
      <c r="R43" s="13">
        <v>0.72299999999999998</v>
      </c>
      <c r="S43" s="4">
        <v>0.55400000000000005</v>
      </c>
      <c r="T43" s="4">
        <v>8.52</v>
      </c>
      <c r="U43" s="16">
        <v>3.5947315949999998</v>
      </c>
    </row>
    <row r="44" spans="1:21" x14ac:dyDescent="0.25">
      <c r="A44" s="2">
        <v>0.64772700000000005</v>
      </c>
      <c r="B44" s="3">
        <v>1.4759</v>
      </c>
      <c r="C44" s="3">
        <v>1.44</v>
      </c>
      <c r="D44" s="3">
        <v>4</v>
      </c>
      <c r="E44" s="3">
        <v>0.7</v>
      </c>
      <c r="F44" s="3">
        <v>0.8</v>
      </c>
      <c r="G44" s="2">
        <v>1.4211800000000001</v>
      </c>
      <c r="H44" s="2">
        <v>0.70605899999999999</v>
      </c>
      <c r="I44" s="2">
        <v>228.374</v>
      </c>
      <c r="J44" s="4">
        <v>4.5708199999999999E-8</v>
      </c>
      <c r="K44" s="3">
        <f t="shared" si="1"/>
        <v>-7.3400058809959372</v>
      </c>
      <c r="L44" s="10">
        <v>8.9999999999999998E-4</v>
      </c>
      <c r="M44" s="11">
        <v>0.98750000000000004</v>
      </c>
      <c r="N44" s="3">
        <v>3.5758999999999999E-2</v>
      </c>
      <c r="O44" s="10">
        <v>2.7423000000000002E-5</v>
      </c>
      <c r="P44" s="10">
        <v>5.3498000000000005E-10</v>
      </c>
      <c r="Q44" s="13">
        <v>-6.9217337729915496</v>
      </c>
      <c r="R44" s="13">
        <v>0.72299999999999998</v>
      </c>
      <c r="S44" s="4">
        <v>0.55000000000000004</v>
      </c>
      <c r="T44" s="4">
        <v>8.44</v>
      </c>
      <c r="U44" s="16">
        <v>3.5880014849999999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5">
        <v>4</v>
      </c>
      <c r="E45" s="5">
        <v>0.7</v>
      </c>
      <c r="F45" s="5">
        <v>1</v>
      </c>
      <c r="G45" s="5">
        <v>1.4369799999999999</v>
      </c>
      <c r="H45" s="5">
        <v>1.0124200000000001</v>
      </c>
      <c r="I45" s="5">
        <v>195.922</v>
      </c>
      <c r="J45" s="5">
        <v>1.20657E-10</v>
      </c>
      <c r="K45" s="5">
        <f t="shared" si="1"/>
        <v>-9.9184474771270477</v>
      </c>
      <c r="L45" s="10">
        <v>9.1799999999999998E-4</v>
      </c>
      <c r="M45" s="11">
        <v>0.98750000000000004</v>
      </c>
      <c r="N45" s="3">
        <v>3.4902599999999999E-2</v>
      </c>
      <c r="O45" s="10">
        <v>2.7423000000000002E-5</v>
      </c>
      <c r="P45" s="10">
        <v>6.5958999999999999E-10</v>
      </c>
      <c r="Q45" s="13">
        <v>-9.2179264332789792</v>
      </c>
      <c r="R45" s="13">
        <v>0.72299999999999998</v>
      </c>
      <c r="S45" s="4">
        <v>0.54800000000000004</v>
      </c>
      <c r="T45" s="4">
        <v>8.4</v>
      </c>
      <c r="U45" s="16">
        <v>3.5699050030000001</v>
      </c>
    </row>
    <row r="46" spans="1:21" x14ac:dyDescent="0.25">
      <c r="A46" s="2">
        <v>0.64772700000000005</v>
      </c>
      <c r="B46" s="3">
        <v>1.4759</v>
      </c>
      <c r="C46" s="3">
        <v>1.44</v>
      </c>
      <c r="D46" s="3">
        <v>4</v>
      </c>
      <c r="E46" s="3">
        <v>0.7</v>
      </c>
      <c r="F46" s="3">
        <v>1.2</v>
      </c>
      <c r="G46" s="2">
        <v>1.4461999999999999</v>
      </c>
      <c r="H46" s="2">
        <v>1.3804000000000001</v>
      </c>
      <c r="I46" s="2">
        <v>159.04499999999999</v>
      </c>
      <c r="J46" s="4">
        <v>1.2562700000000001E-12</v>
      </c>
      <c r="K46" s="3">
        <f t="shared" si="1"/>
        <v>-11.900917011149469</v>
      </c>
      <c r="L46" s="10">
        <v>9.3999999999999997E-4</v>
      </c>
      <c r="M46" s="11">
        <v>0.98770000000000002</v>
      </c>
      <c r="N46" s="3">
        <v>3.4902599999999999E-2</v>
      </c>
      <c r="O46" s="10">
        <v>2.7423000000000002E-5</v>
      </c>
      <c r="P46" s="10">
        <v>8.0589999999999998E-10</v>
      </c>
      <c r="Q46" s="13">
        <v>-12.027511571435699</v>
      </c>
      <c r="R46" s="13">
        <v>0.72299999999999998</v>
      </c>
      <c r="S46" s="4">
        <v>0.54700000000000004</v>
      </c>
      <c r="T46" s="4">
        <v>8.3800000000000008</v>
      </c>
      <c r="U46" s="16">
        <v>3.558187287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5">
        <v>4</v>
      </c>
      <c r="E47" s="5">
        <v>0.7</v>
      </c>
      <c r="F47" s="5">
        <v>1.4</v>
      </c>
      <c r="G47" s="5">
        <v>1.4520599999999999</v>
      </c>
      <c r="H47" s="5">
        <v>1.81046</v>
      </c>
      <c r="I47" s="5">
        <v>129.29499999999999</v>
      </c>
      <c r="J47" s="5">
        <v>4.2890999999999997E-14</v>
      </c>
      <c r="K47" s="5">
        <f t="shared" si="1"/>
        <v>-13.367633828104152</v>
      </c>
      <c r="L47" s="10">
        <v>9.3999999999999997E-4</v>
      </c>
      <c r="M47" s="11">
        <v>0.9879</v>
      </c>
      <c r="N47" s="3">
        <v>3.3633400000000001E-2</v>
      </c>
      <c r="O47" s="10">
        <v>2.2767000000000001E-5</v>
      </c>
      <c r="P47" s="10">
        <v>9.7628000000000007E-10</v>
      </c>
      <c r="Q47" s="13">
        <v>-15.509194743504199</v>
      </c>
      <c r="R47" s="13">
        <v>0.72399999999999998</v>
      </c>
      <c r="S47" s="4">
        <v>0.54300000000000004</v>
      </c>
      <c r="T47" s="4">
        <v>8.0299999999999994</v>
      </c>
      <c r="U47" s="16">
        <v>3.5538628459999999</v>
      </c>
    </row>
    <row r="48" spans="1:21" x14ac:dyDescent="0.25">
      <c r="A48" s="2">
        <v>0.64772700000000005</v>
      </c>
      <c r="B48" s="3">
        <v>1.4759</v>
      </c>
      <c r="C48" s="3">
        <v>1.44</v>
      </c>
      <c r="D48" s="3">
        <v>4</v>
      </c>
      <c r="E48" s="3">
        <v>0.7</v>
      </c>
      <c r="F48" s="3">
        <v>1.6</v>
      </c>
      <c r="G48" s="2">
        <v>1.4560200000000001</v>
      </c>
      <c r="H48" s="2">
        <v>2.3033299999999999</v>
      </c>
      <c r="I48" s="2">
        <v>106.372</v>
      </c>
      <c r="J48" s="4">
        <v>3.06808E-15</v>
      </c>
      <c r="K48" s="3">
        <f t="shared" si="1"/>
        <v>-14.513133320373129</v>
      </c>
      <c r="L48" s="10">
        <v>1E-3</v>
      </c>
      <c r="M48" s="11">
        <v>0.98819999999999997</v>
      </c>
      <c r="N48" s="3">
        <v>3.3633400000000001E-2</v>
      </c>
      <c r="O48" s="10">
        <v>2.2767000000000001E-5</v>
      </c>
      <c r="P48" s="10">
        <v>1.1745E-9</v>
      </c>
      <c r="Q48" s="13">
        <v>-19.936455713692499</v>
      </c>
      <c r="R48" s="13">
        <v>0.72399999999999998</v>
      </c>
      <c r="S48" s="4">
        <v>0.53600000000000003</v>
      </c>
      <c r="T48" s="4">
        <v>7.91</v>
      </c>
      <c r="U48" s="16">
        <v>3.5332498989999999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5">
        <v>4</v>
      </c>
      <c r="E49" s="5">
        <v>0.7</v>
      </c>
      <c r="F49" s="5">
        <v>1.8</v>
      </c>
      <c r="G49" s="5">
        <v>1.45879</v>
      </c>
      <c r="H49" s="5">
        <v>2.85311</v>
      </c>
      <c r="I49" s="5">
        <v>88.748199999999997</v>
      </c>
      <c r="J49" s="5">
        <v>3.69584E-16</v>
      </c>
      <c r="K49" s="5">
        <f t="shared" si="1"/>
        <v>-15.432286838485805</v>
      </c>
      <c r="L49" s="10">
        <v>1E-3</v>
      </c>
      <c r="M49" s="11">
        <v>0.98829999999999996</v>
      </c>
      <c r="N49" s="3">
        <v>3.3463E-2</v>
      </c>
      <c r="O49" s="10">
        <v>2.2767000000000001E-5</v>
      </c>
      <c r="P49" s="10">
        <v>1.3988E-9</v>
      </c>
      <c r="Q49" s="13">
        <v>-25.8377028037762</v>
      </c>
      <c r="R49" s="13">
        <v>0.72399999999999998</v>
      </c>
      <c r="S49" s="4">
        <v>0.53</v>
      </c>
      <c r="T49" s="4">
        <v>7.79</v>
      </c>
      <c r="U49" s="16">
        <v>3.5233748839999999</v>
      </c>
    </row>
    <row r="50" spans="1:21" x14ac:dyDescent="0.25">
      <c r="A50" s="2">
        <v>0.64772700000000005</v>
      </c>
      <c r="B50" s="3">
        <v>1.4759</v>
      </c>
      <c r="C50" s="3">
        <v>1.44</v>
      </c>
      <c r="D50" s="3">
        <v>4</v>
      </c>
      <c r="E50" s="3">
        <v>0.7</v>
      </c>
      <c r="F50" s="3">
        <v>2</v>
      </c>
      <c r="G50" s="2">
        <v>1.4608399999999999</v>
      </c>
      <c r="H50" s="2">
        <v>3.4693999999999998</v>
      </c>
      <c r="I50" s="2">
        <v>74.998699999999999</v>
      </c>
      <c r="J50" s="4">
        <v>6.79335E-17</v>
      </c>
      <c r="K50" s="3">
        <f t="shared" si="1"/>
        <v>-16.167916009558702</v>
      </c>
      <c r="L50" s="10">
        <v>1E-3</v>
      </c>
      <c r="M50" s="11">
        <v>0.98839999999999995</v>
      </c>
      <c r="N50" s="3">
        <v>3.2100999999999998E-2</v>
      </c>
      <c r="O50" s="10">
        <v>2.2767000000000001E-5</v>
      </c>
      <c r="P50" s="10">
        <v>1.6558E-9</v>
      </c>
      <c r="Q50" s="13">
        <v>-34.451846078263699</v>
      </c>
      <c r="R50" s="13">
        <v>0.72499999999999998</v>
      </c>
      <c r="S50" s="4">
        <v>0.52500000000000002</v>
      </c>
      <c r="T50" s="4">
        <v>7.67</v>
      </c>
      <c r="U50" s="16">
        <v>3.516479082</v>
      </c>
    </row>
    <row r="51" spans="1:21" x14ac:dyDescent="0.25">
      <c r="A51" s="2">
        <v>0.68127499999999996</v>
      </c>
      <c r="B51" s="3">
        <v>1.4759</v>
      </c>
      <c r="C51" s="3">
        <v>1.44</v>
      </c>
      <c r="D51" s="3">
        <v>4</v>
      </c>
      <c r="E51" s="3">
        <v>0.7</v>
      </c>
      <c r="F51" s="3">
        <v>0.8</v>
      </c>
      <c r="G51" s="2">
        <v>1.41679</v>
      </c>
      <c r="H51" s="2">
        <v>0.72314400000000001</v>
      </c>
      <c r="I51" s="2">
        <v>218.84700000000001</v>
      </c>
      <c r="J51" s="4">
        <v>1.72954E-7</v>
      </c>
      <c r="K51" s="3">
        <f t="shared" si="1"/>
        <v>-6.7620693893718569</v>
      </c>
      <c r="L51" s="10">
        <v>1E-3</v>
      </c>
      <c r="M51" s="11">
        <v>0.98870000000000002</v>
      </c>
      <c r="N51" s="3">
        <v>3.14392E-2</v>
      </c>
      <c r="O51" s="10">
        <v>2.2767000000000001E-5</v>
      </c>
      <c r="P51" s="10">
        <v>1.9474000000000001E-9</v>
      </c>
      <c r="Q51" s="13">
        <v>-50.123763290311103</v>
      </c>
      <c r="R51" s="13">
        <v>0.72499999999999998</v>
      </c>
      <c r="S51" s="4">
        <v>0.52500000000000002</v>
      </c>
      <c r="T51" s="4">
        <v>7.64</v>
      </c>
      <c r="U51" s="16">
        <v>3.5040285409999998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5">
        <v>4</v>
      </c>
      <c r="E52" s="5">
        <v>0.7</v>
      </c>
      <c r="F52" s="5">
        <v>1</v>
      </c>
      <c r="G52" s="5">
        <v>1.43388</v>
      </c>
      <c r="H52" s="5">
        <v>1.0301800000000001</v>
      </c>
      <c r="I52" s="5">
        <v>195.54400000000001</v>
      </c>
      <c r="J52" s="5">
        <v>4.2562699999999998E-10</v>
      </c>
      <c r="K52" s="5">
        <f t="shared" si="1"/>
        <v>-9.3709708300102807</v>
      </c>
      <c r="L52" s="10">
        <v>1E-3</v>
      </c>
      <c r="M52" s="11">
        <v>0.9889</v>
      </c>
      <c r="N52" s="3">
        <v>3.14392E-2</v>
      </c>
      <c r="O52" s="10">
        <v>1.9057999999999999E-5</v>
      </c>
      <c r="P52" s="10">
        <v>2.2743999999999999E-9</v>
      </c>
      <c r="Q52" s="13">
        <v>-83.499299117532502</v>
      </c>
      <c r="R52" s="13">
        <v>0.72599999999999998</v>
      </c>
      <c r="S52" s="4">
        <v>0.52400000000000002</v>
      </c>
      <c r="T52" s="4">
        <v>7.43</v>
      </c>
      <c r="U52" s="16">
        <v>3.4960058159999998</v>
      </c>
    </row>
    <row r="53" spans="1:21" x14ac:dyDescent="0.25">
      <c r="A53" s="2">
        <v>0.68127499999999996</v>
      </c>
      <c r="B53" s="3">
        <v>1.4759</v>
      </c>
      <c r="C53" s="3">
        <v>1.44</v>
      </c>
      <c r="D53" s="3">
        <v>4</v>
      </c>
      <c r="E53" s="3">
        <v>0.7</v>
      </c>
      <c r="F53" s="3">
        <v>1.2</v>
      </c>
      <c r="G53" s="2">
        <v>1.44391</v>
      </c>
      <c r="H53" s="2">
        <v>1.3995599999999999</v>
      </c>
      <c r="I53" s="2">
        <v>161.10900000000001</v>
      </c>
      <c r="J53" s="4">
        <v>3.9609000000000002E-12</v>
      </c>
      <c r="K53" s="3">
        <f t="shared" si="1"/>
        <v>-11.402206121997731</v>
      </c>
      <c r="L53" s="10">
        <v>1.1000000000000001E-3</v>
      </c>
      <c r="M53" s="11">
        <v>0.98899999999999999</v>
      </c>
      <c r="N53" s="3">
        <v>2.9291000000000001E-2</v>
      </c>
      <c r="O53" s="10">
        <v>1.9057999999999999E-5</v>
      </c>
      <c r="P53" s="10">
        <v>2.6391000000000001E-9</v>
      </c>
      <c r="Q53" s="13">
        <v>-43.900116570562098</v>
      </c>
      <c r="R53" s="13">
        <v>0.72599999999999998</v>
      </c>
      <c r="S53" s="4">
        <v>0.52200000000000002</v>
      </c>
      <c r="T53" s="4">
        <v>7.31</v>
      </c>
      <c r="U53" s="16">
        <v>3.4841689850000002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5">
        <v>4</v>
      </c>
      <c r="E54" s="5">
        <v>0.7</v>
      </c>
      <c r="F54" s="5">
        <v>1.4</v>
      </c>
      <c r="G54" s="5">
        <v>1.45031</v>
      </c>
      <c r="H54" s="5">
        <v>1.8312200000000001</v>
      </c>
      <c r="I54" s="5">
        <v>131.988</v>
      </c>
      <c r="J54" s="5">
        <v>1.19447E-13</v>
      </c>
      <c r="K54" s="5">
        <f t="shared" si="1"/>
        <v>-12.922824753405163</v>
      </c>
      <c r="L54" s="10">
        <v>1.1000000000000001E-3</v>
      </c>
      <c r="M54" s="11">
        <v>0.98909999999999998</v>
      </c>
      <c r="N54" s="3">
        <v>2.9291000000000001E-2</v>
      </c>
      <c r="O54" s="10">
        <v>1.9057999999999999E-5</v>
      </c>
      <c r="P54" s="10">
        <v>3.0530000000000001E-9</v>
      </c>
      <c r="Q54" s="13">
        <v>-31.644950352941901</v>
      </c>
      <c r="R54" s="13">
        <v>0.72599999999999998</v>
      </c>
      <c r="S54" s="4">
        <v>0.51800000000000002</v>
      </c>
      <c r="T54" s="4">
        <v>7.15</v>
      </c>
      <c r="U54" s="16">
        <v>3.4787722900000002</v>
      </c>
    </row>
    <row r="55" spans="1:21" x14ac:dyDescent="0.25">
      <c r="A55" s="2">
        <v>0.68127499999999996</v>
      </c>
      <c r="B55" s="3">
        <v>1.4759</v>
      </c>
      <c r="C55" s="3">
        <v>1.44</v>
      </c>
      <c r="D55" s="3">
        <v>4</v>
      </c>
      <c r="E55" s="3">
        <v>0.7</v>
      </c>
      <c r="F55" s="3">
        <v>1.6</v>
      </c>
      <c r="G55" s="2">
        <v>1.4546399999999999</v>
      </c>
      <c r="H55" s="2">
        <v>2.3258299999999998</v>
      </c>
      <c r="I55" s="2">
        <v>109.121</v>
      </c>
      <c r="J55" s="4">
        <v>7.6911800000000005E-15</v>
      </c>
      <c r="K55" s="3">
        <f t="shared" si="1"/>
        <v>-14.114007024545172</v>
      </c>
      <c r="L55" s="10">
        <v>1.1000000000000001E-3</v>
      </c>
      <c r="M55" s="11">
        <v>0.98950000000000005</v>
      </c>
      <c r="N55" s="3">
        <v>2.9153800000000001E-2</v>
      </c>
      <c r="O55" s="10">
        <v>1.9057999999999999E-5</v>
      </c>
      <c r="P55" s="10">
        <v>3.5078999999999998E-9</v>
      </c>
      <c r="Q55" s="13">
        <v>-24.2779523207141</v>
      </c>
      <c r="R55" s="13">
        <v>0.72599999999999998</v>
      </c>
      <c r="S55" s="4">
        <v>0.51300000000000001</v>
      </c>
      <c r="T55" s="4">
        <v>7</v>
      </c>
      <c r="U55" s="16">
        <v>3.4766348680000001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5">
        <v>4</v>
      </c>
      <c r="E56" s="5">
        <v>0.7</v>
      </c>
      <c r="F56" s="5">
        <v>1.8</v>
      </c>
      <c r="G56" s="5">
        <v>1.45767</v>
      </c>
      <c r="H56" s="5">
        <v>2.8774700000000002</v>
      </c>
      <c r="I56" s="5">
        <v>91.351900000000001</v>
      </c>
      <c r="J56" s="5">
        <v>8.5047800000000003E-16</v>
      </c>
      <c r="K56" s="5">
        <f t="shared" si="1"/>
        <v>-15.070336916151563</v>
      </c>
      <c r="L56" s="10">
        <v>1.1000000000000001E-3</v>
      </c>
      <c r="M56" s="11">
        <v>0.98960000000000004</v>
      </c>
      <c r="N56" s="3">
        <v>2.9153800000000001E-2</v>
      </c>
      <c r="O56" s="10">
        <v>1.9057999999999999E-5</v>
      </c>
      <c r="P56" s="10">
        <v>4.0082000000000003E-9</v>
      </c>
      <c r="Q56" s="13">
        <v>-19.0805949381385</v>
      </c>
      <c r="R56" s="13">
        <v>0.72599999999999998</v>
      </c>
      <c r="S56" s="4">
        <v>0.50900000000000001</v>
      </c>
      <c r="T56" s="4">
        <v>6.96</v>
      </c>
      <c r="U56" s="16">
        <v>3.4649749619999999</v>
      </c>
    </row>
    <row r="57" spans="1:21" x14ac:dyDescent="0.25">
      <c r="A57" s="2">
        <v>0.68127499999999996</v>
      </c>
      <c r="B57" s="3">
        <v>1.4759</v>
      </c>
      <c r="C57" s="3">
        <v>1.44</v>
      </c>
      <c r="D57" s="3">
        <v>4</v>
      </c>
      <c r="E57" s="3">
        <v>0.7</v>
      </c>
      <c r="F57" s="3">
        <v>2</v>
      </c>
      <c r="G57" s="2">
        <v>1.45991</v>
      </c>
      <c r="H57" s="2">
        <v>3.4955699999999998</v>
      </c>
      <c r="I57" s="2">
        <v>77.396500000000003</v>
      </c>
      <c r="J57" s="4">
        <v>1.45731E-16</v>
      </c>
      <c r="K57" s="3">
        <f t="shared" si="1"/>
        <v>-15.836448054977474</v>
      </c>
      <c r="L57" s="10">
        <v>1.1000000000000001E-3</v>
      </c>
      <c r="M57" s="11">
        <v>0.98980000000000001</v>
      </c>
      <c r="N57" s="3">
        <v>2.9081800000000001E-2</v>
      </c>
      <c r="O57" s="10">
        <v>1.6075000000000001E-5</v>
      </c>
      <c r="P57" s="10">
        <v>4.5625000000000003E-9</v>
      </c>
      <c r="Q57" s="13">
        <v>-15.131452081568399</v>
      </c>
      <c r="R57" s="13">
        <v>0.72599999999999998</v>
      </c>
      <c r="S57" s="4">
        <v>0.50800000000000001</v>
      </c>
      <c r="T57" s="4">
        <v>6.94</v>
      </c>
      <c r="U57" s="16">
        <v>3.4389479449999998</v>
      </c>
    </row>
    <row r="58" spans="1:21" x14ac:dyDescent="0.25">
      <c r="A58" s="2">
        <v>0.71848699999999999</v>
      </c>
      <c r="B58" s="3">
        <v>1.4759</v>
      </c>
      <c r="C58" s="3">
        <v>1.44</v>
      </c>
      <c r="D58" s="3">
        <v>4</v>
      </c>
      <c r="E58" s="3">
        <v>0.7</v>
      </c>
      <c r="F58" s="3">
        <v>0.8</v>
      </c>
      <c r="G58" s="2">
        <v>1.4117900000000001</v>
      </c>
      <c r="H58" s="2">
        <v>0.74312599999999995</v>
      </c>
      <c r="I58" s="2">
        <v>205.304</v>
      </c>
      <c r="J58" s="4">
        <v>7.0561099999999995E-7</v>
      </c>
      <c r="K58" s="3">
        <f t="shared" si="1"/>
        <v>-6.1514346574651482</v>
      </c>
      <c r="L58" s="10">
        <v>1.1999999999999999E-3</v>
      </c>
      <c r="M58" s="11">
        <v>0.98980000000000001</v>
      </c>
      <c r="N58" s="3">
        <v>2.9081800000000001E-2</v>
      </c>
      <c r="O58" s="10">
        <v>1.6075000000000001E-5</v>
      </c>
      <c r="P58" s="10">
        <v>5.1672000000000001E-9</v>
      </c>
      <c r="Q58" s="13">
        <v>-12.0050427331111</v>
      </c>
      <c r="R58" s="13">
        <v>0.72599999999999998</v>
      </c>
      <c r="S58" s="4">
        <v>0.5</v>
      </c>
      <c r="T58" s="4">
        <v>6.74</v>
      </c>
      <c r="U58" s="16">
        <v>3.43388464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5">
        <v>4</v>
      </c>
      <c r="E59" s="5">
        <v>0.7</v>
      </c>
      <c r="F59" s="5">
        <v>1</v>
      </c>
      <c r="G59" s="5">
        <v>1.4303399999999999</v>
      </c>
      <c r="H59" s="5">
        <v>1.0506</v>
      </c>
      <c r="I59" s="5">
        <v>193.893</v>
      </c>
      <c r="J59" s="5">
        <v>1.6460499999999999E-9</v>
      </c>
      <c r="K59" s="5">
        <f t="shared" si="1"/>
        <v>-8.783556976903645</v>
      </c>
      <c r="L59" s="10">
        <v>1.1999999999999999E-3</v>
      </c>
      <c r="M59" s="11">
        <v>0.99019999999999997</v>
      </c>
      <c r="N59" s="3">
        <v>2.8168700000000001E-2</v>
      </c>
      <c r="O59" s="10">
        <v>1.6075000000000001E-5</v>
      </c>
      <c r="P59" s="10">
        <v>5.8319999999999997E-9</v>
      </c>
      <c r="Q59" s="13">
        <v>-9.4696059492646203</v>
      </c>
      <c r="R59" s="13">
        <v>0.72699999999999998</v>
      </c>
      <c r="S59" s="4">
        <v>0.499</v>
      </c>
      <c r="T59" s="4">
        <v>6.71</v>
      </c>
      <c r="U59" s="16">
        <v>3.429224289</v>
      </c>
    </row>
    <row r="60" spans="1:21" x14ac:dyDescent="0.25">
      <c r="A60" s="2">
        <v>0.71848699999999999</v>
      </c>
      <c r="B60" s="3">
        <v>1.4759</v>
      </c>
      <c r="C60" s="3">
        <v>1.44</v>
      </c>
      <c r="D60" s="3">
        <v>4</v>
      </c>
      <c r="E60" s="3">
        <v>0.7</v>
      </c>
      <c r="F60" s="3">
        <v>1.2</v>
      </c>
      <c r="G60" s="2">
        <v>1.4412799999999999</v>
      </c>
      <c r="H60" s="2">
        <v>1.4214</v>
      </c>
      <c r="I60" s="2">
        <v>162.74799999999999</v>
      </c>
      <c r="J60" s="4">
        <v>1.3799099999999999E-11</v>
      </c>
      <c r="K60" s="3">
        <f t="shared" si="1"/>
        <v>-10.860149238075566</v>
      </c>
      <c r="L60" s="10">
        <v>1.1999999999999999E-3</v>
      </c>
      <c r="M60" s="11">
        <v>0.99019999999999997</v>
      </c>
      <c r="N60" s="3">
        <v>2.8168700000000001E-2</v>
      </c>
      <c r="O60" s="10">
        <v>1.6075000000000001E-5</v>
      </c>
      <c r="P60" s="10">
        <v>6.5519999999999997E-9</v>
      </c>
      <c r="Q60" s="13">
        <v>-7.3850165551654801</v>
      </c>
      <c r="R60" s="13">
        <v>0.72699999999999998</v>
      </c>
      <c r="S60" s="4">
        <v>0.498</v>
      </c>
      <c r="T60" s="4">
        <v>6.58</v>
      </c>
      <c r="U60" s="16">
        <v>3.4256907079999999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5">
        <v>4</v>
      </c>
      <c r="E61" s="5">
        <v>0.7</v>
      </c>
      <c r="F61" s="5">
        <v>1.4</v>
      </c>
      <c r="G61" s="5">
        <v>1.4482900000000001</v>
      </c>
      <c r="H61" s="5">
        <v>1.85477</v>
      </c>
      <c r="I61" s="5">
        <v>134.57599999999999</v>
      </c>
      <c r="J61" s="5">
        <v>3.6673199999999999E-13</v>
      </c>
      <c r="K61" s="5">
        <f t="shared" si="1"/>
        <v>-12.435651193074362</v>
      </c>
      <c r="L61" s="10">
        <v>1.1999999999999999E-3</v>
      </c>
      <c r="M61" s="11">
        <v>0.99039999999999995</v>
      </c>
      <c r="N61" s="3">
        <v>2.6016000000000001E-2</v>
      </c>
      <c r="O61" s="10">
        <v>1.6075000000000001E-5</v>
      </c>
      <c r="P61" s="10">
        <v>7.3334000000000003E-9</v>
      </c>
      <c r="Q61" s="13">
        <v>-5.6602561296338996</v>
      </c>
      <c r="R61" s="13">
        <v>0.72799999999999998</v>
      </c>
      <c r="S61" s="4">
        <v>0.496</v>
      </c>
      <c r="T61" s="4">
        <v>6.5</v>
      </c>
      <c r="U61" s="16">
        <v>3.424478524</v>
      </c>
    </row>
    <row r="62" spans="1:21" x14ac:dyDescent="0.25">
      <c r="A62" s="2">
        <v>0.71848699999999999</v>
      </c>
      <c r="B62" s="3">
        <v>1.4759</v>
      </c>
      <c r="C62" s="3">
        <v>1.44</v>
      </c>
      <c r="D62" s="3">
        <v>4</v>
      </c>
      <c r="E62" s="3">
        <v>0.7</v>
      </c>
      <c r="F62" s="3">
        <v>1.6</v>
      </c>
      <c r="G62" s="2">
        <v>1.4530400000000001</v>
      </c>
      <c r="H62" s="2">
        <v>2.35127</v>
      </c>
      <c r="I62" s="2">
        <v>111.896</v>
      </c>
      <c r="J62" s="4">
        <v>2.10943E-14</v>
      </c>
      <c r="K62" s="3">
        <f t="shared" si="1"/>
        <v>-13.675834881810017</v>
      </c>
      <c r="L62" s="10">
        <v>1.1999999999999999E-3</v>
      </c>
      <c r="M62" s="11">
        <v>0.99050000000000005</v>
      </c>
      <c r="N62" s="3">
        <v>2.6016000000000001E-2</v>
      </c>
      <c r="O62" s="10">
        <v>1.3653E-5</v>
      </c>
      <c r="P62" s="10">
        <v>8.1791999999999992E-9</v>
      </c>
      <c r="Q62" s="13">
        <v>-4.2330774075481497</v>
      </c>
      <c r="R62" s="13">
        <v>0.72799999999999998</v>
      </c>
      <c r="S62" s="4">
        <v>0.49299999999999999</v>
      </c>
      <c r="T62" s="4">
        <v>6.48</v>
      </c>
      <c r="U62" s="16">
        <v>3.413736949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5">
        <v>4</v>
      </c>
      <c r="E63" s="5">
        <v>0.7</v>
      </c>
      <c r="F63" s="5">
        <v>1.8</v>
      </c>
      <c r="G63" s="5">
        <v>1.4563699999999999</v>
      </c>
      <c r="H63" s="5">
        <v>2.9049499999999999</v>
      </c>
      <c r="I63" s="5">
        <v>94.045000000000002</v>
      </c>
      <c r="J63" s="5">
        <v>2.12355E-15</v>
      </c>
      <c r="K63" s="5">
        <f t="shared" si="1"/>
        <v>-14.672937508881708</v>
      </c>
      <c r="L63" s="10">
        <v>1.2999999999999999E-3</v>
      </c>
      <c r="M63" s="11">
        <v>0.99080000000000001</v>
      </c>
      <c r="N63" s="3">
        <v>2.5461000000000001E-2</v>
      </c>
      <c r="O63" s="10">
        <v>1.3653E-5</v>
      </c>
      <c r="P63" s="10">
        <v>9.0922999999999993E-9</v>
      </c>
      <c r="Q63" s="13">
        <v>-3.05927663017847</v>
      </c>
      <c r="R63" s="13">
        <v>0.72799999999999998</v>
      </c>
      <c r="S63" s="4">
        <v>0.49199999999999999</v>
      </c>
      <c r="T63" s="4">
        <v>6.46</v>
      </c>
      <c r="U63" s="16">
        <v>3.3862629050000002</v>
      </c>
    </row>
    <row r="64" spans="1:21" x14ac:dyDescent="0.25">
      <c r="A64" s="2">
        <v>0.71848699999999999</v>
      </c>
      <c r="B64" s="3">
        <v>1.4759</v>
      </c>
      <c r="C64" s="3">
        <v>1.44</v>
      </c>
      <c r="D64" s="3">
        <v>4</v>
      </c>
      <c r="E64" s="3">
        <v>0.7</v>
      </c>
      <c r="F64" s="3">
        <v>2</v>
      </c>
      <c r="G64" s="2">
        <v>1.4588399999999999</v>
      </c>
      <c r="H64" s="2">
        <v>3.5250300000000001</v>
      </c>
      <c r="I64" s="2">
        <v>79.908699999999996</v>
      </c>
      <c r="J64" s="4">
        <v>3.3670899999999999E-16</v>
      </c>
      <c r="K64" s="3">
        <f t="shared" si="1"/>
        <v>-15.47274527506395</v>
      </c>
      <c r="L64" s="10">
        <v>1.2999999999999999E-3</v>
      </c>
      <c r="M64" s="11">
        <v>0.9909</v>
      </c>
      <c r="N64" s="3">
        <v>2.5461000000000001E-2</v>
      </c>
      <c r="O64" s="10">
        <v>1.3653E-5</v>
      </c>
      <c r="P64" s="10">
        <v>2.2422E-11</v>
      </c>
      <c r="Q64" s="13">
        <v>-2.10660273933301</v>
      </c>
      <c r="R64" s="13">
        <v>0.72899999999999998</v>
      </c>
      <c r="S64" s="4">
        <v>0.47699999999999998</v>
      </c>
      <c r="T64" s="4">
        <v>6.22</v>
      </c>
      <c r="U64" s="16">
        <v>3.3823932069999998</v>
      </c>
    </row>
    <row r="65" spans="1:21" x14ac:dyDescent="0.25">
      <c r="A65" s="2">
        <v>0.76</v>
      </c>
      <c r="B65" s="3">
        <v>1.4759</v>
      </c>
      <c r="C65" s="3">
        <v>1.44</v>
      </c>
      <c r="D65" s="3">
        <v>4</v>
      </c>
      <c r="E65" s="3">
        <v>0.7</v>
      </c>
      <c r="F65" s="3">
        <v>0.8</v>
      </c>
      <c r="G65" s="2">
        <v>1.40608</v>
      </c>
      <c r="H65" s="2">
        <v>0.766849</v>
      </c>
      <c r="I65" s="2">
        <v>186.286</v>
      </c>
      <c r="J65" s="4">
        <v>3.1140000000000002E-6</v>
      </c>
      <c r="K65" s="3">
        <f t="shared" si="1"/>
        <v>-5.5066813917678985</v>
      </c>
      <c r="L65" s="10">
        <v>1.2999999999999999E-3</v>
      </c>
      <c r="M65" s="11">
        <v>0.99099999999999999</v>
      </c>
      <c r="N65" s="3">
        <v>2.4698100000000001E-2</v>
      </c>
      <c r="O65" s="10">
        <v>1.3653E-5</v>
      </c>
      <c r="P65" s="10">
        <v>3.2997000000000002E-11</v>
      </c>
      <c r="Q65" s="13">
        <v>-1.3510987840373501</v>
      </c>
      <c r="R65" s="13">
        <v>0.72899999999999998</v>
      </c>
      <c r="S65" s="4">
        <v>0.47699999999999998</v>
      </c>
      <c r="T65" s="4">
        <v>6.17</v>
      </c>
      <c r="U65" s="16">
        <v>3.3707672450000001</v>
      </c>
    </row>
    <row r="66" spans="1:21" x14ac:dyDescent="0.25">
      <c r="A66" s="5">
        <v>0.76</v>
      </c>
      <c r="B66" s="3">
        <v>1.4759</v>
      </c>
      <c r="C66" s="3">
        <v>1.44</v>
      </c>
      <c r="D66" s="5">
        <v>4</v>
      </c>
      <c r="E66" s="5">
        <v>0.7</v>
      </c>
      <c r="F66" s="5">
        <v>1</v>
      </c>
      <c r="G66" s="5">
        <v>1.4262600000000001</v>
      </c>
      <c r="H66" s="5">
        <v>1.0743400000000001</v>
      </c>
      <c r="I66" s="5">
        <v>190.45500000000001</v>
      </c>
      <c r="J66" s="5">
        <v>7.0224400000000004E-9</v>
      </c>
      <c r="K66" s="5">
        <f t="shared" ref="K66:K97" si="2">LOG10(J66)</f>
        <v>-8.1535119627394472</v>
      </c>
      <c r="L66" s="10">
        <v>1.2999999999999999E-3</v>
      </c>
      <c r="M66" s="11">
        <v>0.99109999999999998</v>
      </c>
      <c r="N66" s="3">
        <v>2.4698100000000001E-2</v>
      </c>
      <c r="O66" s="10">
        <v>1.3653E-5</v>
      </c>
      <c r="P66" s="10">
        <v>4.7346000000000001E-11</v>
      </c>
      <c r="Q66" s="13">
        <v>-0.77480744145316005</v>
      </c>
      <c r="R66" s="13">
        <v>0.72899999999999998</v>
      </c>
      <c r="S66" s="4">
        <v>0.47599999999999998</v>
      </c>
      <c r="T66" s="4">
        <v>6.01</v>
      </c>
      <c r="U66" s="16">
        <v>3.3693560840000001</v>
      </c>
    </row>
    <row r="67" spans="1:21" x14ac:dyDescent="0.25">
      <c r="A67" s="2">
        <v>0.76</v>
      </c>
      <c r="B67" s="3">
        <v>1.4759</v>
      </c>
      <c r="C67" s="3">
        <v>1.44</v>
      </c>
      <c r="D67" s="3">
        <v>4</v>
      </c>
      <c r="E67" s="3">
        <v>0.7</v>
      </c>
      <c r="F67" s="3">
        <v>1.2</v>
      </c>
      <c r="G67" s="2">
        <v>1.43824</v>
      </c>
      <c r="H67" s="2">
        <v>1.44652</v>
      </c>
      <c r="I67" s="2">
        <v>163.751</v>
      </c>
      <c r="J67" s="4">
        <v>5.3656500000000001E-11</v>
      </c>
      <c r="K67" s="3">
        <f t="shared" si="2"/>
        <v>-10.270377659660003</v>
      </c>
      <c r="L67" s="10">
        <v>1.2999999999999999E-3</v>
      </c>
      <c r="M67" s="11">
        <v>0.99139999999999995</v>
      </c>
      <c r="N67" s="3">
        <v>2.3983999999999998E-2</v>
      </c>
      <c r="O67" s="10">
        <v>1.1671000000000001E-5</v>
      </c>
      <c r="P67" s="10">
        <v>6.6471999999999995E-11</v>
      </c>
      <c r="Q67" s="13">
        <v>-0.36428602979152802</v>
      </c>
      <c r="R67" s="13">
        <v>0.73</v>
      </c>
      <c r="S67" s="4">
        <v>0.47599999999999998</v>
      </c>
      <c r="T67" s="4">
        <v>5.88</v>
      </c>
      <c r="U67" s="16">
        <v>3.360184522</v>
      </c>
    </row>
    <row r="68" spans="1:21" x14ac:dyDescent="0.25">
      <c r="A68" s="5">
        <v>0.76</v>
      </c>
      <c r="B68" s="3">
        <v>1.4759</v>
      </c>
      <c r="C68" s="3">
        <v>1.44</v>
      </c>
      <c r="D68" s="5">
        <v>4</v>
      </c>
      <c r="E68" s="5">
        <v>0.7</v>
      </c>
      <c r="F68" s="5">
        <v>1.4</v>
      </c>
      <c r="G68" s="5">
        <v>1.44594</v>
      </c>
      <c r="H68" s="5">
        <v>1.8817200000000001</v>
      </c>
      <c r="I68" s="5">
        <v>136.96100000000001</v>
      </c>
      <c r="J68" s="5">
        <v>1.2575900000000001E-12</v>
      </c>
      <c r="K68" s="5">
        <f t="shared" si="2"/>
        <v>-11.900460924677827</v>
      </c>
      <c r="L68" s="10">
        <v>1.4E-3</v>
      </c>
      <c r="M68" s="11">
        <v>0.99150000000000005</v>
      </c>
      <c r="N68" s="3">
        <v>2.32307E-2</v>
      </c>
      <c r="O68" s="10">
        <v>1.1671000000000001E-5</v>
      </c>
      <c r="P68" s="10">
        <v>9.1365999999999995E-11</v>
      </c>
      <c r="Q68" s="13">
        <v>-0.109626869636697</v>
      </c>
      <c r="R68" s="13">
        <v>0.73</v>
      </c>
      <c r="S68" s="4">
        <v>0.47099999999999997</v>
      </c>
      <c r="T68" s="4">
        <v>5.86</v>
      </c>
      <c r="U68" s="16">
        <v>3.3469358119999999</v>
      </c>
    </row>
    <row r="69" spans="1:21" x14ac:dyDescent="0.25">
      <c r="A69" s="2">
        <v>0.76</v>
      </c>
      <c r="B69" s="3">
        <v>1.4759</v>
      </c>
      <c r="C69" s="3">
        <v>1.44</v>
      </c>
      <c r="D69" s="3">
        <v>4</v>
      </c>
      <c r="E69" s="3">
        <v>0.7</v>
      </c>
      <c r="F69" s="3">
        <v>1.6</v>
      </c>
      <c r="G69" s="2">
        <v>1.4511799999999999</v>
      </c>
      <c r="H69" s="2">
        <v>2.3802599999999998</v>
      </c>
      <c r="I69" s="2">
        <v>114.65900000000001</v>
      </c>
      <c r="J69" s="4">
        <v>6.4188199999999998E-14</v>
      </c>
      <c r="K69" s="3">
        <f t="shared" si="2"/>
        <v>-13.192544802864221</v>
      </c>
      <c r="L69" s="10">
        <v>1.4E-3</v>
      </c>
      <c r="M69" s="11">
        <v>0.99160000000000004</v>
      </c>
      <c r="N69" s="3">
        <v>2.32307E-2</v>
      </c>
      <c r="O69" s="10">
        <v>1.1671000000000001E-5</v>
      </c>
      <c r="P69" s="10">
        <v>1.2346000000000001E-10</v>
      </c>
      <c r="Q69" s="13">
        <v>-3.8092210931350299E-3</v>
      </c>
      <c r="R69" s="13">
        <v>0.73</v>
      </c>
      <c r="S69" s="4">
        <v>0.46400000000000002</v>
      </c>
      <c r="T69" s="4">
        <v>5.85</v>
      </c>
      <c r="U69" s="16">
        <v>3.342744551</v>
      </c>
    </row>
    <row r="70" spans="1:21" x14ac:dyDescent="0.25">
      <c r="A70" s="5">
        <v>0.76</v>
      </c>
      <c r="B70" s="3">
        <v>1.4759</v>
      </c>
      <c r="C70" s="3">
        <v>1.44</v>
      </c>
      <c r="D70" s="5">
        <v>4</v>
      </c>
      <c r="E70" s="5">
        <v>0.7</v>
      </c>
      <c r="F70" s="5">
        <v>1.8</v>
      </c>
      <c r="G70" s="5">
        <v>1.45486</v>
      </c>
      <c r="H70" s="5">
        <v>2.9361600000000001</v>
      </c>
      <c r="I70" s="5">
        <v>96.811599999999999</v>
      </c>
      <c r="J70" s="5">
        <v>5.8313399999999998E-15</v>
      </c>
      <c r="K70" s="5">
        <f t="shared" si="2"/>
        <v>-14.234231636023809</v>
      </c>
      <c r="L70" s="10">
        <v>1.4E-3</v>
      </c>
      <c r="M70" s="11">
        <v>0.99160000000000004</v>
      </c>
      <c r="N70" s="3">
        <v>2.2719E-2</v>
      </c>
      <c r="O70" s="10">
        <v>1.1671000000000001E-5</v>
      </c>
      <c r="P70" s="10">
        <v>1.6384E-10</v>
      </c>
      <c r="Q70" s="13">
        <v>-4.2281000932012799E-2</v>
      </c>
      <c r="R70" s="13">
        <v>0.73</v>
      </c>
      <c r="S70" s="4">
        <v>0.45900000000000002</v>
      </c>
      <c r="T70" s="4">
        <v>5.76</v>
      </c>
      <c r="U70" s="16">
        <v>3.334942581</v>
      </c>
    </row>
    <row r="71" spans="1:21" x14ac:dyDescent="0.25">
      <c r="A71" s="2">
        <v>0.76</v>
      </c>
      <c r="B71" s="3">
        <v>1.4759</v>
      </c>
      <c r="C71" s="3">
        <v>1.44</v>
      </c>
      <c r="D71" s="3">
        <v>4</v>
      </c>
      <c r="E71" s="3">
        <v>0.7</v>
      </c>
      <c r="F71" s="3">
        <v>2</v>
      </c>
      <c r="G71" s="2">
        <v>1.4575899999999999</v>
      </c>
      <c r="H71" s="2">
        <v>3.55844</v>
      </c>
      <c r="I71" s="2">
        <v>82.536299999999997</v>
      </c>
      <c r="J71" s="4">
        <v>8.4853100000000002E-16</v>
      </c>
      <c r="K71" s="3">
        <f t="shared" si="2"/>
        <v>-15.071332286660381</v>
      </c>
      <c r="L71" s="10">
        <v>1.4E-3</v>
      </c>
      <c r="M71" s="11">
        <v>0.99170000000000003</v>
      </c>
      <c r="N71" s="3">
        <v>2.2093000000000002E-2</v>
      </c>
      <c r="O71" s="10">
        <v>1.1671000000000001E-5</v>
      </c>
      <c r="P71" s="10">
        <v>2.1431999999999999E-10</v>
      </c>
      <c r="Q71" s="13">
        <v>-0.22271071992071201</v>
      </c>
      <c r="R71" s="13">
        <v>0.73</v>
      </c>
      <c r="S71" s="4">
        <v>0.45800000000000002</v>
      </c>
      <c r="T71" s="4">
        <v>5.59</v>
      </c>
      <c r="U71" s="16">
        <v>3.3134377580000001</v>
      </c>
    </row>
    <row r="72" spans="1:21" x14ac:dyDescent="0.25">
      <c r="A72" s="2">
        <v>0.80660399999999999</v>
      </c>
      <c r="B72" s="3">
        <v>1.4759</v>
      </c>
      <c r="C72" s="3">
        <v>1.44</v>
      </c>
      <c r="D72" s="3">
        <v>4</v>
      </c>
      <c r="E72" s="3">
        <v>0.7</v>
      </c>
      <c r="F72" s="3">
        <v>0.8</v>
      </c>
      <c r="G72" s="2">
        <v>1.39951</v>
      </c>
      <c r="H72" s="2">
        <v>0.79553099999999999</v>
      </c>
      <c r="I72" s="2">
        <v>159.73699999999999</v>
      </c>
      <c r="J72" s="4">
        <v>1.4902999999999999E-5</v>
      </c>
      <c r="K72" s="3">
        <f t="shared" si="2"/>
        <v>-4.8267262985474204</v>
      </c>
      <c r="L72" s="10">
        <v>1.4E-3</v>
      </c>
      <c r="M72" s="11">
        <v>0.9919</v>
      </c>
      <c r="N72" s="3">
        <v>2.0913000000000001E-2</v>
      </c>
      <c r="O72" s="10">
        <v>1.0036E-5</v>
      </c>
      <c r="P72" s="10">
        <v>2.7634999999999998E-10</v>
      </c>
      <c r="Q72" s="13">
        <v>-0.54487682186757402</v>
      </c>
      <c r="R72" s="13">
        <v>0.73099999999999998</v>
      </c>
      <c r="S72" s="4">
        <v>0.45800000000000002</v>
      </c>
      <c r="T72" s="4">
        <v>5.54</v>
      </c>
      <c r="U72" s="16">
        <v>3.3073756830000001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5">
        <v>4</v>
      </c>
      <c r="E73" s="5">
        <v>0.7</v>
      </c>
      <c r="F73" s="5">
        <v>1</v>
      </c>
      <c r="G73" s="5">
        <v>1.4215199999999999</v>
      </c>
      <c r="H73" s="5">
        <v>1.1023099999999999</v>
      </c>
      <c r="I73" s="5">
        <v>184.489</v>
      </c>
      <c r="J73" s="5">
        <v>3.3255100000000001E-8</v>
      </c>
      <c r="K73" s="5">
        <f t="shared" si="2"/>
        <v>-7.4781417418793605</v>
      </c>
      <c r="L73" s="10">
        <v>1.5E-3</v>
      </c>
      <c r="M73" s="11">
        <v>0.99209999999999998</v>
      </c>
      <c r="N73" s="3">
        <v>1.9944E-2</v>
      </c>
      <c r="O73" s="10">
        <v>1.0036E-5</v>
      </c>
      <c r="P73" s="10">
        <v>3.5201000000000001E-10</v>
      </c>
      <c r="Q73" s="13">
        <v>-1.01068052659036</v>
      </c>
      <c r="R73" s="13">
        <v>0.73099999999999998</v>
      </c>
      <c r="S73" s="4">
        <v>0.45600000000000002</v>
      </c>
      <c r="T73" s="4">
        <v>5.52</v>
      </c>
      <c r="U73" s="16">
        <v>3.3070570969999999</v>
      </c>
    </row>
    <row r="74" spans="1:21" x14ac:dyDescent="0.25">
      <c r="A74" s="2">
        <v>0.80660399999999999</v>
      </c>
      <c r="B74" s="3">
        <v>1.4759</v>
      </c>
      <c r="C74" s="3">
        <v>1.44</v>
      </c>
      <c r="D74" s="3">
        <v>4</v>
      </c>
      <c r="E74" s="3">
        <v>0.7</v>
      </c>
      <c r="F74" s="3">
        <v>1.2</v>
      </c>
      <c r="G74" s="2">
        <v>1.4347000000000001</v>
      </c>
      <c r="H74" s="2">
        <v>1.47576</v>
      </c>
      <c r="I74" s="2">
        <v>163.82</v>
      </c>
      <c r="J74" s="4">
        <v>2.3530700000000001E-10</v>
      </c>
      <c r="K74" s="3">
        <f t="shared" si="2"/>
        <v>-9.6283651530783168</v>
      </c>
      <c r="L74" s="10">
        <v>1.5E-3</v>
      </c>
      <c r="M74" s="11">
        <v>0.99209999999999998</v>
      </c>
      <c r="N74" s="3">
        <v>1.9944E-2</v>
      </c>
      <c r="O74" s="10">
        <v>1.0036E-5</v>
      </c>
      <c r="P74" s="10">
        <v>4.4280999999999999E-10</v>
      </c>
      <c r="Q74" s="13">
        <v>-1.6242840635007501</v>
      </c>
      <c r="R74" s="13">
        <v>0.73199999999999998</v>
      </c>
      <c r="S74" s="4">
        <v>0.45100000000000001</v>
      </c>
      <c r="T74" s="4">
        <v>5.49</v>
      </c>
      <c r="U74" s="16">
        <v>3.2979347049999999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5">
        <v>4</v>
      </c>
      <c r="E75" s="5">
        <v>0.7</v>
      </c>
      <c r="F75" s="5">
        <v>1.4</v>
      </c>
      <c r="G75" s="5">
        <v>1.4432</v>
      </c>
      <c r="H75" s="5">
        <v>1.9128499999999999</v>
      </c>
      <c r="I75" s="5">
        <v>139.00899999999999</v>
      </c>
      <c r="J75" s="5">
        <v>4.8859199999999998E-12</v>
      </c>
      <c r="K75" s="5">
        <f t="shared" si="2"/>
        <v>-11.311053648259632</v>
      </c>
      <c r="L75" s="10">
        <v>1.5E-3</v>
      </c>
      <c r="M75" s="11">
        <v>0.99219999999999997</v>
      </c>
      <c r="N75" s="3">
        <v>1.9931000000000001E-2</v>
      </c>
      <c r="O75" s="10">
        <v>1.0036E-5</v>
      </c>
      <c r="P75" s="10">
        <v>5.5073000000000002E-10</v>
      </c>
      <c r="Q75" s="13">
        <v>-2.39239239295516</v>
      </c>
      <c r="R75" s="13">
        <v>0.73199999999999998</v>
      </c>
      <c r="S75" s="4">
        <v>0.442</v>
      </c>
      <c r="T75" s="4">
        <v>5.45</v>
      </c>
      <c r="U75" s="16">
        <v>3.2865776809999998</v>
      </c>
    </row>
    <row r="76" spans="1:21" x14ac:dyDescent="0.25">
      <c r="A76" s="2">
        <v>0.80660399999999999</v>
      </c>
      <c r="B76" s="3">
        <v>1.4759</v>
      </c>
      <c r="C76" s="3">
        <v>1.44</v>
      </c>
      <c r="D76" s="3">
        <v>4</v>
      </c>
      <c r="E76" s="3">
        <v>0.7</v>
      </c>
      <c r="F76" s="3">
        <v>1.6</v>
      </c>
      <c r="G76" s="2">
        <v>1.4490000000000001</v>
      </c>
      <c r="H76" s="2">
        <v>2.4136199999999999</v>
      </c>
      <c r="I76" s="2">
        <v>117.34</v>
      </c>
      <c r="J76" s="4">
        <v>2.2025999999999999E-13</v>
      </c>
      <c r="K76" s="3">
        <f t="shared" si="2"/>
        <v>-12.657064365112369</v>
      </c>
      <c r="L76" s="10">
        <v>1.5E-3</v>
      </c>
      <c r="M76" s="11">
        <v>0.99229999999999996</v>
      </c>
      <c r="N76" s="3">
        <v>1.82574E-2</v>
      </c>
      <c r="O76" s="10">
        <v>1.0036E-5</v>
      </c>
      <c r="P76" s="10">
        <v>6.7756999999999997E-10</v>
      </c>
      <c r="Q76" s="13">
        <v>-3.32471686097132</v>
      </c>
      <c r="R76" s="13">
        <v>0.73299999999999998</v>
      </c>
      <c r="S76" s="4">
        <v>0.442</v>
      </c>
      <c r="T76" s="4">
        <v>5.31</v>
      </c>
      <c r="U76" s="16">
        <v>3.280135177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5">
        <v>4</v>
      </c>
      <c r="E77" s="5">
        <v>0.7</v>
      </c>
      <c r="F77" s="5">
        <v>1.8</v>
      </c>
      <c r="G77" s="5">
        <v>1.45309</v>
      </c>
      <c r="H77" s="5">
        <v>2.9719500000000001</v>
      </c>
      <c r="I77" s="5">
        <v>99.617800000000003</v>
      </c>
      <c r="J77" s="5">
        <v>1.79009E-14</v>
      </c>
      <c r="K77" s="5">
        <f t="shared" si="2"/>
        <v>-13.747125133533636</v>
      </c>
      <c r="L77" s="10">
        <v>1.5200000000000001E-3</v>
      </c>
      <c r="M77" s="11">
        <v>0.99250000000000005</v>
      </c>
      <c r="N77" s="3">
        <v>1.82574E-2</v>
      </c>
      <c r="O77" s="10">
        <v>8.6768999999999999E-6</v>
      </c>
      <c r="P77" s="10">
        <v>8.2613000000000002E-10</v>
      </c>
      <c r="Q77" s="13">
        <v>-4.43468893103217</v>
      </c>
      <c r="R77" s="13">
        <v>0.73299999999999998</v>
      </c>
      <c r="S77" s="4">
        <v>0.439</v>
      </c>
      <c r="T77" s="4">
        <v>5.29</v>
      </c>
      <c r="U77" s="16">
        <v>3.270240797</v>
      </c>
    </row>
    <row r="78" spans="1:21" x14ac:dyDescent="0.25">
      <c r="A78" s="2">
        <v>0.80660399999999999</v>
      </c>
      <c r="B78" s="3">
        <v>1.4759</v>
      </c>
      <c r="C78" s="3">
        <v>1.44</v>
      </c>
      <c r="D78" s="3">
        <v>4</v>
      </c>
      <c r="E78" s="3">
        <v>0.7</v>
      </c>
      <c r="F78" s="3">
        <v>2</v>
      </c>
      <c r="G78" s="2">
        <v>1.4561200000000001</v>
      </c>
      <c r="H78" s="2">
        <v>3.59666</v>
      </c>
      <c r="I78" s="2">
        <v>85.266300000000001</v>
      </c>
      <c r="J78" s="4">
        <v>2.3681800000000002E-15</v>
      </c>
      <c r="K78" s="3">
        <f t="shared" si="2"/>
        <v>-14.625585290954273</v>
      </c>
      <c r="L78" s="10">
        <v>1.6000000000000001E-3</v>
      </c>
      <c r="M78" s="11">
        <v>0.99270000000000003</v>
      </c>
      <c r="N78" s="3">
        <v>1.7999999999999999E-2</v>
      </c>
      <c r="O78" s="10">
        <v>8.6768999999999999E-6</v>
      </c>
      <c r="P78" s="10">
        <v>9.9877999999999994E-10</v>
      </c>
      <c r="Q78" s="13">
        <v>-5.7405400527322001</v>
      </c>
      <c r="R78" s="13">
        <v>0.73299999999999998</v>
      </c>
      <c r="S78" s="4">
        <v>0.434</v>
      </c>
      <c r="T78" s="4">
        <v>5.21</v>
      </c>
      <c r="U78" s="16">
        <v>3.2661535330000002</v>
      </c>
    </row>
    <row r="79" spans="1:21" x14ac:dyDescent="0.25">
      <c r="A79" s="2">
        <v>0.85929599999999995</v>
      </c>
      <c r="B79" s="3">
        <v>1.4759</v>
      </c>
      <c r="C79" s="3">
        <v>1.44</v>
      </c>
      <c r="D79" s="3">
        <v>4</v>
      </c>
      <c r="E79" s="3">
        <v>0.7</v>
      </c>
      <c r="F79" s="3">
        <v>0.8</v>
      </c>
      <c r="G79" s="2">
        <v>1.39194</v>
      </c>
      <c r="H79" s="2">
        <v>0.83099999999999996</v>
      </c>
      <c r="I79" s="2">
        <v>122.755</v>
      </c>
      <c r="J79" s="4">
        <v>7.7435000000000007E-5</v>
      </c>
      <c r="K79" s="3">
        <f t="shared" si="2"/>
        <v>-4.1110626973127093</v>
      </c>
      <c r="L79" s="10">
        <v>1.6000000000000001E-3</v>
      </c>
      <c r="M79" s="11">
        <v>0.99270000000000003</v>
      </c>
      <c r="N79" s="3">
        <v>1.7999999999999999E-2</v>
      </c>
      <c r="O79" s="10">
        <v>8.6768999999999999E-6</v>
      </c>
      <c r="P79" s="10">
        <v>1.1989000000000001E-9</v>
      </c>
      <c r="Q79" s="13">
        <v>-7.2669466975364303</v>
      </c>
      <c r="R79" s="13">
        <v>0.73399999999999999</v>
      </c>
      <c r="S79" s="4">
        <v>0.42599999999999999</v>
      </c>
      <c r="T79" s="4">
        <v>5.13</v>
      </c>
      <c r="U79" s="16">
        <v>3.2653206159999999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5">
        <v>4</v>
      </c>
      <c r="E80" s="5">
        <v>0.7</v>
      </c>
      <c r="F80" s="5">
        <v>1</v>
      </c>
      <c r="G80" s="5">
        <v>1.41598</v>
      </c>
      <c r="H80" s="5">
        <v>1.1357999999999999</v>
      </c>
      <c r="I80" s="5">
        <v>174.89</v>
      </c>
      <c r="J80" s="5">
        <v>1.7588699999999999E-7</v>
      </c>
      <c r="K80" s="5">
        <f t="shared" si="2"/>
        <v>-6.7547662585351729</v>
      </c>
      <c r="L80" s="10">
        <v>1.6000000000000001E-3</v>
      </c>
      <c r="M80" s="11">
        <v>0.99270000000000003</v>
      </c>
      <c r="N80" s="3">
        <v>1.6976399999999999E-2</v>
      </c>
      <c r="O80" s="10">
        <v>8.6768999999999999E-6</v>
      </c>
      <c r="P80" s="10">
        <v>1.4248000000000001E-9</v>
      </c>
      <c r="Q80" s="13">
        <v>-9.0475920714727103</v>
      </c>
      <c r="R80" s="13">
        <v>0.73399999999999999</v>
      </c>
      <c r="S80" s="4">
        <v>0.42399999999999999</v>
      </c>
      <c r="T80" s="4">
        <v>5.0599999999999996</v>
      </c>
      <c r="U80" s="16">
        <v>3.2565312</v>
      </c>
    </row>
    <row r="81" spans="1:21" x14ac:dyDescent="0.25">
      <c r="A81" s="2">
        <v>0.85929599999999995</v>
      </c>
      <c r="B81" s="3">
        <v>1.4759</v>
      </c>
      <c r="C81" s="3">
        <v>1.44</v>
      </c>
      <c r="D81" s="3">
        <v>4</v>
      </c>
      <c r="E81" s="3">
        <v>0.7</v>
      </c>
      <c r="F81" s="3">
        <v>1.2</v>
      </c>
      <c r="G81" s="2">
        <v>1.4305300000000001</v>
      </c>
      <c r="H81" s="2">
        <v>1.5102199999999999</v>
      </c>
      <c r="I81" s="2">
        <v>162.50399999999999</v>
      </c>
      <c r="J81" s="4">
        <v>1.1763600000000001E-9</v>
      </c>
      <c r="K81" s="3">
        <f t="shared" si="2"/>
        <v>-8.9294597513144254</v>
      </c>
      <c r="L81" s="10">
        <v>1.6000000000000001E-3</v>
      </c>
      <c r="M81" s="11">
        <v>0.9929</v>
      </c>
      <c r="N81" s="3">
        <v>1.6976399999999999E-2</v>
      </c>
      <c r="O81" s="10">
        <v>8.6768999999999999E-6</v>
      </c>
      <c r="P81" s="10">
        <v>1.6829000000000001E-9</v>
      </c>
      <c r="Q81" s="13">
        <v>-11.129293501139401</v>
      </c>
      <c r="R81" s="13">
        <v>0.73399999999999999</v>
      </c>
      <c r="S81" s="4">
        <v>0.42099999999999999</v>
      </c>
      <c r="T81" s="4">
        <v>5.0599999999999996</v>
      </c>
      <c r="U81" s="16">
        <v>3.2421148319999999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5">
        <v>4</v>
      </c>
      <c r="E82" s="5">
        <v>0.7</v>
      </c>
      <c r="F82" s="5">
        <v>1.4</v>
      </c>
      <c r="G82" s="5">
        <v>1.43997</v>
      </c>
      <c r="H82" s="5">
        <v>1.9492499999999999</v>
      </c>
      <c r="I82" s="5">
        <v>140.511</v>
      </c>
      <c r="J82" s="5">
        <v>2.18398E-11</v>
      </c>
      <c r="K82" s="5">
        <f t="shared" si="2"/>
        <v>-10.660751343041206</v>
      </c>
      <c r="L82" s="10">
        <v>1.6100000000000001E-3</v>
      </c>
      <c r="M82" s="11">
        <v>0.99299999999999999</v>
      </c>
      <c r="N82" s="3">
        <v>1.57202E-2</v>
      </c>
      <c r="O82" s="10">
        <v>7.5406000000000003E-6</v>
      </c>
      <c r="P82" s="10">
        <v>1.9747999999999998E-9</v>
      </c>
      <c r="Q82" s="13">
        <v>-13.5789652535586</v>
      </c>
      <c r="R82" s="13">
        <v>0.73499999999999999</v>
      </c>
      <c r="S82" s="4">
        <v>0.41799999999999998</v>
      </c>
      <c r="T82" s="4">
        <v>5.0199999999999996</v>
      </c>
      <c r="U82" s="16">
        <v>3.236992023</v>
      </c>
    </row>
    <row r="83" spans="1:21" x14ac:dyDescent="0.25">
      <c r="A83" s="2">
        <v>0.85929599999999995</v>
      </c>
      <c r="B83" s="3">
        <v>1.4759</v>
      </c>
      <c r="C83" s="3">
        <v>1.44</v>
      </c>
      <c r="D83" s="3">
        <v>4</v>
      </c>
      <c r="E83" s="3">
        <v>0.7</v>
      </c>
      <c r="F83" s="3">
        <v>1.6</v>
      </c>
      <c r="G83" s="2">
        <v>1.44642</v>
      </c>
      <c r="H83" s="2">
        <v>2.4523999999999999</v>
      </c>
      <c r="I83" s="2">
        <v>119.843</v>
      </c>
      <c r="J83" s="4">
        <v>8.6835700000000003E-13</v>
      </c>
      <c r="K83" s="3">
        <f t="shared" si="2"/>
        <v>-12.061301690428451</v>
      </c>
      <c r="L83" s="10">
        <v>1.6999999999999999E-3</v>
      </c>
      <c r="M83" s="11">
        <v>0.99319999999999997</v>
      </c>
      <c r="N83" s="3">
        <v>1.57202E-2</v>
      </c>
      <c r="O83" s="10">
        <v>7.5406000000000003E-6</v>
      </c>
      <c r="P83" s="10">
        <v>2.3009999999999998E-9</v>
      </c>
      <c r="Q83" s="13">
        <v>-16.496090606387298</v>
      </c>
      <c r="R83" s="13">
        <v>0.73499999999999999</v>
      </c>
      <c r="S83" s="4">
        <v>0.41399999999999998</v>
      </c>
      <c r="T83" s="4">
        <v>4.82</v>
      </c>
      <c r="U83" s="16">
        <v>3.231607897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5">
        <v>4</v>
      </c>
      <c r="E84" s="5">
        <v>0.7</v>
      </c>
      <c r="F84" s="5">
        <v>1.8</v>
      </c>
      <c r="G84" s="5">
        <v>1.45099</v>
      </c>
      <c r="H84" s="5">
        <v>3.0133999999999999</v>
      </c>
      <c r="I84" s="5">
        <v>102.42100000000001</v>
      </c>
      <c r="J84" s="5">
        <v>6.2650200000000005E-14</v>
      </c>
      <c r="K84" s="5">
        <f t="shared" si="2"/>
        <v>-13.203077538257098</v>
      </c>
      <c r="L84" s="10">
        <v>1.6999999999999999E-3</v>
      </c>
      <c r="M84" s="11">
        <v>0.99319999999999997</v>
      </c>
      <c r="N84" s="3">
        <v>1.5713999999999999E-2</v>
      </c>
      <c r="O84" s="10">
        <v>7.5406000000000003E-6</v>
      </c>
      <c r="P84" s="10">
        <v>2.6636999999999998E-9</v>
      </c>
      <c r="Q84" s="13">
        <v>-20.036889857826299</v>
      </c>
      <c r="R84" s="13">
        <v>0.73499999999999999</v>
      </c>
      <c r="S84" s="4">
        <v>0.41099999999999998</v>
      </c>
      <c r="T84" s="4">
        <v>4.8099999999999996</v>
      </c>
      <c r="U84" s="16">
        <v>3.2249020829999999</v>
      </c>
    </row>
    <row r="85" spans="1:21" x14ac:dyDescent="0.25">
      <c r="A85" s="2">
        <v>0.85929599999999995</v>
      </c>
      <c r="B85" s="3">
        <v>1.4759</v>
      </c>
      <c r="C85" s="3">
        <v>1.44</v>
      </c>
      <c r="D85" s="3">
        <v>4</v>
      </c>
      <c r="E85" s="3">
        <v>0.7</v>
      </c>
      <c r="F85" s="3">
        <v>2</v>
      </c>
      <c r="G85" s="2">
        <v>1.45438</v>
      </c>
      <c r="H85" s="2">
        <v>3.6408100000000001</v>
      </c>
      <c r="I85" s="2">
        <v>88.077600000000004</v>
      </c>
      <c r="J85" s="4">
        <v>7.4601899999999994E-15</v>
      </c>
      <c r="K85" s="3">
        <f t="shared" si="2"/>
        <v>-14.127250111548676</v>
      </c>
      <c r="L85" s="10">
        <v>1.6999999999999999E-3</v>
      </c>
      <c r="M85" s="11">
        <v>0.99329999999999996</v>
      </c>
      <c r="N85" s="3">
        <v>1.5713999999999999E-2</v>
      </c>
      <c r="O85" s="10">
        <v>7.5406000000000003E-6</v>
      </c>
      <c r="P85" s="10">
        <v>3.0741E-9</v>
      </c>
      <c r="Q85" s="13">
        <v>-24.4663996271175</v>
      </c>
      <c r="R85" s="13">
        <v>0.73599999999999999</v>
      </c>
      <c r="S85" s="4">
        <v>0.41099999999999998</v>
      </c>
      <c r="T85" s="4">
        <v>4.76</v>
      </c>
      <c r="U85" s="16">
        <v>3.1979556969999998</v>
      </c>
    </row>
    <row r="86" spans="1:21" x14ac:dyDescent="0.25">
      <c r="A86" s="2">
        <v>0.91935500000000003</v>
      </c>
      <c r="B86" s="3">
        <v>1.4759</v>
      </c>
      <c r="C86" s="3">
        <v>1.44</v>
      </c>
      <c r="D86" s="3">
        <v>4</v>
      </c>
      <c r="E86" s="3">
        <v>0.7</v>
      </c>
      <c r="F86" s="3">
        <v>0.8</v>
      </c>
      <c r="G86" s="2">
        <v>1.3831800000000001</v>
      </c>
      <c r="H86" s="2">
        <v>0.87612199999999996</v>
      </c>
      <c r="I86" s="2">
        <v>71.304199999999994</v>
      </c>
      <c r="J86" s="2">
        <v>4.3657E-4</v>
      </c>
      <c r="K86" s="3">
        <f t="shared" si="2"/>
        <v>-3.3599461112336164</v>
      </c>
      <c r="L86" s="10">
        <v>1.6999999999999999E-3</v>
      </c>
      <c r="M86" s="11">
        <v>0.99339999999999995</v>
      </c>
      <c r="N86" s="3">
        <v>1.5699999999999999E-2</v>
      </c>
      <c r="O86" s="10">
        <v>7.5406000000000003E-6</v>
      </c>
      <c r="P86" s="10">
        <v>3.5235000000000001E-9</v>
      </c>
      <c r="Q86" s="13">
        <v>-30.289049026287099</v>
      </c>
      <c r="R86" s="13">
        <v>0.73599999999999999</v>
      </c>
      <c r="S86" s="4">
        <v>0.40500000000000003</v>
      </c>
      <c r="T86" s="4">
        <v>4.7300000000000004</v>
      </c>
      <c r="U86" s="16">
        <v>3.1977983910000001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5">
        <v>4</v>
      </c>
      <c r="E87" s="5">
        <v>0.7</v>
      </c>
      <c r="F87" s="5">
        <v>1</v>
      </c>
      <c r="G87" s="5">
        <v>1.4094800000000001</v>
      </c>
      <c r="H87" s="5">
        <v>1.17669</v>
      </c>
      <c r="I87" s="5">
        <v>159.99100000000001</v>
      </c>
      <c r="J87" s="5">
        <v>1.04533E-6</v>
      </c>
      <c r="K87" s="5">
        <f t="shared" si="2"/>
        <v>-5.9807465855770774</v>
      </c>
      <c r="L87" s="10">
        <v>1.6999999999999999E-3</v>
      </c>
      <c r="M87" s="11">
        <v>0.99339999999999995</v>
      </c>
      <c r="N87" s="3">
        <v>1.5699999999999999E-2</v>
      </c>
      <c r="O87" s="10">
        <v>6.5844E-6</v>
      </c>
      <c r="P87" s="10">
        <v>4.0160000000000002E-9</v>
      </c>
      <c r="Q87" s="13">
        <v>-38.6637868993474</v>
      </c>
      <c r="R87" s="13">
        <v>0.73599999999999999</v>
      </c>
      <c r="S87" s="4">
        <v>0.39900000000000002</v>
      </c>
      <c r="T87" s="4">
        <v>4.59</v>
      </c>
      <c r="U87" s="16">
        <v>3.1969345530000002</v>
      </c>
    </row>
    <row r="88" spans="1:21" x14ac:dyDescent="0.25">
      <c r="A88" s="2">
        <v>0.91935500000000003</v>
      </c>
      <c r="B88" s="3">
        <v>1.4759</v>
      </c>
      <c r="C88" s="3">
        <v>1.44</v>
      </c>
      <c r="D88" s="3">
        <v>4</v>
      </c>
      <c r="E88" s="3">
        <v>0.7</v>
      </c>
      <c r="F88" s="3">
        <v>1.2</v>
      </c>
      <c r="G88" s="2">
        <v>1.4256</v>
      </c>
      <c r="H88" s="2">
        <v>1.55149</v>
      </c>
      <c r="I88" s="2">
        <v>159.10300000000001</v>
      </c>
      <c r="J88" s="4">
        <v>6.7772899999999999E-9</v>
      </c>
      <c r="K88" s="3">
        <f t="shared" si="2"/>
        <v>-8.1689439305168126</v>
      </c>
      <c r="L88" s="10">
        <v>1.8E-3</v>
      </c>
      <c r="M88" s="11">
        <v>0.99370000000000003</v>
      </c>
      <c r="N88" s="3">
        <v>1.5675999999999999E-2</v>
      </c>
      <c r="O88" s="10">
        <v>6.5844E-6</v>
      </c>
      <c r="P88" s="10">
        <v>4.5597000000000003E-9</v>
      </c>
      <c r="Q88" s="13">
        <v>-53.481266534892498</v>
      </c>
      <c r="R88" s="13">
        <v>0.73699999999999999</v>
      </c>
      <c r="S88" s="4">
        <v>0.39800000000000002</v>
      </c>
      <c r="T88" s="4">
        <v>4.59</v>
      </c>
      <c r="U88" s="16">
        <v>3.195166156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5">
        <v>4</v>
      </c>
      <c r="E89" s="5">
        <v>0.7</v>
      </c>
      <c r="F89" s="5">
        <v>1.4</v>
      </c>
      <c r="G89" s="5">
        <v>1.4361200000000001</v>
      </c>
      <c r="H89" s="5">
        <v>1.99238</v>
      </c>
      <c r="I89" s="5">
        <v>141.149</v>
      </c>
      <c r="J89" s="5">
        <v>1.14153E-10</v>
      </c>
      <c r="K89" s="5">
        <f t="shared" si="2"/>
        <v>-9.942512670539708</v>
      </c>
      <c r="L89" s="10">
        <v>1.8E-3</v>
      </c>
      <c r="M89" s="11">
        <v>0.99370000000000003</v>
      </c>
      <c r="N89" s="3">
        <v>1.5675999999999999E-2</v>
      </c>
      <c r="O89" s="10">
        <v>6.5844E-6</v>
      </c>
      <c r="P89" s="10">
        <v>5.1503000000000003E-9</v>
      </c>
      <c r="Q89" s="13">
        <v>-99.886866602990395</v>
      </c>
      <c r="R89" s="13">
        <v>0.73799999999999999</v>
      </c>
      <c r="S89" s="4">
        <v>0.38700000000000001</v>
      </c>
      <c r="T89" s="4">
        <v>4.57</v>
      </c>
      <c r="U89" s="16">
        <v>3.1862779880000001</v>
      </c>
    </row>
    <row r="90" spans="1:21" x14ac:dyDescent="0.25">
      <c r="A90" s="2">
        <v>0.91935500000000003</v>
      </c>
      <c r="B90" s="3">
        <v>1.4759</v>
      </c>
      <c r="C90" s="3">
        <v>1.44</v>
      </c>
      <c r="D90" s="3">
        <v>4</v>
      </c>
      <c r="E90" s="3">
        <v>0.7</v>
      </c>
      <c r="F90" s="3">
        <v>1.6</v>
      </c>
      <c r="G90" s="2">
        <v>1.4433499999999999</v>
      </c>
      <c r="H90" s="2">
        <v>2.4980500000000001</v>
      </c>
      <c r="I90" s="2">
        <v>122.008</v>
      </c>
      <c r="J90" s="4">
        <v>4.0161999999999998E-12</v>
      </c>
      <c r="K90" s="3">
        <f t="shared" si="2"/>
        <v>-11.396184668190321</v>
      </c>
      <c r="L90" s="10">
        <v>1.8E-3</v>
      </c>
      <c r="M90" s="11">
        <v>0.99380000000000002</v>
      </c>
      <c r="N90" s="3">
        <v>1.4942E-2</v>
      </c>
      <c r="O90" s="10">
        <v>6.5844E-6</v>
      </c>
      <c r="P90" s="10">
        <v>5.7975999999999999E-9</v>
      </c>
      <c r="Q90" s="13">
        <v>-49.989513769864502</v>
      </c>
      <c r="R90" s="13">
        <v>0.73799999999999999</v>
      </c>
      <c r="S90" s="4">
        <v>0.38600000000000001</v>
      </c>
      <c r="T90" s="4">
        <v>4.4400000000000004</v>
      </c>
      <c r="U90" s="16">
        <v>3.1821420680000001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5">
        <v>4</v>
      </c>
      <c r="E91" s="5">
        <v>0.7</v>
      </c>
      <c r="F91" s="5">
        <v>1.8</v>
      </c>
      <c r="G91" s="5">
        <v>1.4484699999999999</v>
      </c>
      <c r="H91" s="5">
        <v>3.06196</v>
      </c>
      <c r="I91" s="5">
        <v>105.136</v>
      </c>
      <c r="J91" s="5">
        <v>2.5588700000000002E-13</v>
      </c>
      <c r="K91" s="5">
        <f t="shared" si="2"/>
        <v>-12.591951777308113</v>
      </c>
      <c r="L91" s="10">
        <v>1.8E-3</v>
      </c>
      <c r="M91" s="11">
        <v>0.99390000000000001</v>
      </c>
      <c r="N91" s="3">
        <v>1.4942E-2</v>
      </c>
      <c r="O91" s="10">
        <v>6.5844E-6</v>
      </c>
      <c r="P91" s="10">
        <v>6.4959000000000003E-9</v>
      </c>
      <c r="Q91" s="13">
        <v>-37.072542547984199</v>
      </c>
      <c r="R91" s="13">
        <v>0.73799999999999999</v>
      </c>
      <c r="S91" s="4">
        <v>0.38100000000000001</v>
      </c>
      <c r="T91" s="4">
        <v>4.4000000000000004</v>
      </c>
      <c r="U91" s="16">
        <v>3.1740985319999999</v>
      </c>
    </row>
    <row r="92" spans="1:21" x14ac:dyDescent="0.25">
      <c r="A92" s="2">
        <v>0.91935500000000003</v>
      </c>
      <c r="B92" s="3">
        <v>1.4759</v>
      </c>
      <c r="C92" s="3">
        <v>1.44</v>
      </c>
      <c r="D92" s="3">
        <v>4</v>
      </c>
      <c r="E92" s="3">
        <v>0.7</v>
      </c>
      <c r="F92" s="3">
        <v>2</v>
      </c>
      <c r="G92" s="2">
        <v>1.45228</v>
      </c>
      <c r="H92" s="2">
        <v>3.69238</v>
      </c>
      <c r="I92" s="2">
        <v>90.932500000000005</v>
      </c>
      <c r="J92" s="4">
        <v>2.71575E-14</v>
      </c>
      <c r="K92" s="3">
        <f t="shared" si="2"/>
        <v>-13.566110211791289</v>
      </c>
      <c r="L92" s="10">
        <v>1.9E-3</v>
      </c>
      <c r="M92" s="11">
        <v>0.99390000000000001</v>
      </c>
      <c r="N92" s="3">
        <v>1.4389000000000001E-2</v>
      </c>
      <c r="O92" s="10">
        <v>5.7749999999999998E-6</v>
      </c>
      <c r="P92" s="10">
        <v>7.2501999999999996E-9</v>
      </c>
      <c r="Q92" s="13">
        <v>-29.394097563642099</v>
      </c>
      <c r="R92" s="13">
        <v>0.73799999999999999</v>
      </c>
      <c r="S92" s="4">
        <v>0.379</v>
      </c>
      <c r="T92" s="4">
        <v>4.3600000000000003</v>
      </c>
      <c r="U92" s="16">
        <v>3.1629350239999998</v>
      </c>
    </row>
    <row r="93" spans="1:21" x14ac:dyDescent="0.25">
      <c r="A93" s="2">
        <v>0.98843899999999996</v>
      </c>
      <c r="B93" s="3">
        <v>1.4759</v>
      </c>
      <c r="C93" s="3">
        <v>1.44</v>
      </c>
      <c r="D93" s="3">
        <v>4</v>
      </c>
      <c r="E93" s="3">
        <v>0.7</v>
      </c>
      <c r="F93" s="3">
        <v>0.8</v>
      </c>
      <c r="G93" s="2">
        <v>1.373</v>
      </c>
      <c r="H93" s="2">
        <v>0.93563700000000005</v>
      </c>
      <c r="I93" s="2">
        <v>-7.3570300000000005E-2</v>
      </c>
      <c r="J93" s="2">
        <v>2.66476E-3</v>
      </c>
      <c r="K93" s="3">
        <f t="shared" si="2"/>
        <v>-2.5743418993463214</v>
      </c>
      <c r="L93" s="10">
        <v>1.9E-3</v>
      </c>
      <c r="M93" s="11">
        <v>0.99409999999999998</v>
      </c>
      <c r="N93" s="3">
        <v>1.35017E-2</v>
      </c>
      <c r="O93" s="10">
        <v>5.7749999999999998E-6</v>
      </c>
      <c r="P93" s="10">
        <v>8.0634999999999997E-9</v>
      </c>
      <c r="Q93" s="13">
        <v>-23.965264287713602</v>
      </c>
      <c r="R93" s="13">
        <v>0.73899999999999999</v>
      </c>
      <c r="S93" s="4">
        <v>0.376</v>
      </c>
      <c r="T93" s="4">
        <v>4.16</v>
      </c>
      <c r="U93" s="16">
        <v>3.1379343560000001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5">
        <v>4</v>
      </c>
      <c r="E94" s="5">
        <v>0.7</v>
      </c>
      <c r="F94" s="5">
        <v>1</v>
      </c>
      <c r="G94" s="5">
        <v>1.4017599999999999</v>
      </c>
      <c r="H94" s="5">
        <v>1.22787</v>
      </c>
      <c r="I94" s="5">
        <v>137.24199999999999</v>
      </c>
      <c r="J94" s="5">
        <v>7.0217799999999997E-6</v>
      </c>
      <c r="K94" s="5">
        <f t="shared" si="2"/>
        <v>-5.1535527815757041</v>
      </c>
      <c r="L94" s="10">
        <v>1.9E-3</v>
      </c>
      <c r="M94" s="11">
        <v>0.99409999999999998</v>
      </c>
      <c r="N94" s="3">
        <v>1.35017E-2</v>
      </c>
      <c r="O94" s="10">
        <v>5.7749999999999998E-6</v>
      </c>
      <c r="P94" s="10">
        <v>8.9370999999999997E-9</v>
      </c>
      <c r="Q94" s="13">
        <v>-19.8056602936473</v>
      </c>
      <c r="R94" s="13">
        <v>0.74</v>
      </c>
      <c r="S94" s="4">
        <v>0.371</v>
      </c>
      <c r="T94" s="4">
        <v>4.13</v>
      </c>
      <c r="U94" s="16">
        <v>3.1363331419999998</v>
      </c>
    </row>
    <row r="95" spans="1:21" x14ac:dyDescent="0.25">
      <c r="A95" s="2">
        <v>0.98843899999999996</v>
      </c>
      <c r="B95" s="3">
        <v>1.4759</v>
      </c>
      <c r="C95" s="3">
        <v>1.44</v>
      </c>
      <c r="D95" s="3">
        <v>4</v>
      </c>
      <c r="E95" s="3">
        <v>0.7</v>
      </c>
      <c r="F95" s="3">
        <v>1.2</v>
      </c>
      <c r="G95" s="2">
        <v>1.4197</v>
      </c>
      <c r="H95" s="2">
        <v>1.6018600000000001</v>
      </c>
      <c r="I95" s="2">
        <v>152.53</v>
      </c>
      <c r="J95" s="4">
        <v>4.5489800000000001E-8</v>
      </c>
      <c r="K95" s="3">
        <f t="shared" si="2"/>
        <v>-7.3420859725806258</v>
      </c>
      <c r="L95" s="10">
        <v>1.9E-3</v>
      </c>
      <c r="M95" s="11">
        <v>0.99429999999999996</v>
      </c>
      <c r="N95" s="3">
        <v>1.2189E-2</v>
      </c>
      <c r="O95" s="10">
        <v>5.7749999999999998E-6</v>
      </c>
      <c r="P95" s="10">
        <v>2.2644000000000001E-11</v>
      </c>
      <c r="Q95" s="13">
        <v>-16.469517780040601</v>
      </c>
      <c r="R95" s="13">
        <v>0.74</v>
      </c>
      <c r="S95" s="4">
        <v>0.36599999999999999</v>
      </c>
      <c r="T95" s="4">
        <v>4.12</v>
      </c>
      <c r="U95" s="16">
        <v>3.1330993579999999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5">
        <v>4</v>
      </c>
      <c r="E96" s="5">
        <v>0.7</v>
      </c>
      <c r="F96" s="5">
        <v>1.4</v>
      </c>
      <c r="G96" s="5">
        <v>1.4314899999999999</v>
      </c>
      <c r="H96" s="5">
        <v>2.04434</v>
      </c>
      <c r="I96" s="5">
        <v>140.41499999999999</v>
      </c>
      <c r="J96" s="5">
        <v>7.09514E-10</v>
      </c>
      <c r="K96" s="5">
        <f t="shared" si="2"/>
        <v>-9.1490390307029692</v>
      </c>
      <c r="L96" s="10">
        <v>1.98E-3</v>
      </c>
      <c r="M96" s="11">
        <v>0.99429999999999996</v>
      </c>
      <c r="N96" s="3">
        <v>1.2189E-2</v>
      </c>
      <c r="O96" s="10">
        <v>5.7749999999999998E-6</v>
      </c>
      <c r="P96" s="10">
        <v>3.3381000000000001E-11</v>
      </c>
      <c r="Q96" s="13">
        <v>-13.716214860169901</v>
      </c>
      <c r="R96" s="13">
        <v>0.74099999999999999</v>
      </c>
      <c r="S96" s="4">
        <v>0.36199999999999999</v>
      </c>
      <c r="T96" s="4">
        <v>4.04</v>
      </c>
      <c r="U96" s="16">
        <v>3.1269996529999999</v>
      </c>
    </row>
    <row r="97" spans="1:21" x14ac:dyDescent="0.25">
      <c r="A97" s="2">
        <v>0.98843899999999996</v>
      </c>
      <c r="B97" s="3">
        <v>1.4759</v>
      </c>
      <c r="C97" s="3">
        <v>1.44</v>
      </c>
      <c r="D97" s="3">
        <v>4</v>
      </c>
      <c r="E97" s="3">
        <v>0.7</v>
      </c>
      <c r="F97" s="3">
        <v>1.6</v>
      </c>
      <c r="G97" s="2">
        <v>1.43963</v>
      </c>
      <c r="H97" s="2">
        <v>2.55261</v>
      </c>
      <c r="I97" s="2">
        <v>123.578</v>
      </c>
      <c r="J97" s="4">
        <v>2.2294299999999999E-11</v>
      </c>
      <c r="K97" s="3">
        <f t="shared" si="2"/>
        <v>-10.651806159147965</v>
      </c>
      <c r="L97" s="10">
        <v>2E-3</v>
      </c>
      <c r="M97" s="11">
        <v>0.99439999999999995</v>
      </c>
      <c r="N97" s="3">
        <v>9.2803E-3</v>
      </c>
      <c r="O97" s="10">
        <v>5.0862999999999999E-6</v>
      </c>
      <c r="P97" s="10">
        <v>4.7993E-11</v>
      </c>
      <c r="Q97" s="13">
        <v>-11.4010669705049</v>
      </c>
      <c r="R97" s="13">
        <v>0.74199999999999999</v>
      </c>
      <c r="S97" s="4">
        <v>0.35799999999999998</v>
      </c>
      <c r="T97" s="4">
        <v>3.92</v>
      </c>
      <c r="U97" s="16">
        <v>3.1152497430000001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5">
        <v>4</v>
      </c>
      <c r="E98" s="5">
        <v>0.7</v>
      </c>
      <c r="F98" s="5">
        <v>1.8</v>
      </c>
      <c r="G98" s="5">
        <v>1.44543</v>
      </c>
      <c r="H98" s="5">
        <v>3.1196700000000002</v>
      </c>
      <c r="I98" s="5">
        <v>107.634</v>
      </c>
      <c r="J98" s="5">
        <v>1.2532100000000001E-12</v>
      </c>
      <c r="K98" s="5">
        <f t="shared" ref="K98:K129" si="3">LOG10(J98)</f>
        <v>-11.901976148319942</v>
      </c>
      <c r="L98" s="10">
        <v>2E-3</v>
      </c>
      <c r="M98" s="11">
        <v>0.99460000000000004</v>
      </c>
      <c r="N98" s="3">
        <v>9.2803E-3</v>
      </c>
      <c r="O98" s="10">
        <v>5.0862999999999999E-6</v>
      </c>
      <c r="P98" s="10">
        <v>6.7512999999999995E-11</v>
      </c>
      <c r="Q98" s="13">
        <v>-9.4303539995402001</v>
      </c>
      <c r="R98" s="13">
        <v>0.74199999999999999</v>
      </c>
      <c r="S98" s="4">
        <v>0.35399999999999998</v>
      </c>
      <c r="T98" s="4">
        <v>3.89</v>
      </c>
      <c r="U98" s="16">
        <v>3.108020625</v>
      </c>
    </row>
    <row r="99" spans="1:21" x14ac:dyDescent="0.25">
      <c r="A99" s="2">
        <v>0.98843899999999996</v>
      </c>
      <c r="B99" s="3">
        <v>1.4759</v>
      </c>
      <c r="C99" s="3">
        <v>1.44</v>
      </c>
      <c r="D99" s="3">
        <v>4</v>
      </c>
      <c r="E99" s="3">
        <v>0.7</v>
      </c>
      <c r="F99" s="3">
        <v>2</v>
      </c>
      <c r="G99" s="2">
        <v>1.4497500000000001</v>
      </c>
      <c r="H99" s="2">
        <v>3.7534100000000001</v>
      </c>
      <c r="I99" s="2">
        <v>93.760999999999996</v>
      </c>
      <c r="J99" s="4">
        <v>1.17577E-13</v>
      </c>
      <c r="K99" s="3">
        <f t="shared" si="3"/>
        <v>-12.92967762511366</v>
      </c>
      <c r="L99" s="10">
        <v>2E-3</v>
      </c>
      <c r="M99" s="11">
        <v>0.99460000000000004</v>
      </c>
      <c r="N99" s="3">
        <v>8.9783999999999992E-3</v>
      </c>
      <c r="O99" s="10">
        <v>5.0862999999999999E-6</v>
      </c>
      <c r="P99" s="10">
        <v>9.2985000000000003E-11</v>
      </c>
      <c r="Q99" s="13">
        <v>-7.7399824628374603</v>
      </c>
      <c r="R99" s="13">
        <v>0.74199999999999999</v>
      </c>
      <c r="S99" s="4">
        <v>0.34599999999999997</v>
      </c>
      <c r="T99" s="4">
        <v>3.89</v>
      </c>
      <c r="U99" s="16">
        <v>3.1021151219999998</v>
      </c>
    </row>
    <row r="100" spans="1:21" x14ac:dyDescent="0.25">
      <c r="A100" s="2">
        <v>1.0687500000000001</v>
      </c>
      <c r="B100" s="3">
        <v>1.4759</v>
      </c>
      <c r="C100" s="3">
        <v>1.44</v>
      </c>
      <c r="D100" s="3">
        <v>4</v>
      </c>
      <c r="E100" s="3">
        <v>0.7</v>
      </c>
      <c r="F100" s="3">
        <v>0.8</v>
      </c>
      <c r="G100" s="2">
        <v>1.3611800000000001</v>
      </c>
      <c r="H100" s="2">
        <v>1.0179100000000001</v>
      </c>
      <c r="I100" s="2">
        <v>-98.182500000000005</v>
      </c>
      <c r="J100" s="2">
        <v>1.75534E-2</v>
      </c>
      <c r="K100" s="3">
        <f t="shared" si="3"/>
        <v>-1.7556387505244053</v>
      </c>
      <c r="L100" s="10">
        <v>2.0999999999999999E-3</v>
      </c>
      <c r="M100" s="11">
        <v>0.99470000000000003</v>
      </c>
      <c r="N100" s="3">
        <v>8.8272999999999997E-3</v>
      </c>
      <c r="O100" s="10">
        <v>5.0862999999999999E-6</v>
      </c>
      <c r="P100" s="10">
        <v>1.2591000000000001E-10</v>
      </c>
      <c r="Q100" s="13">
        <v>-6.2842873657067404</v>
      </c>
      <c r="R100" s="13">
        <v>0.74399999999999999</v>
      </c>
      <c r="S100" s="4">
        <v>0.34499999999999997</v>
      </c>
      <c r="T100" s="4">
        <v>3.87</v>
      </c>
      <c r="U100" s="16">
        <v>3.0920452510000001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5">
        <v>4</v>
      </c>
      <c r="E101" s="5">
        <v>0.7</v>
      </c>
      <c r="F101" s="5">
        <v>1</v>
      </c>
      <c r="G101" s="5">
        <v>1.39256</v>
      </c>
      <c r="H101" s="5">
        <v>1.2940199999999999</v>
      </c>
      <c r="I101" s="5">
        <v>102.71899999999999</v>
      </c>
      <c r="J101" s="5">
        <v>5.35931E-5</v>
      </c>
      <c r="K101" s="5">
        <f t="shared" si="3"/>
        <v>-4.2708911212180869</v>
      </c>
      <c r="L101" s="10">
        <v>2.0999999999999999E-3</v>
      </c>
      <c r="M101" s="11">
        <v>0.99480000000000002</v>
      </c>
      <c r="N101" s="3">
        <v>8.8272999999999997E-3</v>
      </c>
      <c r="O101" s="10">
        <v>5.0862999999999999E-6</v>
      </c>
      <c r="P101" s="10">
        <v>1.6746000000000001E-10</v>
      </c>
      <c r="Q101" s="13">
        <v>-5.0296926407411604</v>
      </c>
      <c r="R101" s="13">
        <v>0.74399999999999999</v>
      </c>
      <c r="S101" s="4">
        <v>0.34200000000000003</v>
      </c>
      <c r="T101" s="4">
        <v>3.84</v>
      </c>
      <c r="U101" s="16">
        <v>3.089812733</v>
      </c>
    </row>
    <row r="102" spans="1:21" x14ac:dyDescent="0.25">
      <c r="A102" s="2">
        <v>1.0687500000000001</v>
      </c>
      <c r="B102" s="3">
        <v>1.4759</v>
      </c>
      <c r="C102" s="3">
        <v>1.44</v>
      </c>
      <c r="D102" s="3">
        <v>4</v>
      </c>
      <c r="E102" s="3">
        <v>0.7</v>
      </c>
      <c r="F102" s="3">
        <v>1.2</v>
      </c>
      <c r="G102" s="2">
        <v>1.41256</v>
      </c>
      <c r="H102" s="2">
        <v>1.66486</v>
      </c>
      <c r="I102" s="2">
        <v>141.02000000000001</v>
      </c>
      <c r="J102" s="4">
        <v>3.5957900000000002E-7</v>
      </c>
      <c r="K102" s="3">
        <f t="shared" si="3"/>
        <v>-6.4442056797041918</v>
      </c>
      <c r="L102" s="10">
        <v>2.0999999999999999E-3</v>
      </c>
      <c r="M102" s="11">
        <v>0.99480000000000002</v>
      </c>
      <c r="N102" s="3">
        <v>7.7952000000000004E-3</v>
      </c>
      <c r="O102" s="10">
        <v>4.4971999999999999E-6</v>
      </c>
      <c r="P102" s="10">
        <v>2.1952000000000001E-10</v>
      </c>
      <c r="Q102" s="13">
        <v>-3.9509038153803999</v>
      </c>
      <c r="R102" s="13">
        <v>0.74399999999999999</v>
      </c>
      <c r="S102" s="4">
        <v>0.33800000000000002</v>
      </c>
      <c r="T102" s="4">
        <v>3.68</v>
      </c>
      <c r="U102" s="16">
        <v>3.0771573120000002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5">
        <v>4</v>
      </c>
      <c r="E103" s="5">
        <v>0.7</v>
      </c>
      <c r="F103" s="5">
        <v>1.4</v>
      </c>
      <c r="G103" s="5">
        <v>1.4258599999999999</v>
      </c>
      <c r="H103" s="5">
        <v>2.1082100000000001</v>
      </c>
      <c r="I103" s="5">
        <v>137.47800000000001</v>
      </c>
      <c r="J103" s="5">
        <v>5.3345099999999996E-9</v>
      </c>
      <c r="K103" s="5">
        <f t="shared" si="3"/>
        <v>-8.2729054664118404</v>
      </c>
      <c r="L103" s="10">
        <v>2.0999999999999999E-3</v>
      </c>
      <c r="M103" s="11">
        <v>0.995</v>
      </c>
      <c r="N103" s="3">
        <v>7.7952000000000004E-3</v>
      </c>
      <c r="O103" s="10">
        <v>4.4971999999999999E-6</v>
      </c>
      <c r="P103" s="10">
        <v>2.8367000000000001E-10</v>
      </c>
      <c r="Q103" s="13">
        <v>-3.0285111553520001</v>
      </c>
      <c r="R103" s="13">
        <v>0.745</v>
      </c>
      <c r="S103" s="4">
        <v>0.33600000000000002</v>
      </c>
      <c r="T103" s="4">
        <v>3.66</v>
      </c>
      <c r="U103" s="16">
        <v>3.0711455280000002</v>
      </c>
    </row>
    <row r="104" spans="1:21" x14ac:dyDescent="0.25">
      <c r="A104" s="2">
        <v>1.0687500000000001</v>
      </c>
      <c r="B104" s="3">
        <v>1.4759</v>
      </c>
      <c r="C104" s="3">
        <v>1.44</v>
      </c>
      <c r="D104" s="3">
        <v>4</v>
      </c>
      <c r="E104" s="3">
        <v>0.7</v>
      </c>
      <c r="F104" s="3">
        <v>1.6</v>
      </c>
      <c r="G104" s="2">
        <v>1.43509</v>
      </c>
      <c r="H104" s="2">
        <v>2.6189900000000002</v>
      </c>
      <c r="I104" s="2">
        <v>124.137</v>
      </c>
      <c r="J104" s="4">
        <v>1.5218600000000001E-10</v>
      </c>
      <c r="K104" s="3">
        <f t="shared" si="3"/>
        <v>-9.8176252976469272</v>
      </c>
      <c r="L104" s="10">
        <v>2.2000000000000001E-3</v>
      </c>
      <c r="M104" s="11">
        <v>0.995</v>
      </c>
      <c r="N104" s="3">
        <v>7.6794000000000003E-3</v>
      </c>
      <c r="O104" s="10">
        <v>4.4971999999999999E-6</v>
      </c>
      <c r="P104" s="10">
        <v>3.6213000000000002E-10</v>
      </c>
      <c r="Q104" s="13">
        <v>-2.2474222370283701</v>
      </c>
      <c r="R104" s="13">
        <v>0.745</v>
      </c>
      <c r="S104" s="4">
        <v>0.33100000000000002</v>
      </c>
      <c r="T104" s="4">
        <v>3.64</v>
      </c>
      <c r="U104" s="16">
        <v>3.0509131539999998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5">
        <v>4</v>
      </c>
      <c r="E105" s="5">
        <v>0.7</v>
      </c>
      <c r="F105" s="5">
        <v>1.8</v>
      </c>
      <c r="G105" s="5">
        <v>1.4417</v>
      </c>
      <c r="H105" s="5">
        <v>3.1893799999999999</v>
      </c>
      <c r="I105" s="5">
        <v>109.68899999999999</v>
      </c>
      <c r="J105" s="5">
        <v>7.5881799999999993E-12</v>
      </c>
      <c r="K105" s="5">
        <f t="shared" si="3"/>
        <v>-11.119862375717013</v>
      </c>
      <c r="L105" s="10">
        <v>2.2000000000000001E-3</v>
      </c>
      <c r="M105" s="11">
        <v>0.99509999999999998</v>
      </c>
      <c r="N105" s="3">
        <v>7.6794000000000003E-3</v>
      </c>
      <c r="O105" s="10">
        <v>4.4971999999999999E-6</v>
      </c>
      <c r="P105" s="10">
        <v>4.5660999999999999E-10</v>
      </c>
      <c r="Q105" s="13">
        <v>-1.5958049779304999</v>
      </c>
      <c r="R105" s="13">
        <v>0.745</v>
      </c>
      <c r="S105" s="4">
        <v>0.32500000000000001</v>
      </c>
      <c r="T105" s="4">
        <v>3.58</v>
      </c>
      <c r="U105" s="16">
        <v>3.043786104</v>
      </c>
    </row>
    <row r="106" spans="1:21" x14ac:dyDescent="0.25">
      <c r="A106" s="2">
        <v>1.0687500000000001</v>
      </c>
      <c r="B106" s="3">
        <v>1.4759</v>
      </c>
      <c r="C106" s="3">
        <v>1.44</v>
      </c>
      <c r="D106" s="3">
        <v>4</v>
      </c>
      <c r="E106" s="3">
        <v>0.7</v>
      </c>
      <c r="F106" s="3">
        <v>2</v>
      </c>
      <c r="G106" s="2">
        <v>1.4466300000000001</v>
      </c>
      <c r="H106" s="2">
        <v>3.8268</v>
      </c>
      <c r="I106" s="2">
        <v>96.446100000000001</v>
      </c>
      <c r="J106" s="4">
        <v>6.2664299999999996E-13</v>
      </c>
      <c r="K106" s="3">
        <f t="shared" si="3"/>
        <v>-12.202979807312623</v>
      </c>
      <c r="L106" s="10">
        <v>2.2000000000000001E-3</v>
      </c>
      <c r="M106" s="11">
        <v>0.99519999999999997</v>
      </c>
      <c r="N106" s="3">
        <v>6.8729000000000004E-3</v>
      </c>
      <c r="O106" s="10">
        <v>4.4971999999999999E-6</v>
      </c>
      <c r="P106" s="10">
        <v>5.6911000000000001E-10</v>
      </c>
      <c r="Q106" s="13">
        <v>-1.0643574381562999</v>
      </c>
      <c r="R106" s="13">
        <v>0.746</v>
      </c>
      <c r="S106" s="4">
        <v>0.312</v>
      </c>
      <c r="T106" s="4">
        <v>3.43</v>
      </c>
      <c r="U106" s="16">
        <v>3.0280416369999998</v>
      </c>
    </row>
    <row r="107" spans="1:21" x14ac:dyDescent="0.25">
      <c r="A107" s="2">
        <v>1.16327</v>
      </c>
      <c r="B107" s="3">
        <v>1.4759</v>
      </c>
      <c r="C107" s="3">
        <v>1.44</v>
      </c>
      <c r="D107" s="3">
        <v>4</v>
      </c>
      <c r="E107" s="3">
        <v>0.7</v>
      </c>
      <c r="F107" s="3">
        <v>0.8</v>
      </c>
      <c r="G107" s="2">
        <v>1.3475299999999999</v>
      </c>
      <c r="H107" s="2">
        <v>1.1389499999999999</v>
      </c>
      <c r="I107" s="2">
        <v>-229.82</v>
      </c>
      <c r="J107" s="2">
        <v>0.123961</v>
      </c>
      <c r="K107" s="3">
        <f t="shared" si="3"/>
        <v>-0.90671492894186911</v>
      </c>
      <c r="L107" s="10">
        <v>2.2000000000000001E-3</v>
      </c>
      <c r="M107" s="11">
        <v>0.99519999999999997</v>
      </c>
      <c r="N107" s="3">
        <v>6.1567000000000002E-3</v>
      </c>
      <c r="O107" s="10">
        <v>3.9910000000000004E-6</v>
      </c>
      <c r="P107" s="10">
        <v>7.0184000000000003E-10</v>
      </c>
      <c r="Q107" s="13">
        <v>-0.64579433674959197</v>
      </c>
      <c r="R107" s="13">
        <v>0.748</v>
      </c>
      <c r="S107" s="4">
        <v>0.31</v>
      </c>
      <c r="T107" s="4">
        <v>3.31</v>
      </c>
      <c r="U107" s="16">
        <v>3.0238715749999998</v>
      </c>
    </row>
    <row r="108" spans="1:21" x14ac:dyDescent="0.25">
      <c r="A108" s="5">
        <v>1.16327</v>
      </c>
      <c r="B108" s="3">
        <v>1.4759</v>
      </c>
      <c r="C108" s="3">
        <v>1.44</v>
      </c>
      <c r="D108" s="5">
        <v>4</v>
      </c>
      <c r="E108" s="5">
        <v>0.7</v>
      </c>
      <c r="F108" s="5">
        <v>1</v>
      </c>
      <c r="G108" s="5">
        <v>1.3815</v>
      </c>
      <c r="H108" s="5">
        <v>1.38324</v>
      </c>
      <c r="I108" s="5">
        <v>50.4328</v>
      </c>
      <c r="J108" s="5">
        <v>4.6655299999999998E-4</v>
      </c>
      <c r="K108" s="5">
        <f t="shared" si="3"/>
        <v>-3.3310990136535978</v>
      </c>
      <c r="L108" s="10">
        <v>2.3E-3</v>
      </c>
      <c r="M108" s="11">
        <v>0.99539999999999995</v>
      </c>
      <c r="N108" s="3">
        <v>6.1567000000000002E-3</v>
      </c>
      <c r="O108" s="10">
        <v>3.9910000000000004E-6</v>
      </c>
      <c r="P108" s="10">
        <v>8.5771000000000003E-10</v>
      </c>
      <c r="Q108" s="13">
        <v>-0.33448217785242901</v>
      </c>
      <c r="R108" s="13">
        <v>0.749</v>
      </c>
      <c r="S108" s="4">
        <v>0.309</v>
      </c>
      <c r="T108" s="4">
        <v>3.29</v>
      </c>
      <c r="U108" s="16">
        <v>3.0175759559999999</v>
      </c>
    </row>
    <row r="109" spans="1:21" x14ac:dyDescent="0.25">
      <c r="A109" s="2">
        <v>1.16327</v>
      </c>
      <c r="B109" s="3">
        <v>1.4759</v>
      </c>
      <c r="C109" s="3">
        <v>1.44</v>
      </c>
      <c r="D109" s="3">
        <v>4</v>
      </c>
      <c r="E109" s="3">
        <v>0.7</v>
      </c>
      <c r="F109" s="3">
        <v>1.2</v>
      </c>
      <c r="G109" s="2">
        <v>1.40385</v>
      </c>
      <c r="H109" s="2">
        <v>1.74617</v>
      </c>
      <c r="I109" s="2">
        <v>121.654</v>
      </c>
      <c r="J109" s="4">
        <v>3.3818299999999999E-6</v>
      </c>
      <c r="K109" s="3">
        <f t="shared" si="3"/>
        <v>-5.4708482275832093</v>
      </c>
      <c r="L109" s="10">
        <v>2.3E-3</v>
      </c>
      <c r="M109" s="11">
        <v>0.99539999999999995</v>
      </c>
      <c r="N109" s="3">
        <v>5.8875000000000004E-3</v>
      </c>
      <c r="O109" s="10">
        <v>3.9910000000000004E-6</v>
      </c>
      <c r="P109" s="10">
        <v>1.0393999999999999E-9</v>
      </c>
      <c r="Q109" s="13">
        <v>-0.12617978180442099</v>
      </c>
      <c r="R109" s="13">
        <v>0.749</v>
      </c>
      <c r="S109" s="4">
        <v>0.308</v>
      </c>
      <c r="T109" s="4">
        <v>3.26</v>
      </c>
      <c r="U109" s="16">
        <v>3.0101638039999998</v>
      </c>
    </row>
    <row r="110" spans="1:21" x14ac:dyDescent="0.25">
      <c r="A110" s="5">
        <v>1.16327</v>
      </c>
      <c r="B110" s="3">
        <v>1.4759</v>
      </c>
      <c r="C110" s="3">
        <v>1.44</v>
      </c>
      <c r="D110" s="5">
        <v>4</v>
      </c>
      <c r="E110" s="5">
        <v>0.7</v>
      </c>
      <c r="F110" s="5">
        <v>1.4</v>
      </c>
      <c r="G110" s="5">
        <v>1.41892</v>
      </c>
      <c r="H110" s="5">
        <v>2.1887599999999998</v>
      </c>
      <c r="I110" s="5">
        <v>130.93600000000001</v>
      </c>
      <c r="J110" s="5">
        <v>4.9357399999999998E-8</v>
      </c>
      <c r="K110" s="5">
        <f t="shared" si="3"/>
        <v>-7.3066477257048179</v>
      </c>
      <c r="L110" s="10">
        <v>2.3E-3</v>
      </c>
      <c r="M110" s="11">
        <v>0.99550000000000005</v>
      </c>
      <c r="N110" s="3">
        <v>4.1723000000000003E-3</v>
      </c>
      <c r="O110" s="10">
        <v>3.9910000000000004E-6</v>
      </c>
      <c r="P110" s="10">
        <v>1.2507E-9</v>
      </c>
      <c r="Q110" s="13">
        <v>-1.7856382375766599E-2</v>
      </c>
      <c r="R110" s="13">
        <v>0.75</v>
      </c>
      <c r="S110" s="4">
        <v>0.30399999999999999</v>
      </c>
      <c r="T110" s="4">
        <v>3.2</v>
      </c>
      <c r="U110" s="14">
        <v>3.0097876879999999</v>
      </c>
    </row>
    <row r="111" spans="1:21" x14ac:dyDescent="0.25">
      <c r="A111" s="2">
        <v>1.16327</v>
      </c>
      <c r="B111" s="3">
        <v>1.4759</v>
      </c>
      <c r="C111" s="3">
        <v>1.44</v>
      </c>
      <c r="D111" s="3">
        <v>4</v>
      </c>
      <c r="E111" s="3">
        <v>0.7</v>
      </c>
      <c r="F111" s="3">
        <v>1.6</v>
      </c>
      <c r="G111" s="2">
        <v>1.42947</v>
      </c>
      <c r="H111" s="2">
        <v>2.7015600000000002</v>
      </c>
      <c r="I111" s="2">
        <v>122.96599999999999</v>
      </c>
      <c r="J111" s="4">
        <v>1.3101099999999999E-9</v>
      </c>
      <c r="K111" s="3">
        <f t="shared" si="3"/>
        <v>-8.8826922383996472</v>
      </c>
      <c r="L111" s="10">
        <v>2.31E-3</v>
      </c>
      <c r="M111" s="11">
        <v>0.99560000000000004</v>
      </c>
      <c r="N111" s="3">
        <v>3.9703000000000004E-3</v>
      </c>
      <c r="O111" s="10">
        <v>3.9910000000000004E-6</v>
      </c>
      <c r="P111" s="10">
        <v>1.4899E-9</v>
      </c>
      <c r="Q111" s="13">
        <v>-7.5693266857853004E-3</v>
      </c>
      <c r="R111" s="13">
        <v>0.75</v>
      </c>
      <c r="S111" s="4">
        <v>0.29399999999999998</v>
      </c>
      <c r="T111" s="4">
        <v>3.17</v>
      </c>
      <c r="U111" s="16">
        <v>3.0002807279999999</v>
      </c>
    </row>
    <row r="112" spans="1:21" x14ac:dyDescent="0.25">
      <c r="A112" s="5">
        <v>1.16327</v>
      </c>
      <c r="B112" s="3">
        <v>1.4759</v>
      </c>
      <c r="C112" s="3">
        <v>1.44</v>
      </c>
      <c r="D112" s="5">
        <v>4</v>
      </c>
      <c r="E112" s="5">
        <v>0.7</v>
      </c>
      <c r="F112" s="5">
        <v>1.8</v>
      </c>
      <c r="G112" s="5">
        <v>1.43706</v>
      </c>
      <c r="H112" s="5">
        <v>3.2753199999999998</v>
      </c>
      <c r="I112" s="5">
        <v>110.916</v>
      </c>
      <c r="J112" s="5">
        <v>5.8735899999999994E-11</v>
      </c>
      <c r="K112" s="5">
        <f t="shared" si="3"/>
        <v>-10.231096372241566</v>
      </c>
      <c r="L112" s="10">
        <v>2.4399999999999999E-3</v>
      </c>
      <c r="M112" s="11">
        <v>0.99570000000000003</v>
      </c>
      <c r="N112" s="3">
        <v>3.9703000000000004E-3</v>
      </c>
      <c r="O112" s="10">
        <v>3.5541E-6</v>
      </c>
      <c r="P112" s="10">
        <v>1.7642E-9</v>
      </c>
      <c r="Q112" s="13">
        <v>-9.4390074251752595E-2</v>
      </c>
      <c r="R112" s="13">
        <v>0.75</v>
      </c>
      <c r="S112" s="4">
        <v>0.29199999999999998</v>
      </c>
      <c r="T112" s="4">
        <v>3.01</v>
      </c>
      <c r="U112" s="16">
        <v>2.9919104160000001</v>
      </c>
    </row>
    <row r="113" spans="1:21" x14ac:dyDescent="0.25">
      <c r="A113" s="2">
        <v>1.16327</v>
      </c>
      <c r="B113" s="3">
        <v>1.4759</v>
      </c>
      <c r="C113" s="3">
        <v>1.44</v>
      </c>
      <c r="D113" s="3">
        <v>4</v>
      </c>
      <c r="E113" s="3">
        <v>0.7</v>
      </c>
      <c r="F113" s="3">
        <v>2</v>
      </c>
      <c r="G113" s="2">
        <v>1.44275</v>
      </c>
      <c r="H113" s="2">
        <v>3.9167399999999999</v>
      </c>
      <c r="I113" s="2">
        <v>98.769000000000005</v>
      </c>
      <c r="J113" s="4">
        <v>4.2793100000000003E-12</v>
      </c>
      <c r="K113" s="3">
        <f t="shared" si="3"/>
        <v>-11.368626251395755</v>
      </c>
      <c r="L113" s="10">
        <v>2.4499999999999999E-3</v>
      </c>
      <c r="M113" s="11">
        <v>0.99570000000000003</v>
      </c>
      <c r="N113" s="3">
        <v>3.8086999999999999E-3</v>
      </c>
      <c r="O113" s="10">
        <v>3.5541E-6</v>
      </c>
      <c r="P113" s="10">
        <v>2.0755000000000001E-9</v>
      </c>
      <c r="Q113" s="13">
        <v>-0.27837198224057502</v>
      </c>
      <c r="R113" s="13">
        <v>0.751</v>
      </c>
      <c r="S113" s="4">
        <v>0.28299999999999997</v>
      </c>
      <c r="T113" s="4">
        <v>2.96</v>
      </c>
      <c r="U113" s="16">
        <v>2.9668301389999998</v>
      </c>
    </row>
    <row r="114" spans="1:21" x14ac:dyDescent="0.25">
      <c r="A114" s="2">
        <v>1.2761199999999999</v>
      </c>
      <c r="B114" s="3">
        <v>1.4759</v>
      </c>
      <c r="C114" s="3">
        <v>1.44</v>
      </c>
      <c r="D114" s="3">
        <v>4</v>
      </c>
      <c r="E114" s="3">
        <v>0.7</v>
      </c>
      <c r="F114" s="3">
        <v>0.8</v>
      </c>
      <c r="G114" s="2">
        <v>1.3319399999999999</v>
      </c>
      <c r="H114" s="2">
        <v>1.3331299999999999</v>
      </c>
      <c r="I114" s="2">
        <v>-396.42099999999999</v>
      </c>
      <c r="J114" s="2">
        <v>0.91407499999999997</v>
      </c>
      <c r="K114" s="3">
        <f t="shared" si="3"/>
        <v>-3.9018168872477395E-2</v>
      </c>
      <c r="L114" s="10">
        <v>2.4499999999999999E-3</v>
      </c>
      <c r="M114" s="11">
        <v>0.99580000000000002</v>
      </c>
      <c r="N114" s="3">
        <v>3.8086999999999999E-3</v>
      </c>
      <c r="O114" s="10">
        <v>3.5541E-6</v>
      </c>
      <c r="P114" s="10">
        <v>2.4248000000000001E-9</v>
      </c>
      <c r="Q114" s="13">
        <v>-0.560557138730152</v>
      </c>
      <c r="R114" s="13">
        <v>0.753</v>
      </c>
      <c r="S114" s="4">
        <v>0.28299999999999997</v>
      </c>
      <c r="T114" s="4">
        <v>2.95</v>
      </c>
      <c r="U114" s="16">
        <v>2.952405379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5">
        <v>4</v>
      </c>
      <c r="E115" s="5">
        <v>0.7</v>
      </c>
      <c r="F115" s="5">
        <v>1</v>
      </c>
      <c r="G115" s="5">
        <v>1.36818</v>
      </c>
      <c r="H115" s="5">
        <v>1.5106999999999999</v>
      </c>
      <c r="I115" s="5">
        <v>-28.327100000000002</v>
      </c>
      <c r="J115" s="5">
        <v>4.6313500000000002E-3</v>
      </c>
      <c r="K115" s="5">
        <f t="shared" si="3"/>
        <v>-2.3342923972991447</v>
      </c>
      <c r="L115" s="10">
        <v>2.4499999999999999E-3</v>
      </c>
      <c r="M115" s="11">
        <v>0.99580000000000002</v>
      </c>
      <c r="N115" s="3">
        <v>3.6354E-3</v>
      </c>
      <c r="O115" s="10">
        <v>3.5541E-6</v>
      </c>
      <c r="P115" s="10">
        <v>2.8142000000000001E-9</v>
      </c>
      <c r="Q115" s="13">
        <v>-0.94302286814559699</v>
      </c>
      <c r="R115" s="13">
        <v>0.754</v>
      </c>
      <c r="S115" s="4">
        <v>0.28299999999999997</v>
      </c>
      <c r="T115" s="4">
        <v>2.86</v>
      </c>
      <c r="U115" s="16">
        <v>2.9364113540000001</v>
      </c>
    </row>
    <row r="116" spans="1:21" x14ac:dyDescent="0.25">
      <c r="A116" s="2">
        <v>1.2761199999999999</v>
      </c>
      <c r="B116" s="3">
        <v>1.4759</v>
      </c>
      <c r="C116" s="3">
        <v>1.44</v>
      </c>
      <c r="D116" s="3">
        <v>4</v>
      </c>
      <c r="E116" s="3">
        <v>0.7</v>
      </c>
      <c r="F116" s="3">
        <v>1.2</v>
      </c>
      <c r="G116" s="2">
        <v>1.3931</v>
      </c>
      <c r="H116" s="2">
        <v>1.85565</v>
      </c>
      <c r="I116" s="2">
        <v>89.530699999999996</v>
      </c>
      <c r="J116" s="4">
        <v>3.8177699999999999E-5</v>
      </c>
      <c r="K116" s="3">
        <f t="shared" si="3"/>
        <v>-4.4181902390485925</v>
      </c>
      <c r="L116" s="10">
        <v>2.5799999999999998E-3</v>
      </c>
      <c r="M116" s="11">
        <v>0.996</v>
      </c>
      <c r="N116" s="3">
        <v>3.6354E-3</v>
      </c>
      <c r="O116" s="10">
        <v>3.5541E-6</v>
      </c>
      <c r="P116" s="10">
        <v>3.2565000000000001E-9</v>
      </c>
      <c r="Q116" s="13">
        <v>-1.42897198930077</v>
      </c>
      <c r="R116" s="13">
        <v>0.754</v>
      </c>
      <c r="S116" s="4">
        <v>0.28000000000000003</v>
      </c>
      <c r="T116" s="4">
        <v>2.73</v>
      </c>
      <c r="U116" s="16">
        <v>2.9361419099999999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5">
        <v>4</v>
      </c>
      <c r="E117" s="5">
        <v>0.7</v>
      </c>
      <c r="F117" s="5">
        <v>1.4</v>
      </c>
      <c r="G117" s="5">
        <v>1.4102600000000001</v>
      </c>
      <c r="H117" s="5">
        <v>2.2937699999999999</v>
      </c>
      <c r="I117" s="5">
        <v>118.32299999999999</v>
      </c>
      <c r="J117" s="5">
        <v>5.7159599999999995E-7</v>
      </c>
      <c r="K117" s="5">
        <f t="shared" si="3"/>
        <v>-6.2429108190413301</v>
      </c>
      <c r="L117" s="10">
        <v>2.5899999999999999E-3</v>
      </c>
      <c r="M117" s="11">
        <v>0.996</v>
      </c>
      <c r="N117" s="3">
        <v>3.5082999999999998E-3</v>
      </c>
      <c r="O117" s="10">
        <v>3.1752999999999999E-6</v>
      </c>
      <c r="P117" s="10">
        <v>3.7427999999999999E-9</v>
      </c>
      <c r="Q117" s="13">
        <v>-2.0228749848584102</v>
      </c>
      <c r="R117" s="13">
        <v>0.75600000000000001</v>
      </c>
      <c r="S117" s="4">
        <v>0.27100000000000002</v>
      </c>
      <c r="T117" s="4">
        <v>2.72</v>
      </c>
      <c r="U117" s="16">
        <v>2.9293239400000002</v>
      </c>
    </row>
    <row r="118" spans="1:21" x14ac:dyDescent="0.25">
      <c r="A118" s="2">
        <v>1.2761199999999999</v>
      </c>
      <c r="B118" s="3">
        <v>1.4759</v>
      </c>
      <c r="C118" s="3">
        <v>1.44</v>
      </c>
      <c r="D118" s="3">
        <v>4</v>
      </c>
      <c r="E118" s="3">
        <v>0.7</v>
      </c>
      <c r="F118" s="3">
        <v>1.6</v>
      </c>
      <c r="G118" s="2">
        <v>1.4224000000000001</v>
      </c>
      <c r="H118" s="2">
        <v>2.8072300000000001</v>
      </c>
      <c r="I118" s="2">
        <v>118.794</v>
      </c>
      <c r="J118" s="4">
        <v>1.4592799999999999E-8</v>
      </c>
      <c r="K118" s="3">
        <f t="shared" si="3"/>
        <v>-7.8358613696638315</v>
      </c>
      <c r="L118" s="10">
        <v>2.5999999999999999E-3</v>
      </c>
      <c r="M118" s="11">
        <v>0.99609999999999999</v>
      </c>
      <c r="N118" s="3">
        <v>3.5082999999999998E-3</v>
      </c>
      <c r="O118" s="10">
        <v>3.1752999999999999E-6</v>
      </c>
      <c r="P118" s="10">
        <v>4.2778000000000003E-9</v>
      </c>
      <c r="Q118" s="13">
        <v>-2.7306776182953398</v>
      </c>
      <c r="R118" s="13">
        <v>0.75700000000000001</v>
      </c>
      <c r="S118" s="4">
        <v>0.26100000000000001</v>
      </c>
      <c r="T118" s="4">
        <v>2.69</v>
      </c>
      <c r="U118" s="16">
        <v>2.9212932180000002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5">
        <v>4</v>
      </c>
      <c r="E119" s="5">
        <v>0.7</v>
      </c>
      <c r="F119" s="5">
        <v>1.8</v>
      </c>
      <c r="G119" s="5">
        <v>1.43119</v>
      </c>
      <c r="H119" s="5">
        <v>3.3839999999999999</v>
      </c>
      <c r="I119" s="5">
        <v>110.622</v>
      </c>
      <c r="J119" s="5">
        <v>6.0209299999999996E-10</v>
      </c>
      <c r="K119" s="5">
        <f t="shared" si="3"/>
        <v>-9.2203364219193187</v>
      </c>
      <c r="L119" s="10">
        <v>2.5999999999999999E-3</v>
      </c>
      <c r="M119" s="11">
        <v>0.99609999999999999</v>
      </c>
      <c r="N119" s="3">
        <v>3.2751E-3</v>
      </c>
      <c r="O119" s="10">
        <v>3.1752999999999999E-6</v>
      </c>
      <c r="P119" s="10">
        <v>4.8706999999999997E-9</v>
      </c>
      <c r="Q119" s="13">
        <v>-3.56009521443828</v>
      </c>
      <c r="R119" s="13">
        <v>0.75700000000000001</v>
      </c>
      <c r="S119" s="4">
        <v>0.25900000000000001</v>
      </c>
      <c r="T119" s="4">
        <v>2.6</v>
      </c>
      <c r="U119" s="16">
        <v>2.920644137</v>
      </c>
    </row>
    <row r="120" spans="1:21" x14ac:dyDescent="0.25">
      <c r="A120" s="2">
        <v>1.2761199999999999</v>
      </c>
      <c r="B120" s="3">
        <v>1.4759</v>
      </c>
      <c r="C120" s="3">
        <v>1.44</v>
      </c>
      <c r="D120" s="3">
        <v>4</v>
      </c>
      <c r="E120" s="3">
        <v>0.7</v>
      </c>
      <c r="F120" s="3">
        <v>2</v>
      </c>
      <c r="G120" s="2">
        <v>1.4378200000000001</v>
      </c>
      <c r="H120" s="2">
        <v>4.0295500000000004</v>
      </c>
      <c r="I120" s="2">
        <v>100.339</v>
      </c>
      <c r="J120" s="4">
        <v>3.9158800000000002E-11</v>
      </c>
      <c r="K120" s="3">
        <f t="shared" si="3"/>
        <v>-10.407170625381756</v>
      </c>
      <c r="L120" s="10">
        <v>2.7399999999999998E-3</v>
      </c>
      <c r="M120" s="11">
        <v>0.99619999999999997</v>
      </c>
      <c r="N120" s="3">
        <v>3.2751E-3</v>
      </c>
      <c r="O120" s="10">
        <v>3.1752999999999999E-6</v>
      </c>
      <c r="P120" s="10">
        <v>5.5178999999999997E-9</v>
      </c>
      <c r="Q120" s="13">
        <v>-4.5210264332221097</v>
      </c>
      <c r="R120" s="13">
        <v>0.75800000000000001</v>
      </c>
      <c r="S120" s="4">
        <v>0.255</v>
      </c>
      <c r="T120" s="4">
        <v>2.59</v>
      </c>
      <c r="U120" s="16">
        <v>2.8797252690000001</v>
      </c>
    </row>
    <row r="121" spans="1:21" x14ac:dyDescent="0.25">
      <c r="A121" s="2">
        <v>1.4132199999999999</v>
      </c>
      <c r="B121" s="3">
        <v>1.4759</v>
      </c>
      <c r="C121" s="3">
        <v>1.44</v>
      </c>
      <c r="D121" s="3">
        <v>4</v>
      </c>
      <c r="E121" s="3">
        <v>0.7</v>
      </c>
      <c r="F121" s="3">
        <v>0.8</v>
      </c>
      <c r="G121" s="2">
        <v>1.31463</v>
      </c>
      <c r="H121" s="2">
        <v>1.6885699999999999</v>
      </c>
      <c r="I121" s="2">
        <v>-576.54300000000001</v>
      </c>
      <c r="J121" s="2">
        <v>6.5145200000000001</v>
      </c>
      <c r="K121" s="3">
        <f t="shared" si="3"/>
        <v>0.813882421732256</v>
      </c>
      <c r="L121" s="10">
        <v>2.7499999999999998E-3</v>
      </c>
      <c r="M121" s="11">
        <v>0.99629999999999996</v>
      </c>
      <c r="N121" s="3">
        <v>3.2082999999999999E-3</v>
      </c>
      <c r="O121" s="10">
        <v>3.1752999999999999E-6</v>
      </c>
      <c r="P121" s="10">
        <v>6.2294E-9</v>
      </c>
      <c r="Q121" s="13">
        <v>-5.6261377264945596</v>
      </c>
      <c r="R121" s="13">
        <v>0.75900000000000001</v>
      </c>
      <c r="S121" s="4">
        <v>0.248</v>
      </c>
      <c r="T121" s="4">
        <v>2.5</v>
      </c>
      <c r="U121" s="16">
        <v>2.8744575760000002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5">
        <v>4</v>
      </c>
      <c r="E122" s="5">
        <v>0.7</v>
      </c>
      <c r="F122" s="5">
        <v>1</v>
      </c>
      <c r="G122" s="5">
        <v>1.3521399999999999</v>
      </c>
      <c r="H122" s="5">
        <v>1.7080299999999999</v>
      </c>
      <c r="I122" s="5">
        <v>-144.54</v>
      </c>
      <c r="J122" s="5">
        <v>5.17805E-2</v>
      </c>
      <c r="K122" s="5">
        <f t="shared" si="3"/>
        <v>-1.2858337602705452</v>
      </c>
      <c r="L122" s="10">
        <v>2.7499999999999998E-3</v>
      </c>
      <c r="M122" s="11">
        <v>0.99639999999999995</v>
      </c>
      <c r="N122" s="3">
        <v>3.2082999999999999E-3</v>
      </c>
      <c r="O122" s="10">
        <v>2.8457000000000001E-6</v>
      </c>
      <c r="P122" s="10">
        <v>7.0005000000000004E-9</v>
      </c>
      <c r="Q122" s="13">
        <v>-6.8916998603553399</v>
      </c>
      <c r="R122" s="13">
        <v>0.76</v>
      </c>
      <c r="S122" s="4">
        <v>0.24099999999999999</v>
      </c>
      <c r="T122" s="4">
        <v>2.4300000000000002</v>
      </c>
      <c r="U122" s="16">
        <v>2.870395593</v>
      </c>
    </row>
    <row r="123" spans="1:21" x14ac:dyDescent="0.25">
      <c r="A123" s="2">
        <v>1.4132199999999999</v>
      </c>
      <c r="B123" s="3">
        <v>1.4759</v>
      </c>
      <c r="C123" s="3">
        <v>1.44</v>
      </c>
      <c r="D123" s="3">
        <v>4</v>
      </c>
      <c r="E123" s="3">
        <v>0.7</v>
      </c>
      <c r="F123" s="3">
        <v>1.2</v>
      </c>
      <c r="G123" s="2">
        <v>1.3797200000000001</v>
      </c>
      <c r="H123" s="2">
        <v>2.0119899999999999</v>
      </c>
      <c r="I123" s="2">
        <v>36.455399999999997</v>
      </c>
      <c r="J123" s="2">
        <v>5.1986100000000004E-4</v>
      </c>
      <c r="K123" s="3">
        <f t="shared" si="3"/>
        <v>-3.2841127621396149</v>
      </c>
      <c r="L123" s="10">
        <v>2.7499999999999998E-3</v>
      </c>
      <c r="M123" s="11">
        <v>0.99639999999999995</v>
      </c>
      <c r="N123" s="3">
        <v>2.9375999999999998E-3</v>
      </c>
      <c r="O123" s="10">
        <v>2.8457000000000001E-6</v>
      </c>
      <c r="P123" s="10">
        <v>7.8387000000000002E-9</v>
      </c>
      <c r="Q123" s="13">
        <v>-8.3388095267695803</v>
      </c>
      <c r="R123" s="13">
        <v>0.76300000000000001</v>
      </c>
      <c r="S123" s="4">
        <v>0.23799999999999999</v>
      </c>
      <c r="T123" s="4">
        <v>2.35</v>
      </c>
      <c r="U123" s="16">
        <v>2.8343004509999998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5">
        <v>4</v>
      </c>
      <c r="E124" s="5">
        <v>0.7</v>
      </c>
      <c r="F124" s="5">
        <v>1.4</v>
      </c>
      <c r="G124" s="5">
        <v>1.3992899999999999</v>
      </c>
      <c r="H124" s="5">
        <v>2.4371100000000001</v>
      </c>
      <c r="I124" s="5">
        <v>95.171599999999998</v>
      </c>
      <c r="J124" s="5">
        <v>8.4179400000000006E-6</v>
      </c>
      <c r="K124" s="5">
        <f t="shared" si="3"/>
        <v>-5.0747941740693197</v>
      </c>
      <c r="L124" s="10">
        <v>2.8999999999999998E-3</v>
      </c>
      <c r="M124" s="11">
        <v>0.99639999999999995</v>
      </c>
      <c r="N124" s="3">
        <v>2.9375999999999998E-3</v>
      </c>
      <c r="O124" s="10">
        <v>2.8457000000000001E-6</v>
      </c>
      <c r="P124" s="10">
        <v>8.7451000000000003E-9</v>
      </c>
      <c r="Q124" s="13">
        <v>-9.9952212268822809</v>
      </c>
      <c r="R124" s="13">
        <v>0.76500000000000001</v>
      </c>
      <c r="S124" s="4">
        <v>0.23400000000000001</v>
      </c>
      <c r="T124" s="4">
        <v>2.27</v>
      </c>
      <c r="U124" s="16">
        <v>2.830289252</v>
      </c>
    </row>
    <row r="125" spans="1:21" x14ac:dyDescent="0.25">
      <c r="A125" s="2">
        <v>1.4132199999999999</v>
      </c>
      <c r="B125" s="3">
        <v>1.4759</v>
      </c>
      <c r="C125" s="3">
        <v>1.44</v>
      </c>
      <c r="D125" s="3">
        <v>4</v>
      </c>
      <c r="E125" s="3">
        <v>0.7</v>
      </c>
      <c r="F125" s="3">
        <v>1.6</v>
      </c>
      <c r="G125" s="2">
        <v>1.4133599999999999</v>
      </c>
      <c r="H125" s="2">
        <v>2.94767</v>
      </c>
      <c r="I125" s="2">
        <v>109.241</v>
      </c>
      <c r="J125" s="4">
        <v>2.1577699999999999E-7</v>
      </c>
      <c r="K125" s="3">
        <f t="shared" si="3"/>
        <v>-6.6659948492982615</v>
      </c>
      <c r="L125" s="10">
        <v>2.8999999999999998E-3</v>
      </c>
      <c r="M125" s="11">
        <v>0.99650000000000005</v>
      </c>
      <c r="N125" s="3">
        <v>2.8985E-3</v>
      </c>
      <c r="O125" s="10">
        <v>2.8457000000000001E-6</v>
      </c>
      <c r="P125" s="10">
        <v>9.7245999999999993E-9</v>
      </c>
      <c r="Q125" s="13">
        <v>-11.898187190662901</v>
      </c>
      <c r="R125" s="13">
        <v>0.76500000000000001</v>
      </c>
      <c r="S125" s="4">
        <v>0.23100000000000001</v>
      </c>
      <c r="T125" s="4">
        <v>2.23</v>
      </c>
      <c r="U125" s="16">
        <v>2.8150589500000001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5">
        <v>4</v>
      </c>
      <c r="E126" s="5">
        <v>0.7</v>
      </c>
      <c r="F126" s="5">
        <v>1.8</v>
      </c>
      <c r="G126" s="5">
        <v>1.42364</v>
      </c>
      <c r="H126" s="5">
        <v>3.52603</v>
      </c>
      <c r="I126" s="5">
        <v>107.496</v>
      </c>
      <c r="J126" s="5">
        <v>8.4758099999999999E-9</v>
      </c>
      <c r="K126" s="5">
        <f t="shared" si="3"/>
        <v>-8.0718187873171221</v>
      </c>
      <c r="L126" s="10">
        <v>2.8999999999999998E-3</v>
      </c>
      <c r="M126" s="11">
        <v>0.99670000000000003</v>
      </c>
      <c r="N126" s="3">
        <v>2.8985E-3</v>
      </c>
      <c r="O126" s="10">
        <v>2.8457000000000001E-6</v>
      </c>
      <c r="P126" s="10">
        <v>1.8427000000000001E-11</v>
      </c>
      <c r="Q126" s="13">
        <v>-14.0990450317081</v>
      </c>
      <c r="R126" s="13">
        <v>0.76600000000000001</v>
      </c>
      <c r="S126" s="4">
        <v>0.22600000000000001</v>
      </c>
      <c r="T126" s="4">
        <v>2.21</v>
      </c>
      <c r="U126" s="16">
        <v>2.8052519519999999</v>
      </c>
    </row>
    <row r="127" spans="1:21" x14ac:dyDescent="0.25">
      <c r="A127" s="2">
        <v>1.4132199999999999</v>
      </c>
      <c r="B127" s="3">
        <v>1.4759</v>
      </c>
      <c r="C127" s="3">
        <v>1.44</v>
      </c>
      <c r="D127" s="3">
        <v>4</v>
      </c>
      <c r="E127" s="3">
        <v>0.7</v>
      </c>
      <c r="F127" s="3">
        <v>2</v>
      </c>
      <c r="G127" s="2">
        <v>1.43144</v>
      </c>
      <c r="H127" s="2">
        <v>4.1753900000000002</v>
      </c>
      <c r="I127" s="2">
        <v>100.405</v>
      </c>
      <c r="J127" s="4">
        <v>5.0378700000000005E-10</v>
      </c>
      <c r="K127" s="3">
        <f t="shared" si="3"/>
        <v>-9.2977530434697204</v>
      </c>
      <c r="L127" s="10">
        <v>2.8999999999999998E-3</v>
      </c>
      <c r="M127" s="11">
        <v>0.99670000000000003</v>
      </c>
      <c r="N127" s="3">
        <v>2.8768000000000001E-3</v>
      </c>
      <c r="O127" s="10">
        <v>2.5577999999999999E-6</v>
      </c>
      <c r="P127" s="10">
        <v>2.7137E-11</v>
      </c>
      <c r="Q127" s="13">
        <v>-16.671017740447599</v>
      </c>
      <c r="R127" s="13">
        <v>0.76700000000000002</v>
      </c>
      <c r="S127" s="4">
        <v>0.22</v>
      </c>
      <c r="T127" s="4">
        <v>2.15</v>
      </c>
      <c r="U127" s="16">
        <v>2.7960501</v>
      </c>
    </row>
    <row r="128" spans="1:21" x14ac:dyDescent="0.25">
      <c r="A128" s="2">
        <v>1.5833299999999999</v>
      </c>
      <c r="B128" s="3">
        <v>1.4759</v>
      </c>
      <c r="C128" s="3">
        <v>1.44</v>
      </c>
      <c r="D128" s="3">
        <v>4</v>
      </c>
      <c r="E128" s="3">
        <v>0.7</v>
      </c>
      <c r="F128" s="3">
        <v>0.8</v>
      </c>
      <c r="G128" s="2">
        <v>1.29633</v>
      </c>
      <c r="H128" s="2">
        <v>2.4956100000000001</v>
      </c>
      <c r="I128" s="2">
        <v>-685.14099999999996</v>
      </c>
      <c r="J128" s="2">
        <v>40.180900000000001</v>
      </c>
      <c r="K128" s="3">
        <f t="shared" si="3"/>
        <v>1.6040196601537995</v>
      </c>
      <c r="L128" s="10">
        <v>3.0999999999999999E-3</v>
      </c>
      <c r="M128" s="11">
        <v>0.99670000000000003</v>
      </c>
      <c r="N128" s="3">
        <v>2.8768000000000001E-3</v>
      </c>
      <c r="O128" s="10">
        <v>2.5577999999999999E-6</v>
      </c>
      <c r="P128" s="10">
        <v>3.8967999999999998E-11</v>
      </c>
      <c r="Q128" s="13">
        <v>-19.723360974695002</v>
      </c>
      <c r="R128" s="13">
        <v>0.77</v>
      </c>
      <c r="S128" s="4">
        <v>0.215</v>
      </c>
      <c r="T128" s="4">
        <v>2.04</v>
      </c>
      <c r="U128" s="16">
        <v>2.7533871940000001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5">
        <v>4</v>
      </c>
      <c r="E129" s="5">
        <v>0.7</v>
      </c>
      <c r="F129" s="5">
        <v>1</v>
      </c>
      <c r="G129" s="5">
        <v>1.3331200000000001</v>
      </c>
      <c r="H129" s="5">
        <v>2.0513499999999998</v>
      </c>
      <c r="I129" s="5">
        <v>-305.23700000000002</v>
      </c>
      <c r="J129" s="5">
        <v>0.62308799999999998</v>
      </c>
      <c r="K129" s="5">
        <f t="shared" si="3"/>
        <v>-0.20545061270602608</v>
      </c>
      <c r="L129" s="10">
        <v>3.0999999999999999E-3</v>
      </c>
      <c r="M129" s="11">
        <v>0.99670000000000003</v>
      </c>
      <c r="N129" s="3">
        <v>2.6075E-3</v>
      </c>
      <c r="O129" s="10">
        <v>2.5577999999999999E-6</v>
      </c>
      <c r="P129" s="10">
        <v>5.4743999999999999E-11</v>
      </c>
      <c r="Q129" s="13">
        <v>-23.429271037687499</v>
      </c>
      <c r="R129" s="13">
        <v>0.77400000000000002</v>
      </c>
      <c r="S129" s="4">
        <v>0.214</v>
      </c>
      <c r="T129" s="4">
        <v>1.92</v>
      </c>
      <c r="U129" s="16">
        <v>2.7252631589999998</v>
      </c>
    </row>
    <row r="130" spans="1:21" x14ac:dyDescent="0.25">
      <c r="A130" s="2">
        <v>1.5833299999999999</v>
      </c>
      <c r="B130" s="3">
        <v>1.4759</v>
      </c>
      <c r="C130" s="3">
        <v>1.44</v>
      </c>
      <c r="D130" s="3">
        <v>4</v>
      </c>
      <c r="E130" s="3">
        <v>0.7</v>
      </c>
      <c r="F130" s="3">
        <v>1.2</v>
      </c>
      <c r="G130" s="2">
        <v>1.3629800000000001</v>
      </c>
      <c r="H130" s="2">
        <v>2.2550500000000002</v>
      </c>
      <c r="I130" s="2">
        <v>-50.451900000000002</v>
      </c>
      <c r="J130" s="2">
        <v>8.49075E-3</v>
      </c>
      <c r="K130" s="3">
        <f t="shared" ref="K130:K141" si="4">LOG10(J130)</f>
        <v>-2.0710539462136079</v>
      </c>
      <c r="L130" s="10">
        <v>3.0999999999999999E-3</v>
      </c>
      <c r="M130" s="11">
        <v>0.99680000000000002</v>
      </c>
      <c r="N130" s="3">
        <v>2.6075E-3</v>
      </c>
      <c r="O130" s="10">
        <v>2.5577999999999999E-6</v>
      </c>
      <c r="P130" s="10">
        <v>7.5300000000000001E-11</v>
      </c>
      <c r="Q130" s="13">
        <v>-28.087571953245401</v>
      </c>
      <c r="R130" s="13">
        <v>0.77500000000000002</v>
      </c>
      <c r="S130" s="4">
        <v>0.20799999999999999</v>
      </c>
      <c r="T130" s="4">
        <v>1.86</v>
      </c>
      <c r="U130" s="16">
        <v>2.7202176740000001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5">
        <v>4</v>
      </c>
      <c r="E131" s="5">
        <v>0.7</v>
      </c>
      <c r="F131" s="5">
        <v>1.4</v>
      </c>
      <c r="G131" s="5">
        <v>1.3851899999999999</v>
      </c>
      <c r="H131" s="5">
        <v>2.6459600000000001</v>
      </c>
      <c r="I131" s="5">
        <v>53.242100000000001</v>
      </c>
      <c r="J131" s="5">
        <v>1.59617E-4</v>
      </c>
      <c r="K131" s="5">
        <f t="shared" si="4"/>
        <v>-3.7969208560115106</v>
      </c>
      <c r="L131" s="10">
        <v>3.0999999999999999E-3</v>
      </c>
      <c r="M131" s="11">
        <v>0.997</v>
      </c>
      <c r="N131" s="3">
        <v>2.3752000000000001E-3</v>
      </c>
      <c r="O131" s="10">
        <v>2.5577999999999999E-6</v>
      </c>
      <c r="P131" s="10">
        <v>1.018E-10</v>
      </c>
      <c r="Q131" s="13">
        <v>-34.283412718444801</v>
      </c>
      <c r="R131" s="13">
        <v>0.77700000000000002</v>
      </c>
      <c r="S131" s="4">
        <v>0.19700000000000001</v>
      </c>
      <c r="T131" s="4">
        <v>1.86</v>
      </c>
      <c r="U131" s="16">
        <v>2.6961847109999999</v>
      </c>
    </row>
    <row r="132" spans="1:21" x14ac:dyDescent="0.25">
      <c r="A132" s="2">
        <v>1.5833299999999999</v>
      </c>
      <c r="B132" s="3">
        <v>1.4759</v>
      </c>
      <c r="C132" s="3">
        <v>1.44</v>
      </c>
      <c r="D132" s="3">
        <v>4</v>
      </c>
      <c r="E132" s="3">
        <v>0.7</v>
      </c>
      <c r="F132" s="3">
        <v>1.6</v>
      </c>
      <c r="G132" s="2">
        <v>1.40157</v>
      </c>
      <c r="H132" s="2">
        <v>3.14445</v>
      </c>
      <c r="I132" s="2">
        <v>89.654200000000003</v>
      </c>
      <c r="J132" s="4">
        <v>4.3413500000000004E-6</v>
      </c>
      <c r="K132" s="3">
        <f t="shared" si="4"/>
        <v>-5.3623751998924103</v>
      </c>
      <c r="L132" s="10">
        <v>3.3E-3</v>
      </c>
      <c r="M132" s="11">
        <v>0.997</v>
      </c>
      <c r="N132" s="3">
        <v>2.3752000000000001E-3</v>
      </c>
      <c r="O132" s="10">
        <v>2.3054E-6</v>
      </c>
      <c r="P132" s="10">
        <v>1.3519E-10</v>
      </c>
      <c r="Q132" s="13">
        <v>-43.4336166096612</v>
      </c>
      <c r="R132" s="13">
        <v>0.77700000000000002</v>
      </c>
      <c r="S132" s="4">
        <v>0.192</v>
      </c>
      <c r="T132" s="4">
        <v>1.86</v>
      </c>
      <c r="U132" s="16">
        <v>2.6831818250000001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5">
        <v>4</v>
      </c>
      <c r="E133" s="5">
        <v>0.7</v>
      </c>
      <c r="F133" s="5">
        <v>1.8</v>
      </c>
      <c r="G133" s="5">
        <v>1.41371</v>
      </c>
      <c r="H133" s="5">
        <v>3.7201900000000001</v>
      </c>
      <c r="I133" s="5">
        <v>98.915199999999999</v>
      </c>
      <c r="J133" s="5">
        <v>1.6993599999999999E-7</v>
      </c>
      <c r="K133" s="5">
        <f t="shared" si="4"/>
        <v>-6.769714608504823</v>
      </c>
      <c r="L133" s="10">
        <v>3.3E-3</v>
      </c>
      <c r="M133" s="11">
        <v>0.997</v>
      </c>
      <c r="N133" s="3">
        <v>2.3730999999999999E-3</v>
      </c>
      <c r="O133" s="10">
        <v>2.3054E-6</v>
      </c>
      <c r="P133" s="10">
        <v>1.7696E-10</v>
      </c>
      <c r="Q133" s="13">
        <v>-60.9693106161548</v>
      </c>
      <c r="R133" s="13">
        <v>0.78300000000000003</v>
      </c>
      <c r="S133" s="4">
        <v>0.188</v>
      </c>
      <c r="T133" s="4">
        <v>1.8</v>
      </c>
      <c r="U133" s="16">
        <v>2.6302924189999999</v>
      </c>
    </row>
    <row r="134" spans="1:21" x14ac:dyDescent="0.25">
      <c r="A134" s="2">
        <v>1.5833299999999999</v>
      </c>
      <c r="B134" s="3">
        <v>1.4759</v>
      </c>
      <c r="C134" s="3">
        <v>1.44</v>
      </c>
      <c r="D134" s="3">
        <v>4</v>
      </c>
      <c r="E134" s="3">
        <v>0.7</v>
      </c>
      <c r="F134" s="3">
        <v>2</v>
      </c>
      <c r="G134" s="2">
        <v>1.423</v>
      </c>
      <c r="H134" s="2">
        <v>4.3715999999999999</v>
      </c>
      <c r="I134" s="2">
        <v>97.453100000000006</v>
      </c>
      <c r="J134" s="4">
        <v>9.5764700000000001E-9</v>
      </c>
      <c r="K134" s="3">
        <f t="shared" si="4"/>
        <v>-8.018794547501658</v>
      </c>
      <c r="L134" s="10">
        <v>3.3E-3</v>
      </c>
      <c r="M134" s="11">
        <v>0.997</v>
      </c>
      <c r="N134" s="3">
        <v>2.3730999999999999E-3</v>
      </c>
      <c r="O134" s="10">
        <v>2.3054E-6</v>
      </c>
      <c r="P134" s="10">
        <v>2.2831000000000001E-10</v>
      </c>
      <c r="Q134" s="13">
        <v>-78.998647472316307</v>
      </c>
      <c r="R134" s="13">
        <v>0.78500000000000003</v>
      </c>
      <c r="S134" s="4">
        <v>0.185</v>
      </c>
      <c r="T134" s="4">
        <v>1.73</v>
      </c>
      <c r="U134" s="16">
        <v>2.6014209049999999</v>
      </c>
    </row>
    <row r="135" spans="1:21" x14ac:dyDescent="0.25">
      <c r="A135" s="2">
        <v>1.8</v>
      </c>
      <c r="B135" s="3">
        <v>1.4759</v>
      </c>
      <c r="C135" s="3">
        <v>1.44</v>
      </c>
      <c r="D135" s="3">
        <v>4</v>
      </c>
      <c r="E135" s="3">
        <v>0.7</v>
      </c>
      <c r="F135" s="3">
        <v>0.8</v>
      </c>
      <c r="G135" s="2">
        <v>1.2782800000000001</v>
      </c>
      <c r="H135" s="2">
        <v>4.9672999999999998</v>
      </c>
      <c r="I135" s="2">
        <v>-587.05499999999995</v>
      </c>
      <c r="J135" s="2">
        <v>185.178</v>
      </c>
      <c r="K135" s="3">
        <f t="shared" si="4"/>
        <v>2.2675893892242232</v>
      </c>
      <c r="L135" s="10">
        <v>3.3E-3</v>
      </c>
      <c r="M135" s="11">
        <v>0.997</v>
      </c>
      <c r="N135" s="3">
        <v>2.2918999999999999E-3</v>
      </c>
      <c r="O135" s="10">
        <v>2.3054E-6</v>
      </c>
      <c r="P135" s="10">
        <v>2.9098000000000001E-10</v>
      </c>
      <c r="Q135" s="13">
        <v>-49.118307942345801</v>
      </c>
      <c r="R135" s="13">
        <v>0.79</v>
      </c>
      <c r="S135" s="4">
        <v>0.182</v>
      </c>
      <c r="T135" s="4">
        <v>1.57</v>
      </c>
      <c r="U135" s="16">
        <v>2.5716441159999999</v>
      </c>
    </row>
    <row r="136" spans="1:21" x14ac:dyDescent="0.25">
      <c r="A136" s="5">
        <v>1.8</v>
      </c>
      <c r="B136" s="3">
        <v>1.4759</v>
      </c>
      <c r="C136" s="3">
        <v>1.44</v>
      </c>
      <c r="D136" s="5">
        <v>4</v>
      </c>
      <c r="E136" s="5">
        <v>0.7</v>
      </c>
      <c r="F136" s="5">
        <v>1</v>
      </c>
      <c r="G136" s="5">
        <v>1.31138</v>
      </c>
      <c r="H136" s="5">
        <v>2.77075</v>
      </c>
      <c r="I136" s="5">
        <v>-483.29500000000002</v>
      </c>
      <c r="J136" s="5">
        <v>7.1829900000000002</v>
      </c>
      <c r="K136" s="5">
        <f t="shared" si="4"/>
        <v>0.85630526181853606</v>
      </c>
      <c r="L136" s="10">
        <v>3.5000000000000001E-3</v>
      </c>
      <c r="M136" s="11">
        <v>0.99729999999999996</v>
      </c>
      <c r="N136" s="3">
        <v>2.2918999999999999E-3</v>
      </c>
      <c r="O136" s="10">
        <v>2.3054E-6</v>
      </c>
      <c r="P136" s="10">
        <v>3.6628E-10</v>
      </c>
      <c r="Q136" s="13">
        <v>-37.6953950346279</v>
      </c>
      <c r="R136" s="13">
        <v>0.79400000000000004</v>
      </c>
      <c r="S136" s="4">
        <v>0.17899999999999999</v>
      </c>
      <c r="T136" s="4">
        <v>1.57</v>
      </c>
      <c r="U136" s="16">
        <v>2.5131623670000001</v>
      </c>
    </row>
    <row r="137" spans="1:21" x14ac:dyDescent="0.25">
      <c r="A137" s="2">
        <v>1.8</v>
      </c>
      <c r="B137" s="3">
        <v>1.4759</v>
      </c>
      <c r="C137" s="3">
        <v>1.44</v>
      </c>
      <c r="D137" s="3">
        <v>4</v>
      </c>
      <c r="E137" s="3">
        <v>0.7</v>
      </c>
      <c r="F137" s="3">
        <v>1.2</v>
      </c>
      <c r="G137" s="2">
        <v>1.34215</v>
      </c>
      <c r="H137" s="2">
        <v>2.6844100000000002</v>
      </c>
      <c r="I137" s="2">
        <v>-190.77</v>
      </c>
      <c r="J137" s="2">
        <v>0.160775</v>
      </c>
      <c r="K137" s="3">
        <f t="shared" si="4"/>
        <v>-0.79378148174519458</v>
      </c>
      <c r="L137" s="10">
        <v>3.5000000000000001E-3</v>
      </c>
      <c r="M137" s="11">
        <v>0.99729999999999996</v>
      </c>
      <c r="N137" s="3">
        <v>2.2179999999999999E-3</v>
      </c>
      <c r="O137" s="10">
        <v>2.0833E-6</v>
      </c>
      <c r="P137" s="10">
        <v>4.5580000000000002E-10</v>
      </c>
      <c r="Q137" s="13">
        <v>-30.5380599168112</v>
      </c>
      <c r="R137" s="13">
        <v>0.79400000000000004</v>
      </c>
      <c r="S137" s="4">
        <v>0.16800000000000001</v>
      </c>
      <c r="T137" s="4">
        <v>1.5</v>
      </c>
      <c r="U137" s="16">
        <v>2.5043005740000002</v>
      </c>
    </row>
    <row r="138" spans="1:21" x14ac:dyDescent="0.25">
      <c r="A138" s="5">
        <v>1.8</v>
      </c>
      <c r="B138" s="3">
        <v>1.4759</v>
      </c>
      <c r="C138" s="3">
        <v>1.44</v>
      </c>
      <c r="D138" s="5">
        <v>4</v>
      </c>
      <c r="E138" s="5">
        <v>0.7</v>
      </c>
      <c r="F138" s="5">
        <v>1.4</v>
      </c>
      <c r="G138" s="5">
        <v>1.3669100000000001</v>
      </c>
      <c r="H138" s="5">
        <v>2.9817100000000001</v>
      </c>
      <c r="I138" s="5">
        <v>-28.784500000000001</v>
      </c>
      <c r="J138" s="5">
        <v>3.90034E-3</v>
      </c>
      <c r="K138" s="5">
        <f t="shared" si="4"/>
        <v>-2.408897533053564</v>
      </c>
      <c r="L138" s="10">
        <v>3.5000000000000001E-3</v>
      </c>
      <c r="M138" s="11">
        <v>0.99729999999999996</v>
      </c>
      <c r="N138" s="3">
        <v>1.0560999999999999E-3</v>
      </c>
      <c r="O138" s="10">
        <v>2.0833E-6</v>
      </c>
      <c r="P138" s="10">
        <v>5.6113000000000001E-10</v>
      </c>
      <c r="Q138" s="13">
        <v>-25.350175137092702</v>
      </c>
      <c r="R138" s="13">
        <v>0.80800000000000005</v>
      </c>
      <c r="S138" s="4">
        <v>0.16700000000000001</v>
      </c>
      <c r="T138" s="4">
        <v>1.34</v>
      </c>
      <c r="U138" s="16">
        <v>2.3860593219999999</v>
      </c>
    </row>
    <row r="139" spans="1:21" x14ac:dyDescent="0.25">
      <c r="A139" s="2">
        <v>1.8</v>
      </c>
      <c r="B139" s="3">
        <v>1.4759</v>
      </c>
      <c r="C139" s="3">
        <v>1.44</v>
      </c>
      <c r="D139" s="3">
        <v>4</v>
      </c>
      <c r="E139" s="3">
        <v>0.7</v>
      </c>
      <c r="F139" s="3">
        <v>1.6</v>
      </c>
      <c r="G139" s="2">
        <v>1.38591</v>
      </c>
      <c r="H139" s="2">
        <v>3.4426299999999999</v>
      </c>
      <c r="I139" s="2">
        <v>43.221299999999999</v>
      </c>
      <c r="J139" s="2">
        <v>1.2131E-4</v>
      </c>
      <c r="K139" s="3">
        <f t="shared" si="4"/>
        <v>-3.9161033972718262</v>
      </c>
      <c r="L139" s="10">
        <v>3.65E-3</v>
      </c>
      <c r="M139" s="11">
        <v>0.99750000000000005</v>
      </c>
      <c r="N139" s="3">
        <v>7.9137999999999995E-4</v>
      </c>
      <c r="O139" s="10">
        <v>2.0833E-6</v>
      </c>
      <c r="P139" s="10">
        <v>6.8454E-10</v>
      </c>
      <c r="Q139" s="13">
        <v>-21.309653499556401</v>
      </c>
      <c r="R139" s="13">
        <v>0.80800000000000005</v>
      </c>
      <c r="S139" s="4">
        <v>0.155</v>
      </c>
      <c r="T139" s="4">
        <v>1.29</v>
      </c>
      <c r="U139" s="16">
        <v>2.3637853049999999</v>
      </c>
    </row>
    <row r="140" spans="1:21" x14ac:dyDescent="0.25">
      <c r="A140" s="5">
        <v>1.8</v>
      </c>
      <c r="B140" s="3">
        <v>1.4759</v>
      </c>
      <c r="C140" s="3">
        <v>1.44</v>
      </c>
      <c r="D140" s="5">
        <v>4</v>
      </c>
      <c r="E140" s="5">
        <v>0.7</v>
      </c>
      <c r="F140" s="5">
        <v>1.8</v>
      </c>
      <c r="G140" s="5">
        <v>1.4003300000000001</v>
      </c>
      <c r="H140" s="5">
        <v>4.0034700000000001</v>
      </c>
      <c r="I140" s="5">
        <v>71.996600000000001</v>
      </c>
      <c r="J140" s="5">
        <v>5.0263800000000001E-6</v>
      </c>
      <c r="K140" s="5">
        <f t="shared" si="4"/>
        <v>-5.2987446813493584</v>
      </c>
      <c r="L140" s="10">
        <v>3.7000000000000002E-3</v>
      </c>
      <c r="M140" s="11">
        <v>0.99760000000000004</v>
      </c>
      <c r="N140" s="3">
        <v>7.6937999999999996E-4</v>
      </c>
      <c r="O140" s="10">
        <v>2.0833E-6</v>
      </c>
      <c r="P140" s="10">
        <v>8.2806000000000003E-10</v>
      </c>
      <c r="Q140" s="13">
        <v>-18.026804756139502</v>
      </c>
      <c r="R140" s="13">
        <v>0.81599999999999995</v>
      </c>
      <c r="S140" s="4">
        <v>0.14399999999999999</v>
      </c>
      <c r="T140" s="4">
        <v>1.1100000000000001</v>
      </c>
      <c r="U140" s="16">
        <v>2.2399119729999999</v>
      </c>
    </row>
    <row r="141" spans="1:21" x14ac:dyDescent="0.25">
      <c r="A141" s="2">
        <v>1.8</v>
      </c>
      <c r="B141" s="3">
        <v>1.4759</v>
      </c>
      <c r="C141" s="3">
        <v>1.44</v>
      </c>
      <c r="D141" s="3">
        <v>4</v>
      </c>
      <c r="E141" s="3">
        <v>0.7</v>
      </c>
      <c r="F141" s="3">
        <v>2</v>
      </c>
      <c r="G141" s="2">
        <v>1.41153</v>
      </c>
      <c r="H141" s="2">
        <v>4.6508799999999999</v>
      </c>
      <c r="I141" s="2">
        <v>81.373000000000005</v>
      </c>
      <c r="J141" s="4">
        <v>2.8272599999999999E-7</v>
      </c>
      <c r="K141" s="3">
        <f t="shared" si="4"/>
        <v>-6.5486342511591795</v>
      </c>
      <c r="L141" s="10">
        <v>3.8999999999999998E-3</v>
      </c>
      <c r="M141" s="11">
        <v>0.99760000000000004</v>
      </c>
      <c r="N141" s="3">
        <v>7.6937999999999996E-4</v>
      </c>
      <c r="O141" s="10">
        <v>2.0833E-6</v>
      </c>
      <c r="P141" s="10">
        <v>9.9453000000000008E-10</v>
      </c>
      <c r="Q141" s="13">
        <v>-15.285983500042899</v>
      </c>
      <c r="R141" s="13">
        <v>0.83199999999999996</v>
      </c>
      <c r="S141" s="4">
        <v>0.13900000000000001</v>
      </c>
      <c r="T141" s="4">
        <v>1.04</v>
      </c>
      <c r="U141" s="16">
        <v>2.0602028020000001</v>
      </c>
    </row>
    <row r="142" spans="1:21" x14ac:dyDescent="0.25">
      <c r="Q142" s="12"/>
    </row>
    <row r="143" spans="1:21" x14ac:dyDescent="0.25">
      <c r="Q143" s="12"/>
    </row>
    <row r="144" spans="1:21" x14ac:dyDescent="0.25">
      <c r="Q144" s="12"/>
    </row>
  </sheetData>
  <sortState ref="U2:U141">
    <sortCondition descending="1" ref="U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A122" zoomScale="110" zoomScaleNormal="110" workbookViewId="0">
      <selection activeCell="C2" sqref="C2:C141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4" customWidth="1"/>
    <col min="11" max="11" width="15.25" customWidth="1"/>
    <col min="12" max="12" width="12.5" customWidth="1"/>
    <col min="13" max="18" width="11.375" bestFit="1" customWidth="1"/>
    <col min="19" max="19" width="11.25" customWidth="1"/>
    <col min="20" max="20" width="13.875" customWidth="1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2">
        <v>0.5</v>
      </c>
      <c r="B2" s="3">
        <v>1.4759</v>
      </c>
      <c r="C2" s="3">
        <v>1.44</v>
      </c>
      <c r="D2" s="3">
        <v>4</v>
      </c>
      <c r="E2" s="3">
        <v>0.8</v>
      </c>
      <c r="F2" s="3">
        <v>0.8</v>
      </c>
      <c r="G2" s="2">
        <v>1.4332100000000001</v>
      </c>
      <c r="H2" s="2">
        <v>0.53881599999999996</v>
      </c>
      <c r="I2" s="2">
        <v>292.50400000000002</v>
      </c>
      <c r="J2" s="4">
        <v>1.9399699999999998E-15</v>
      </c>
      <c r="K2" s="3">
        <f>LOG10(J2)</f>
        <v>-14.712204986015752</v>
      </c>
      <c r="L2" s="10">
        <v>4.0000000000000002E-4</v>
      </c>
      <c r="M2" s="11">
        <v>0.97</v>
      </c>
      <c r="N2" s="3">
        <v>0.63593999999999995</v>
      </c>
      <c r="O2" s="10">
        <v>1.8673E-4</v>
      </c>
      <c r="P2" s="10">
        <v>2.1102000000000001E-11</v>
      </c>
      <c r="Q2" s="17">
        <v>-18.079453355153301</v>
      </c>
      <c r="R2" s="13">
        <v>0.71</v>
      </c>
      <c r="S2" s="4">
        <v>0.83799999999999997</v>
      </c>
      <c r="T2" s="4">
        <v>34.4</v>
      </c>
      <c r="U2" s="16">
        <v>4.8212929359999999</v>
      </c>
    </row>
    <row r="3" spans="1:21" x14ac:dyDescent="0.25">
      <c r="A3" s="5">
        <v>0.5</v>
      </c>
      <c r="B3" s="3">
        <v>1.4759</v>
      </c>
      <c r="C3" s="3">
        <v>1.44</v>
      </c>
      <c r="D3" s="5">
        <v>4</v>
      </c>
      <c r="E3" s="5">
        <v>0.8</v>
      </c>
      <c r="F3" s="5">
        <v>1</v>
      </c>
      <c r="G3" s="5">
        <v>1.4455</v>
      </c>
      <c r="H3" s="5">
        <v>0.79287700000000005</v>
      </c>
      <c r="I3" s="5">
        <v>220.75299999999999</v>
      </c>
      <c r="J3" s="5">
        <v>4.0227100000000002E-19</v>
      </c>
      <c r="K3" s="5">
        <f>LOG10(J3)</f>
        <v>-18.395481274895651</v>
      </c>
      <c r="L3" s="10">
        <v>4.2000000000000002E-4</v>
      </c>
      <c r="M3" s="11">
        <v>0.97350000000000003</v>
      </c>
      <c r="N3" s="3">
        <v>0.63180000000000003</v>
      </c>
      <c r="O3" s="10">
        <v>1.8673E-4</v>
      </c>
      <c r="P3" s="10">
        <v>3.1064000000000003E-11</v>
      </c>
      <c r="Q3" s="17">
        <v>-22.935898738186101</v>
      </c>
      <c r="R3" s="13">
        <v>0.71</v>
      </c>
      <c r="S3" s="4">
        <v>0.82699999999999996</v>
      </c>
      <c r="T3" s="4">
        <v>32.700000000000003</v>
      </c>
      <c r="U3" s="16">
        <v>4.7329442430000004</v>
      </c>
    </row>
    <row r="4" spans="1:21" x14ac:dyDescent="0.25">
      <c r="A4" s="2">
        <v>0.5</v>
      </c>
      <c r="B4" s="3">
        <v>1.4759</v>
      </c>
      <c r="C4" s="3">
        <v>1.44</v>
      </c>
      <c r="D4" s="3">
        <v>4</v>
      </c>
      <c r="E4" s="3">
        <v>0.8</v>
      </c>
      <c r="F4" s="3">
        <v>1.2</v>
      </c>
      <c r="G4" s="2">
        <v>1.45244</v>
      </c>
      <c r="H4" s="2">
        <v>1.09287</v>
      </c>
      <c r="I4" s="2">
        <v>169.63499999999999</v>
      </c>
      <c r="J4" s="4">
        <v>-1.0677799999999999E-20</v>
      </c>
      <c r="K4" s="3">
        <f>LOG10(ABS(J4))</f>
        <v>-19.971518217933049</v>
      </c>
      <c r="L4" s="10">
        <v>4.4999999999999999E-4</v>
      </c>
      <c r="M4" s="11">
        <v>0.9748</v>
      </c>
      <c r="N4" s="3">
        <v>0.63160000000000005</v>
      </c>
      <c r="O4" s="10">
        <v>1.8673E-4</v>
      </c>
      <c r="P4" s="10">
        <v>4.4591E-11</v>
      </c>
      <c r="Q4" s="17">
        <v>-29.479201913929298</v>
      </c>
      <c r="R4" s="13">
        <v>0.71</v>
      </c>
      <c r="S4" s="4">
        <v>0.81399999999999995</v>
      </c>
      <c r="T4" s="4">
        <v>31</v>
      </c>
      <c r="U4" s="16">
        <v>4.6454714749999999</v>
      </c>
    </row>
    <row r="5" spans="1:21" x14ac:dyDescent="0.25">
      <c r="A5" s="5">
        <v>0.5</v>
      </c>
      <c r="B5" s="3">
        <v>1.4759</v>
      </c>
      <c r="C5" s="3">
        <v>1.44</v>
      </c>
      <c r="D5" s="5">
        <v>4</v>
      </c>
      <c r="E5" s="5">
        <v>0.8</v>
      </c>
      <c r="F5" s="5">
        <v>1.4</v>
      </c>
      <c r="G5" s="5">
        <v>1.45686</v>
      </c>
      <c r="H5" s="5">
        <v>1.4477800000000001</v>
      </c>
      <c r="I5" s="5">
        <v>133.72300000000001</v>
      </c>
      <c r="J5" s="5">
        <v>7.0565600000000002E-22</v>
      </c>
      <c r="K5" s="5">
        <f>LOG10(ABS(J5))</f>
        <v>-21.151406961427909</v>
      </c>
      <c r="L5" s="10">
        <v>4.4999999999999999E-4</v>
      </c>
      <c r="M5" s="11">
        <v>0.97489999999999999</v>
      </c>
      <c r="N5" s="3">
        <v>0.42997999999999997</v>
      </c>
      <c r="O5" s="10">
        <v>1.8673E-4</v>
      </c>
      <c r="P5" s="10">
        <v>6.2622000000000004E-11</v>
      </c>
      <c r="Q5" s="17">
        <v>-39.3384126561076</v>
      </c>
      <c r="R5" s="13">
        <v>0.71099999999999997</v>
      </c>
      <c r="S5" s="4">
        <v>0.8</v>
      </c>
      <c r="T5" s="4">
        <v>29.2</v>
      </c>
      <c r="U5" s="16">
        <v>4.592203402</v>
      </c>
    </row>
    <row r="6" spans="1:21" x14ac:dyDescent="0.25">
      <c r="A6" s="2">
        <v>0.5</v>
      </c>
      <c r="B6" s="3">
        <v>1.4759</v>
      </c>
      <c r="C6" s="3">
        <v>1.44</v>
      </c>
      <c r="D6" s="3">
        <v>4</v>
      </c>
      <c r="E6" s="3">
        <v>0.8</v>
      </c>
      <c r="F6" s="3">
        <v>1.6</v>
      </c>
      <c r="G6" s="2">
        <v>1.4598100000000001</v>
      </c>
      <c r="H6" s="2">
        <v>1.853</v>
      </c>
      <c r="I6" s="2">
        <v>107.88500000000001</v>
      </c>
      <c r="J6" s="4">
        <v>1.08931E-21</v>
      </c>
      <c r="K6" s="3">
        <f>LOG10(ABS(J6))</f>
        <v>-20.962848509472298</v>
      </c>
      <c r="L6" s="10">
        <v>4.6999999999999999E-4</v>
      </c>
      <c r="M6" s="11">
        <v>0.97609999999999997</v>
      </c>
      <c r="N6" s="3">
        <v>0.33271000000000001</v>
      </c>
      <c r="O6" s="10">
        <v>1.8673E-4</v>
      </c>
      <c r="P6" s="10">
        <v>8.6098999999999997E-11</v>
      </c>
      <c r="Q6" s="17">
        <v>-59.501279956659197</v>
      </c>
      <c r="R6" s="13">
        <v>0.71199999999999997</v>
      </c>
      <c r="S6" s="4">
        <v>0.78500000000000003</v>
      </c>
      <c r="T6" s="4">
        <v>27.5</v>
      </c>
      <c r="U6" s="16">
        <v>4.5589084900000003</v>
      </c>
    </row>
    <row r="7" spans="1:21" x14ac:dyDescent="0.25">
      <c r="A7" s="5">
        <v>0.5</v>
      </c>
      <c r="B7" s="3">
        <v>1.4759</v>
      </c>
      <c r="C7" s="3">
        <v>1.44</v>
      </c>
      <c r="D7" s="5">
        <v>4</v>
      </c>
      <c r="E7" s="5">
        <v>0.8</v>
      </c>
      <c r="F7" s="5">
        <v>1.8</v>
      </c>
      <c r="G7" s="5">
        <v>1.46187</v>
      </c>
      <c r="H7" s="5">
        <v>2.3084099999999999</v>
      </c>
      <c r="I7" s="5">
        <v>88.791799999999995</v>
      </c>
      <c r="J7" s="5">
        <v>-4.7564000000000001E-21</v>
      </c>
      <c r="K7" s="5">
        <f>LOG10(ABS(J7))</f>
        <v>-20.322721629560501</v>
      </c>
      <c r="L7" s="10">
        <v>4.8999999999999998E-4</v>
      </c>
      <c r="M7" s="11">
        <v>0.97619999999999996</v>
      </c>
      <c r="N7" s="3">
        <v>0.30842000000000003</v>
      </c>
      <c r="O7" s="10">
        <v>1.3883E-4</v>
      </c>
      <c r="P7" s="10">
        <v>1.1636999999999999E-10</v>
      </c>
      <c r="Q7" s="17">
        <v>-66.049150053714996</v>
      </c>
      <c r="R7" s="13">
        <v>0.71299999999999997</v>
      </c>
      <c r="S7" s="4">
        <v>0.78500000000000003</v>
      </c>
      <c r="T7" s="4">
        <v>25.8</v>
      </c>
      <c r="U7" s="16">
        <v>4.5152557160000004</v>
      </c>
    </row>
    <row r="8" spans="1:21" x14ac:dyDescent="0.25">
      <c r="A8" s="2">
        <v>0.5</v>
      </c>
      <c r="B8" s="3">
        <v>1.4759</v>
      </c>
      <c r="C8" s="3">
        <v>1.44</v>
      </c>
      <c r="D8" s="3">
        <v>4</v>
      </c>
      <c r="E8" s="3">
        <v>0.8</v>
      </c>
      <c r="F8" s="3">
        <v>2</v>
      </c>
      <c r="G8" s="2">
        <v>1.4633799999999999</v>
      </c>
      <c r="H8" s="2">
        <v>2.8191000000000002</v>
      </c>
      <c r="I8" s="2">
        <v>74.2941</v>
      </c>
      <c r="J8" s="4">
        <v>-2.1348700000000001E-21</v>
      </c>
      <c r="K8" s="3">
        <f>LOG10(ABS(J8))</f>
        <v>-20.670628565604574</v>
      </c>
      <c r="L8" s="10">
        <v>5.0000000000000001E-4</v>
      </c>
      <c r="M8" s="11">
        <v>0.97729999999999995</v>
      </c>
      <c r="N8" s="3">
        <v>0.22014</v>
      </c>
      <c r="O8" s="10">
        <v>1.3883E-4</v>
      </c>
      <c r="P8" s="10">
        <v>1.5447999999999999E-10</v>
      </c>
      <c r="Q8" s="17">
        <v>-41.916671975773902</v>
      </c>
      <c r="R8" s="13">
        <v>0.71299999999999997</v>
      </c>
      <c r="S8" s="4">
        <v>0.77200000000000002</v>
      </c>
      <c r="T8" s="4">
        <v>24.1</v>
      </c>
      <c r="U8" s="16">
        <v>4.4729671570000002</v>
      </c>
    </row>
    <row r="9" spans="1:21" x14ac:dyDescent="0.25">
      <c r="A9" s="2">
        <v>0.51975700000000002</v>
      </c>
      <c r="B9" s="3">
        <v>1.4759</v>
      </c>
      <c r="C9" s="3">
        <v>1.44</v>
      </c>
      <c r="D9" s="3">
        <v>4</v>
      </c>
      <c r="E9" s="3">
        <v>0.8</v>
      </c>
      <c r="F9" s="3">
        <v>0.8</v>
      </c>
      <c r="G9" s="2">
        <v>1.4305600000000001</v>
      </c>
      <c r="H9" s="2">
        <v>0.54576899999999995</v>
      </c>
      <c r="I9" s="2">
        <v>293.935</v>
      </c>
      <c r="J9" s="4">
        <v>8.2242099999999996E-15</v>
      </c>
      <c r="K9" s="3">
        <f>LOG10(J9)</f>
        <v>-14.084905808772341</v>
      </c>
      <c r="L9" s="10">
        <v>5.0000000000000001E-4</v>
      </c>
      <c r="M9" s="11">
        <v>0.97750000000000004</v>
      </c>
      <c r="N9" s="3">
        <v>0.15137</v>
      </c>
      <c r="O9" s="10">
        <v>1.3883E-4</v>
      </c>
      <c r="P9" s="10">
        <v>2.0214000000000001E-10</v>
      </c>
      <c r="Q9" s="17">
        <v>-31.5114305561866</v>
      </c>
      <c r="R9" s="13">
        <v>0.71399999999999997</v>
      </c>
      <c r="S9" s="4">
        <v>0.76800000000000002</v>
      </c>
      <c r="T9" s="4">
        <v>23.4</v>
      </c>
      <c r="U9" s="16">
        <v>4.4400853070000004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5">
        <v>4</v>
      </c>
      <c r="E10" s="5">
        <v>0.8</v>
      </c>
      <c r="F10" s="5">
        <v>1</v>
      </c>
      <c r="G10" s="5">
        <v>1.4437</v>
      </c>
      <c r="H10" s="5">
        <v>0.80060200000000004</v>
      </c>
      <c r="I10" s="5">
        <v>223.971</v>
      </c>
      <c r="J10" s="5">
        <v>1.7366100000000002E-18</v>
      </c>
      <c r="K10" s="5">
        <f>LOG10(J10)</f>
        <v>-17.760297702488558</v>
      </c>
      <c r="L10" s="10">
        <v>5.0000000000000001E-4</v>
      </c>
      <c r="M10" s="11">
        <v>0.97850000000000004</v>
      </c>
      <c r="N10" s="3">
        <v>0.15137</v>
      </c>
      <c r="O10" s="10">
        <v>1.3883E-4</v>
      </c>
      <c r="P10" s="10">
        <v>2.6072000000000001E-10</v>
      </c>
      <c r="Q10" s="13">
        <v>-24.893838657220499</v>
      </c>
      <c r="R10" s="13">
        <v>0.71399999999999997</v>
      </c>
      <c r="S10" s="4">
        <v>0.75700000000000001</v>
      </c>
      <c r="T10" s="4">
        <v>22.4</v>
      </c>
      <c r="U10" s="16">
        <v>4.3898214500000003</v>
      </c>
    </row>
    <row r="11" spans="1:21" x14ac:dyDescent="0.25">
      <c r="A11" s="2">
        <v>0.51975700000000002</v>
      </c>
      <c r="B11" s="3">
        <v>1.4759</v>
      </c>
      <c r="C11" s="3">
        <v>1.44</v>
      </c>
      <c r="D11" s="3">
        <v>4</v>
      </c>
      <c r="E11" s="3">
        <v>0.8</v>
      </c>
      <c r="F11" s="3">
        <v>1.2</v>
      </c>
      <c r="G11" s="2">
        <v>1.45113</v>
      </c>
      <c r="H11" s="2">
        <v>1.10162</v>
      </c>
      <c r="I11" s="2">
        <v>172.96100000000001</v>
      </c>
      <c r="J11" s="4">
        <v>-1.15662E-20</v>
      </c>
      <c r="K11" s="3">
        <f>LOG10(ABS(J11))</f>
        <v>-19.936809302249838</v>
      </c>
      <c r="L11" s="10">
        <v>5.0000000000000001E-4</v>
      </c>
      <c r="M11" s="11">
        <v>0.9788</v>
      </c>
      <c r="N11" s="3">
        <v>0.120492</v>
      </c>
      <c r="O11" s="10">
        <v>1.3883E-4</v>
      </c>
      <c r="P11" s="10">
        <v>3.3216000000000002E-10</v>
      </c>
      <c r="Q11" s="13">
        <v>-20.106584606234399</v>
      </c>
      <c r="R11" s="13">
        <v>0.71399999999999997</v>
      </c>
      <c r="S11" s="4">
        <v>0.749</v>
      </c>
      <c r="T11" s="4">
        <v>22.3</v>
      </c>
      <c r="U11" s="16">
        <v>4.3698392420000003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5">
        <v>4</v>
      </c>
      <c r="E12" s="5">
        <v>0.8</v>
      </c>
      <c r="F12" s="5">
        <v>1.4</v>
      </c>
      <c r="G12" s="5">
        <v>1.45587</v>
      </c>
      <c r="H12" s="5">
        <v>1.4575199999999999</v>
      </c>
      <c r="I12" s="5">
        <v>136.77000000000001</v>
      </c>
      <c r="J12" s="5">
        <v>1.0348E-21</v>
      </c>
      <c r="K12" s="5">
        <f>LOG10(ABS(J12))</f>
        <v>-20.985143579955494</v>
      </c>
      <c r="L12" s="10">
        <v>5.1999999999999995E-4</v>
      </c>
      <c r="M12" s="11">
        <v>0.97950000000000004</v>
      </c>
      <c r="N12" s="3">
        <v>0.120492</v>
      </c>
      <c r="O12" s="10">
        <v>1.0535E-4</v>
      </c>
      <c r="P12" s="10">
        <v>4.18E-10</v>
      </c>
      <c r="Q12" s="13">
        <v>-16.411890579751201</v>
      </c>
      <c r="R12" s="13">
        <v>0.71499999999999997</v>
      </c>
      <c r="S12" s="4">
        <v>0.74099999999999999</v>
      </c>
      <c r="T12" s="4">
        <v>21.2</v>
      </c>
      <c r="U12" s="16">
        <v>4.3648801050000001</v>
      </c>
    </row>
    <row r="13" spans="1:21" x14ac:dyDescent="0.25">
      <c r="A13" s="2">
        <v>0.51975700000000002</v>
      </c>
      <c r="B13" s="3">
        <v>1.4759</v>
      </c>
      <c r="C13" s="3">
        <v>1.44</v>
      </c>
      <c r="D13" s="3">
        <v>4</v>
      </c>
      <c r="E13" s="3">
        <v>0.8</v>
      </c>
      <c r="F13" s="3">
        <v>1.6</v>
      </c>
      <c r="G13" s="2">
        <v>1.45903</v>
      </c>
      <c r="H13" s="2">
        <v>1.86371</v>
      </c>
      <c r="I13" s="2">
        <v>110.583</v>
      </c>
      <c r="J13" s="4">
        <v>2.5303599999999998E-21</v>
      </c>
      <c r="K13" s="3">
        <f>LOG10(ABS(J13))</f>
        <v>-20.596817686377104</v>
      </c>
      <c r="L13" s="10">
        <v>5.4100000000000003E-4</v>
      </c>
      <c r="M13" s="11">
        <v>0.97970000000000002</v>
      </c>
      <c r="N13" s="3">
        <v>0.12028999999999999</v>
      </c>
      <c r="O13" s="10">
        <v>1.0535E-4</v>
      </c>
      <c r="P13" s="10">
        <v>5.1998E-10</v>
      </c>
      <c r="Q13" s="13">
        <v>-13.450287588392801</v>
      </c>
      <c r="R13" s="13">
        <v>0.71499999999999997</v>
      </c>
      <c r="S13" s="4">
        <v>0.73399999999999999</v>
      </c>
      <c r="T13" s="4">
        <v>20.6</v>
      </c>
      <c r="U13" s="16">
        <v>4.3080186290000002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5">
        <v>4</v>
      </c>
      <c r="E14" s="5">
        <v>0.8</v>
      </c>
      <c r="F14" s="5">
        <v>1.8</v>
      </c>
      <c r="G14" s="5">
        <v>1.4612400000000001</v>
      </c>
      <c r="H14" s="5">
        <v>2.3201299999999998</v>
      </c>
      <c r="I14" s="5">
        <v>91.163899999999998</v>
      </c>
      <c r="J14" s="5">
        <v>-1.7014700000000001E-21</v>
      </c>
      <c r="K14" s="5">
        <f>LOG10(ABS(J14))</f>
        <v>-20.769175703899538</v>
      </c>
      <c r="L14" s="10">
        <v>5.5000000000000003E-4</v>
      </c>
      <c r="M14" s="11">
        <v>0.98</v>
      </c>
      <c r="N14" s="3">
        <v>0.11260000000000001</v>
      </c>
      <c r="O14" s="10">
        <v>1.0535E-4</v>
      </c>
      <c r="P14" s="10">
        <v>6.3992E-10</v>
      </c>
      <c r="Q14" s="13">
        <v>-11.0190998514471</v>
      </c>
      <c r="R14" s="13">
        <v>0.71599999999999997</v>
      </c>
      <c r="S14" s="4">
        <v>0.72799999999999998</v>
      </c>
      <c r="T14" s="4">
        <v>20.100000000000001</v>
      </c>
      <c r="U14" s="16">
        <v>4.3038480960000003</v>
      </c>
    </row>
    <row r="15" spans="1:21" x14ac:dyDescent="0.25">
      <c r="A15" s="2">
        <v>0.51975700000000002</v>
      </c>
      <c r="B15" s="3">
        <v>1.4759</v>
      </c>
      <c r="C15" s="3">
        <v>1.44</v>
      </c>
      <c r="D15" s="3">
        <v>4</v>
      </c>
      <c r="E15" s="3">
        <v>0.8</v>
      </c>
      <c r="F15" s="3">
        <v>2</v>
      </c>
      <c r="G15" s="2">
        <v>1.46286</v>
      </c>
      <c r="H15" s="2">
        <v>2.83169</v>
      </c>
      <c r="I15" s="2">
        <v>76.377600000000001</v>
      </c>
      <c r="J15" s="4">
        <v>-5.37406E-22</v>
      </c>
      <c r="K15" s="3">
        <f>LOG10(ABS(J15))</f>
        <v>-21.269697489089406</v>
      </c>
      <c r="L15" s="10">
        <v>5.5000000000000003E-4</v>
      </c>
      <c r="M15" s="11">
        <v>0.98060000000000003</v>
      </c>
      <c r="N15" s="3">
        <v>9.9710400000000005E-2</v>
      </c>
      <c r="O15" s="10">
        <v>1.0535E-4</v>
      </c>
      <c r="P15" s="10">
        <v>7.8044000000000005E-10</v>
      </c>
      <c r="Q15" s="13">
        <v>-8.9925802812207607</v>
      </c>
      <c r="R15" s="13">
        <v>0.71599999999999997</v>
      </c>
      <c r="S15" s="4">
        <v>0.72399999999999998</v>
      </c>
      <c r="T15" s="4">
        <v>19</v>
      </c>
      <c r="U15" s="16">
        <v>4.2904530200000002</v>
      </c>
    </row>
    <row r="16" spans="1:21" x14ac:dyDescent="0.25">
      <c r="A16" s="2">
        <v>0.54113900000000004</v>
      </c>
      <c r="B16" s="3">
        <v>1.4759</v>
      </c>
      <c r="C16" s="3">
        <v>1.44</v>
      </c>
      <c r="D16" s="3">
        <v>4</v>
      </c>
      <c r="E16" s="3">
        <v>0.8</v>
      </c>
      <c r="F16" s="3">
        <v>0.8</v>
      </c>
      <c r="G16" s="2">
        <v>1.42764</v>
      </c>
      <c r="H16" s="2">
        <v>0.55345999999999995</v>
      </c>
      <c r="I16" s="2">
        <v>294.69099999999997</v>
      </c>
      <c r="J16" s="4">
        <v>3.7006300000000002E-14</v>
      </c>
      <c r="K16" s="3">
        <f>LOG10(J16)</f>
        <v>-13.431724334789005</v>
      </c>
      <c r="L16" s="10">
        <v>5.5000000000000003E-4</v>
      </c>
      <c r="M16" s="11">
        <v>0.98080000000000001</v>
      </c>
      <c r="N16" s="3">
        <v>9.9710400000000005E-2</v>
      </c>
      <c r="O16" s="10">
        <v>1.0535E-4</v>
      </c>
      <c r="P16" s="10">
        <v>9.4373000000000001E-10</v>
      </c>
      <c r="Q16" s="13">
        <v>-7.2872275854028503</v>
      </c>
      <c r="R16" s="13">
        <v>0.71599999999999997</v>
      </c>
      <c r="S16" s="4">
        <v>0.71899999999999997</v>
      </c>
      <c r="T16" s="4">
        <v>18.899999999999999</v>
      </c>
      <c r="U16" s="16">
        <v>4.2396008030000001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5">
        <v>4</v>
      </c>
      <c r="E17" s="5">
        <v>0.8</v>
      </c>
      <c r="F17" s="5">
        <v>1</v>
      </c>
      <c r="G17" s="5">
        <v>1.4416899999999999</v>
      </c>
      <c r="H17" s="5">
        <v>0.80910499999999996</v>
      </c>
      <c r="I17" s="5">
        <v>227.06</v>
      </c>
      <c r="J17" s="5">
        <v>7.3090899999999994E-18</v>
      </c>
      <c r="K17" s="5">
        <f>LOG10(J17)</f>
        <v>-17.136136690426504</v>
      </c>
      <c r="L17" s="10">
        <v>5.5000000000000003E-4</v>
      </c>
      <c r="M17" s="11">
        <v>0.98109999999999997</v>
      </c>
      <c r="N17" s="3">
        <v>9.5032000000000005E-2</v>
      </c>
      <c r="O17" s="10">
        <v>8.1379999999999997E-5</v>
      </c>
      <c r="P17" s="10">
        <v>1.1332E-9</v>
      </c>
      <c r="Q17" s="13">
        <v>-5.8447062117072699</v>
      </c>
      <c r="R17" s="13">
        <v>0.71699999999999997</v>
      </c>
      <c r="S17" s="4">
        <v>0.70599999999999996</v>
      </c>
      <c r="T17" s="4">
        <v>17.899999999999999</v>
      </c>
      <c r="U17" s="16">
        <v>4.2258783529999997</v>
      </c>
    </row>
    <row r="18" spans="1:21" x14ac:dyDescent="0.25">
      <c r="A18" s="2">
        <v>0.54113900000000004</v>
      </c>
      <c r="B18" s="3">
        <v>1.4759</v>
      </c>
      <c r="C18" s="3">
        <v>1.44</v>
      </c>
      <c r="D18" s="3">
        <v>4</v>
      </c>
      <c r="E18" s="3">
        <v>0.8</v>
      </c>
      <c r="F18" s="3">
        <v>1.2</v>
      </c>
      <c r="G18" s="2">
        <v>1.4496599999999999</v>
      </c>
      <c r="H18" s="2">
        <v>1.1112</v>
      </c>
      <c r="I18" s="2">
        <v>176.32499999999999</v>
      </c>
      <c r="J18" s="4">
        <v>-4.0070299999999997E-21</v>
      </c>
      <c r="K18" s="3">
        <f>LOG10(ABS(J18))</f>
        <v>-20.397177406061015</v>
      </c>
      <c r="L18" s="10">
        <v>5.8E-4</v>
      </c>
      <c r="M18" s="11">
        <v>0.98160000000000003</v>
      </c>
      <c r="N18" s="3">
        <v>9.5032000000000005E-2</v>
      </c>
      <c r="O18" s="10">
        <v>8.1379999999999997E-5</v>
      </c>
      <c r="P18" s="10">
        <v>1.347E-9</v>
      </c>
      <c r="Q18" s="13">
        <v>-4.6226288824927604</v>
      </c>
      <c r="R18" s="13">
        <v>0.71699999999999997</v>
      </c>
      <c r="S18" s="4">
        <v>0.70499999999999996</v>
      </c>
      <c r="T18" s="4">
        <v>17.2</v>
      </c>
      <c r="U18" s="16">
        <v>4.21702712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5">
        <v>4</v>
      </c>
      <c r="E19" s="5">
        <v>0.8</v>
      </c>
      <c r="F19" s="5">
        <v>1.4</v>
      </c>
      <c r="G19" s="5">
        <v>1.45475</v>
      </c>
      <c r="H19" s="5">
        <v>1.4681599999999999</v>
      </c>
      <c r="I19" s="5">
        <v>139.91200000000001</v>
      </c>
      <c r="J19" s="5">
        <v>-7.4847400000000006E-21</v>
      </c>
      <c r="K19" s="5">
        <f>LOG10(ABS(J19))</f>
        <v>-20.125823281296412</v>
      </c>
      <c r="L19" s="10">
        <v>5.9999999999999995E-4</v>
      </c>
      <c r="M19" s="11">
        <v>0.98160000000000003</v>
      </c>
      <c r="N19" s="3">
        <v>8.84939E-2</v>
      </c>
      <c r="O19" s="10">
        <v>8.1379999999999997E-5</v>
      </c>
      <c r="P19" s="10">
        <v>1.5914999999999999E-9</v>
      </c>
      <c r="Q19" s="13">
        <v>-3.5892220366082301</v>
      </c>
      <c r="R19" s="13">
        <v>0.71699999999999997</v>
      </c>
      <c r="S19" s="4">
        <v>0.70299999999999996</v>
      </c>
      <c r="T19" s="4">
        <v>17</v>
      </c>
      <c r="U19" s="16">
        <v>4.1752051789999998</v>
      </c>
    </row>
    <row r="20" spans="1:21" x14ac:dyDescent="0.25">
      <c r="A20" s="2">
        <v>0.54113900000000004</v>
      </c>
      <c r="B20" s="3">
        <v>1.4759</v>
      </c>
      <c r="C20" s="3">
        <v>1.44</v>
      </c>
      <c r="D20" s="3">
        <v>4</v>
      </c>
      <c r="E20" s="3">
        <v>0.8</v>
      </c>
      <c r="F20" s="3">
        <v>1.6</v>
      </c>
      <c r="G20" s="2">
        <v>1.4581500000000001</v>
      </c>
      <c r="H20" s="2">
        <v>1.87541</v>
      </c>
      <c r="I20" s="2">
        <v>113.39400000000001</v>
      </c>
      <c r="J20" s="4">
        <v>-9.0851000000000006E-21</v>
      </c>
      <c r="K20" s="3">
        <f>LOG10(ABS(J20))</f>
        <v>-20.041670288035728</v>
      </c>
      <c r="L20" s="10">
        <v>5.9999999999999995E-4</v>
      </c>
      <c r="M20" s="11">
        <v>0.9819</v>
      </c>
      <c r="N20" s="3">
        <v>8.84939E-2</v>
      </c>
      <c r="O20" s="10">
        <v>8.1379999999999997E-5</v>
      </c>
      <c r="P20" s="10">
        <v>1.8679000000000001E-9</v>
      </c>
      <c r="Q20" s="13">
        <v>-2.7200630609528802</v>
      </c>
      <c r="R20" s="13">
        <v>0.71799999999999997</v>
      </c>
      <c r="S20" s="4">
        <v>0.68600000000000005</v>
      </c>
      <c r="T20" s="4">
        <v>16.8</v>
      </c>
      <c r="U20" s="16">
        <v>4.1572931479999999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5">
        <v>4</v>
      </c>
      <c r="E21" s="5">
        <v>0.8</v>
      </c>
      <c r="F21" s="5">
        <v>1.8</v>
      </c>
      <c r="G21" s="5">
        <v>1.4605300000000001</v>
      </c>
      <c r="H21" s="5">
        <v>2.33291</v>
      </c>
      <c r="I21" s="5">
        <v>93.650800000000004</v>
      </c>
      <c r="J21" s="5">
        <v>-8.6544599999999996E-22</v>
      </c>
      <c r="K21" s="5">
        <f>LOG10(ABS(J21))</f>
        <v>-21.062760024996738</v>
      </c>
      <c r="L21" s="10">
        <v>6.3000000000000003E-4</v>
      </c>
      <c r="M21" s="11">
        <v>0.98219999999999996</v>
      </c>
      <c r="N21" s="3">
        <v>7.5110999999999997E-2</v>
      </c>
      <c r="O21" s="10">
        <v>8.1379999999999997E-5</v>
      </c>
      <c r="P21" s="10">
        <v>2.1771999999999999E-9</v>
      </c>
      <c r="Q21" s="13">
        <v>-1.9959932921614001</v>
      </c>
      <c r="R21" s="13">
        <v>0.71799999999999997</v>
      </c>
      <c r="S21" s="4">
        <v>0.68600000000000005</v>
      </c>
      <c r="T21" s="4">
        <v>16.2</v>
      </c>
      <c r="U21" s="16">
        <v>4.1459025939999998</v>
      </c>
    </row>
    <row r="22" spans="1:21" x14ac:dyDescent="0.25">
      <c r="A22" s="2">
        <v>0.54113900000000004</v>
      </c>
      <c r="B22" s="3">
        <v>1.4759</v>
      </c>
      <c r="C22" s="3">
        <v>1.44</v>
      </c>
      <c r="D22" s="3">
        <v>4</v>
      </c>
      <c r="E22" s="3">
        <v>0.8</v>
      </c>
      <c r="F22" s="3">
        <v>2</v>
      </c>
      <c r="G22" s="2">
        <v>1.46228</v>
      </c>
      <c r="H22" s="2">
        <v>2.8454199999999998</v>
      </c>
      <c r="I22" s="2">
        <v>78.569699999999997</v>
      </c>
      <c r="J22" s="4">
        <v>-3.0284900000000001E-21</v>
      </c>
      <c r="K22" s="3">
        <f>LOG10(ABS(J22))</f>
        <v>-20.518773856028083</v>
      </c>
      <c r="L22" s="10">
        <v>6.3000000000000003E-4</v>
      </c>
      <c r="M22" s="11">
        <v>0.98260000000000003</v>
      </c>
      <c r="N22" s="3">
        <v>7.5110999999999997E-2</v>
      </c>
      <c r="O22" s="10">
        <v>6.3856000000000007E-5</v>
      </c>
      <c r="P22" s="10">
        <v>2.5210999999999999E-9</v>
      </c>
      <c r="Q22" s="13">
        <v>-1.4017328492577901</v>
      </c>
      <c r="R22" s="13">
        <v>0.71799999999999997</v>
      </c>
      <c r="S22" s="4">
        <v>0.68400000000000005</v>
      </c>
      <c r="T22" s="4">
        <v>15.7</v>
      </c>
      <c r="U22" s="16">
        <v>4.1453672709999996</v>
      </c>
    </row>
    <row r="23" spans="1:21" x14ac:dyDescent="0.25">
      <c r="A23" s="2">
        <v>0.56435599999999997</v>
      </c>
      <c r="B23" s="3">
        <v>1.4759</v>
      </c>
      <c r="C23" s="3">
        <v>1.44</v>
      </c>
      <c r="D23" s="3">
        <v>4</v>
      </c>
      <c r="E23" s="3">
        <v>0.8</v>
      </c>
      <c r="F23" s="3">
        <v>0.8</v>
      </c>
      <c r="G23" s="2">
        <v>1.42439</v>
      </c>
      <c r="H23" s="2">
        <v>0.56201500000000004</v>
      </c>
      <c r="I23" s="2">
        <v>294.56200000000001</v>
      </c>
      <c r="J23" s="4">
        <v>1.77085E-13</v>
      </c>
      <c r="K23" s="3">
        <f>LOG10(J23)</f>
        <v>-12.751818224203053</v>
      </c>
      <c r="L23" s="10">
        <v>6.3000000000000003E-4</v>
      </c>
      <c r="M23" s="11">
        <v>0.98260000000000003</v>
      </c>
      <c r="N23" s="3">
        <v>7.3758500000000005E-2</v>
      </c>
      <c r="O23" s="10">
        <v>6.3856000000000007E-5</v>
      </c>
      <c r="P23" s="10">
        <v>2.9101000000000001E-9</v>
      </c>
      <c r="Q23" s="13">
        <v>-0.92493248413532003</v>
      </c>
      <c r="R23" s="13">
        <v>0.71899999999999997</v>
      </c>
      <c r="S23" s="4">
        <v>0.67900000000000005</v>
      </c>
      <c r="T23" s="4">
        <v>15.5</v>
      </c>
      <c r="U23" s="16">
        <v>4.1109670830000002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5">
        <v>4</v>
      </c>
      <c r="E24" s="5">
        <v>0.8</v>
      </c>
      <c r="F24" s="5">
        <v>1</v>
      </c>
      <c r="G24" s="5">
        <v>1.4394499999999999</v>
      </c>
      <c r="H24" s="5">
        <v>0.81850900000000004</v>
      </c>
      <c r="I24" s="5">
        <v>229.95</v>
      </c>
      <c r="J24" s="5">
        <v>3.3867100000000001E-17</v>
      </c>
      <c r="K24" s="5">
        <f>LOG10(J24)</f>
        <v>-16.47022198988973</v>
      </c>
      <c r="L24" s="10">
        <v>6.4999999999999997E-4</v>
      </c>
      <c r="M24" s="11">
        <v>0.9829</v>
      </c>
      <c r="N24" s="3">
        <v>7.3758500000000005E-2</v>
      </c>
      <c r="O24" s="10">
        <v>6.3856000000000007E-5</v>
      </c>
      <c r="P24" s="10">
        <v>3.3365999999999998E-9</v>
      </c>
      <c r="Q24" s="13">
        <v>-0.55550755106584704</v>
      </c>
      <c r="R24" s="13">
        <v>0.71899999999999997</v>
      </c>
      <c r="S24" s="4">
        <v>0.66900000000000004</v>
      </c>
      <c r="T24" s="4">
        <v>15.4</v>
      </c>
      <c r="U24" s="16">
        <v>4.1012287719999998</v>
      </c>
    </row>
    <row r="25" spans="1:21" x14ac:dyDescent="0.25">
      <c r="A25" s="2">
        <v>0.56435599999999997</v>
      </c>
      <c r="B25" s="3">
        <v>1.4759</v>
      </c>
      <c r="C25" s="3">
        <v>1.44</v>
      </c>
      <c r="D25" s="3">
        <v>4</v>
      </c>
      <c r="E25" s="3">
        <v>0.8</v>
      </c>
      <c r="F25" s="3">
        <v>1.2</v>
      </c>
      <c r="G25" s="2">
        <v>1.4480299999999999</v>
      </c>
      <c r="H25" s="2">
        <v>1.12175</v>
      </c>
      <c r="I25" s="2">
        <v>179.70099999999999</v>
      </c>
      <c r="J25" s="4">
        <v>2.5039999999999999E-20</v>
      </c>
      <c r="K25" s="3">
        <f>LOG10(J25)</f>
        <v>-19.601365675461608</v>
      </c>
      <c r="L25" s="10">
        <v>6.4999999999999997E-4</v>
      </c>
      <c r="M25" s="11">
        <v>0.98329999999999995</v>
      </c>
      <c r="N25" s="3">
        <v>6.9126999999999994E-2</v>
      </c>
      <c r="O25" s="10">
        <v>6.3856000000000007E-5</v>
      </c>
      <c r="P25" s="10">
        <v>3.8039999999999997E-9</v>
      </c>
      <c r="Q25" s="13">
        <v>-0.28515990637286098</v>
      </c>
      <c r="R25" s="13">
        <v>0.71899999999999997</v>
      </c>
      <c r="S25" s="4">
        <v>0.66800000000000004</v>
      </c>
      <c r="T25" s="4">
        <v>14.6</v>
      </c>
      <c r="U25" s="16">
        <v>4.0743964029999997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5">
        <v>4</v>
      </c>
      <c r="E26" s="5">
        <v>0.8</v>
      </c>
      <c r="F26" s="5">
        <v>1.4</v>
      </c>
      <c r="G26" s="5">
        <v>1.4535100000000001</v>
      </c>
      <c r="H26" s="5">
        <v>1.4798500000000001</v>
      </c>
      <c r="I26" s="5">
        <v>143.14099999999999</v>
      </c>
      <c r="J26" s="5">
        <v>-3.5841100000000001E-21</v>
      </c>
      <c r="K26" s="5">
        <f>LOG10(ABS(J26))</f>
        <v>-20.445618669863734</v>
      </c>
      <c r="L26" s="10">
        <v>6.8000000000000005E-4</v>
      </c>
      <c r="M26" s="11">
        <v>0.98350000000000004</v>
      </c>
      <c r="N26" s="3">
        <v>6.9126999999999994E-2</v>
      </c>
      <c r="O26" s="10">
        <v>6.3856000000000007E-5</v>
      </c>
      <c r="P26" s="10">
        <v>4.32E-9</v>
      </c>
      <c r="Q26" s="13">
        <v>-0.107028536453808</v>
      </c>
      <c r="R26" s="13">
        <v>0.71899999999999997</v>
      </c>
      <c r="S26" s="4">
        <v>0.66400000000000003</v>
      </c>
      <c r="T26" s="4">
        <v>14.6</v>
      </c>
      <c r="U26" s="16">
        <v>4.0669786869999998</v>
      </c>
    </row>
    <row r="27" spans="1:21" x14ac:dyDescent="0.25">
      <c r="A27" s="2">
        <v>0.56435599999999997</v>
      </c>
      <c r="B27" s="3">
        <v>1.4759</v>
      </c>
      <c r="C27" s="3">
        <v>1.44</v>
      </c>
      <c r="D27" s="3">
        <v>4</v>
      </c>
      <c r="E27" s="3">
        <v>0.8</v>
      </c>
      <c r="F27" s="3">
        <v>1.6</v>
      </c>
      <c r="G27" s="2">
        <v>1.4571700000000001</v>
      </c>
      <c r="H27" s="2">
        <v>1.8882399999999999</v>
      </c>
      <c r="I27" s="2">
        <v>116.319</v>
      </c>
      <c r="J27" s="4">
        <v>5.36445E-21</v>
      </c>
      <c r="K27" s="3">
        <f>LOG10(ABS(J27))</f>
        <v>-20.270474798247797</v>
      </c>
      <c r="L27" s="10">
        <v>6.9999999999999999E-4</v>
      </c>
      <c r="M27" s="11">
        <v>0.98350000000000004</v>
      </c>
      <c r="N27" s="3">
        <v>5.5091300000000003E-2</v>
      </c>
      <c r="O27" s="10">
        <v>5.0804999999999999E-5</v>
      </c>
      <c r="P27" s="10">
        <v>4.8809000000000004E-9</v>
      </c>
      <c r="Q27" s="13">
        <v>-1.5430633571999201E-2</v>
      </c>
      <c r="R27" s="13">
        <v>0.71899999999999997</v>
      </c>
      <c r="S27" s="4">
        <v>0.65200000000000002</v>
      </c>
      <c r="T27" s="4">
        <v>13.9</v>
      </c>
      <c r="U27" s="16">
        <v>4.048637566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5">
        <v>4</v>
      </c>
      <c r="E28" s="5">
        <v>0.8</v>
      </c>
      <c r="F28" s="5">
        <v>1.8</v>
      </c>
      <c r="G28" s="5">
        <v>1.45974</v>
      </c>
      <c r="H28" s="5">
        <v>2.3469099999999998</v>
      </c>
      <c r="I28" s="5">
        <v>96.256200000000007</v>
      </c>
      <c r="J28" s="5">
        <v>-1.9049699999999999E-21</v>
      </c>
      <c r="K28" s="5">
        <f>LOG10(ABS(J28))</f>
        <v>-20.720111859325396</v>
      </c>
      <c r="L28" s="10">
        <v>6.9999999999999999E-4</v>
      </c>
      <c r="M28" s="11">
        <v>0.9839</v>
      </c>
      <c r="N28" s="3">
        <v>5.5091300000000003E-2</v>
      </c>
      <c r="O28" s="10">
        <v>5.0804999999999999E-5</v>
      </c>
      <c r="P28" s="10">
        <v>5.496E-9</v>
      </c>
      <c r="Q28" s="13">
        <v>-5.6677645377166599E-3</v>
      </c>
      <c r="R28" s="13">
        <v>0.72</v>
      </c>
      <c r="S28" s="4">
        <v>0.65</v>
      </c>
      <c r="T28" s="4">
        <v>13.8</v>
      </c>
      <c r="U28" s="16">
        <v>4.047037682</v>
      </c>
    </row>
    <row r="29" spans="1:21" x14ac:dyDescent="0.25">
      <c r="A29" s="2">
        <v>0.56435599999999997</v>
      </c>
      <c r="B29" s="3">
        <v>1.4759</v>
      </c>
      <c r="C29" s="3">
        <v>1.44</v>
      </c>
      <c r="D29" s="3">
        <v>4</v>
      </c>
      <c r="E29" s="3">
        <v>0.8</v>
      </c>
      <c r="F29" s="3">
        <v>2</v>
      </c>
      <c r="G29" s="2">
        <v>1.46163</v>
      </c>
      <c r="H29" s="2">
        <v>2.8604500000000002</v>
      </c>
      <c r="I29" s="2">
        <v>80.879900000000006</v>
      </c>
      <c r="J29" s="4">
        <v>2.43203E-21</v>
      </c>
      <c r="K29" s="3">
        <f>LOG10(ABS(J29))</f>
        <v>-20.614031072181334</v>
      </c>
      <c r="L29" s="10">
        <v>6.9999999999999999E-4</v>
      </c>
      <c r="M29" s="11">
        <v>0.98429999999999995</v>
      </c>
      <c r="N29" s="3">
        <v>4.8194000000000001E-2</v>
      </c>
      <c r="O29" s="10">
        <v>5.0804999999999999E-5</v>
      </c>
      <c r="P29" s="10">
        <v>6.1592999999999996E-9</v>
      </c>
      <c r="Q29" s="13">
        <v>-7.3880003019014207E-2</v>
      </c>
      <c r="R29" s="13">
        <v>0.72</v>
      </c>
      <c r="S29" s="4">
        <v>0.64900000000000002</v>
      </c>
      <c r="T29" s="4">
        <v>13.5</v>
      </c>
      <c r="U29" s="16">
        <v>4.0044663549999999</v>
      </c>
    </row>
    <row r="30" spans="1:21" x14ac:dyDescent="0.25">
      <c r="A30" s="2">
        <v>0.58965500000000004</v>
      </c>
      <c r="B30" s="3">
        <v>1.4759</v>
      </c>
      <c r="C30" s="3">
        <v>1.44</v>
      </c>
      <c r="D30" s="3">
        <v>4</v>
      </c>
      <c r="E30" s="3">
        <v>0.8</v>
      </c>
      <c r="F30" s="3">
        <v>0.8</v>
      </c>
      <c r="G30" s="2">
        <v>1.42075</v>
      </c>
      <c r="H30" s="2">
        <v>0.57159099999999996</v>
      </c>
      <c r="I30" s="2">
        <v>293.274</v>
      </c>
      <c r="J30" s="4">
        <v>9.0300900000000004E-13</v>
      </c>
      <c r="K30" s="3">
        <f>LOG10(J30)</f>
        <v>-12.044307921191633</v>
      </c>
      <c r="L30" s="10">
        <v>6.9999999999999999E-4</v>
      </c>
      <c r="M30" s="11">
        <v>0.98429999999999995</v>
      </c>
      <c r="N30" s="3">
        <v>4.4568099999999999E-2</v>
      </c>
      <c r="O30" s="10">
        <v>5.0804999999999999E-5</v>
      </c>
      <c r="P30" s="10">
        <v>6.8766E-9</v>
      </c>
      <c r="Q30" s="13">
        <v>-0.21693627800133</v>
      </c>
      <c r="R30" s="13">
        <v>0.72099999999999997</v>
      </c>
      <c r="S30" s="4">
        <v>0.64100000000000001</v>
      </c>
      <c r="T30" s="4">
        <v>13.1</v>
      </c>
      <c r="U30" s="16">
        <v>3.9918379220000002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5">
        <v>4</v>
      </c>
      <c r="E31" s="5">
        <v>0.8</v>
      </c>
      <c r="F31" s="5">
        <v>1</v>
      </c>
      <c r="G31" s="5">
        <v>1.43693</v>
      </c>
      <c r="H31" s="5">
        <v>0.82896700000000001</v>
      </c>
      <c r="I31" s="5">
        <v>232.55199999999999</v>
      </c>
      <c r="J31" s="5">
        <v>1.7029799999999999E-16</v>
      </c>
      <c r="K31" s="5">
        <f>LOG10(J31)</f>
        <v>-15.768790452413583</v>
      </c>
      <c r="L31" s="10">
        <v>7.5000000000000002E-4</v>
      </c>
      <c r="M31" s="11">
        <v>0.98440000000000005</v>
      </c>
      <c r="N31" s="3">
        <v>4.4568099999999999E-2</v>
      </c>
      <c r="O31" s="10">
        <v>5.0804999999999999E-5</v>
      </c>
      <c r="P31" s="10">
        <v>7.6503000000000004E-9</v>
      </c>
      <c r="Q31" s="13">
        <v>-0.432352809892396</v>
      </c>
      <c r="R31" s="13">
        <v>0.72099999999999997</v>
      </c>
      <c r="S31" s="4">
        <v>0.63800000000000001</v>
      </c>
      <c r="T31" s="4">
        <v>12.8</v>
      </c>
      <c r="U31" s="16">
        <v>3.9899516679999998</v>
      </c>
    </row>
    <row r="32" spans="1:21" x14ac:dyDescent="0.25">
      <c r="A32" s="2">
        <v>0.58965500000000004</v>
      </c>
      <c r="B32" s="3">
        <v>1.4759</v>
      </c>
      <c r="C32" s="3">
        <v>1.44</v>
      </c>
      <c r="D32" s="3">
        <v>4</v>
      </c>
      <c r="E32" s="3">
        <v>0.8</v>
      </c>
      <c r="F32" s="3">
        <v>1.2</v>
      </c>
      <c r="G32" s="2">
        <v>1.44618</v>
      </c>
      <c r="H32" s="2">
        <v>1.1334299999999999</v>
      </c>
      <c r="I32" s="2">
        <v>183.05799999999999</v>
      </c>
      <c r="J32" s="4">
        <v>1.9509900000000001E-19</v>
      </c>
      <c r="K32" s="3">
        <f>LOG10(J32)</f>
        <v>-18.709744956620831</v>
      </c>
      <c r="L32" s="10">
        <v>7.5000000000000002E-4</v>
      </c>
      <c r="M32" s="11">
        <v>0.9849</v>
      </c>
      <c r="N32" s="3">
        <v>4.4451999999999998E-2</v>
      </c>
      <c r="O32" s="10">
        <v>4.0924999999999999E-5</v>
      </c>
      <c r="P32" s="10">
        <v>8.4818000000000002E-9</v>
      </c>
      <c r="Q32" s="13">
        <v>-0.71823401157689204</v>
      </c>
      <c r="R32" s="13">
        <v>0.72099999999999997</v>
      </c>
      <c r="S32" s="4">
        <v>0.63500000000000001</v>
      </c>
      <c r="T32" s="4">
        <v>12.4</v>
      </c>
      <c r="U32" s="16">
        <v>3.986332333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5">
        <v>4</v>
      </c>
      <c r="E33" s="5">
        <v>0.8</v>
      </c>
      <c r="F33" s="5">
        <v>1.4</v>
      </c>
      <c r="G33" s="5">
        <v>1.4520999999999999</v>
      </c>
      <c r="H33" s="5">
        <v>1.49275</v>
      </c>
      <c r="I33" s="5">
        <v>146.447</v>
      </c>
      <c r="J33" s="5">
        <v>-1.43787E-21</v>
      </c>
      <c r="K33" s="5">
        <f>LOG10(ABS(J33))</f>
        <v>-20.842280377398762</v>
      </c>
      <c r="L33" s="10">
        <v>7.5000000000000002E-4</v>
      </c>
      <c r="M33" s="11">
        <v>0.98519999999999996</v>
      </c>
      <c r="N33" s="3">
        <v>4.4451999999999998E-2</v>
      </c>
      <c r="O33" s="10">
        <v>4.0924999999999999E-5</v>
      </c>
      <c r="P33" s="10">
        <v>2.1308000000000001E-11</v>
      </c>
      <c r="Q33" s="13">
        <v>-1.0732320272557101</v>
      </c>
      <c r="R33" s="13">
        <v>0.72199999999999998</v>
      </c>
      <c r="S33" s="4">
        <v>0.629</v>
      </c>
      <c r="T33" s="4">
        <v>12.3</v>
      </c>
      <c r="U33" s="16">
        <v>3.9524545029999998</v>
      </c>
    </row>
    <row r="34" spans="1:21" x14ac:dyDescent="0.25">
      <c r="A34" s="2">
        <v>0.58965500000000004</v>
      </c>
      <c r="B34" s="3">
        <v>1.4759</v>
      </c>
      <c r="C34" s="3">
        <v>1.44</v>
      </c>
      <c r="D34" s="3">
        <v>4</v>
      </c>
      <c r="E34" s="3">
        <v>0.8</v>
      </c>
      <c r="F34" s="3">
        <v>1.6</v>
      </c>
      <c r="G34" s="2">
        <v>1.45607</v>
      </c>
      <c r="H34" s="2">
        <v>1.9023699999999999</v>
      </c>
      <c r="I34" s="2">
        <v>119.35599999999999</v>
      </c>
      <c r="J34" s="4">
        <v>-3.9673100000000003E-21</v>
      </c>
      <c r="K34" s="3">
        <f>LOG10(ABS(J34))</f>
        <v>-20.401503863042535</v>
      </c>
      <c r="L34" s="10">
        <v>7.5000000000000002E-4</v>
      </c>
      <c r="M34" s="11">
        <v>0.98519999999999996</v>
      </c>
      <c r="N34" s="3">
        <v>4.0883000000000003E-2</v>
      </c>
      <c r="O34" s="10">
        <v>4.0924999999999999E-5</v>
      </c>
      <c r="P34" s="10">
        <v>3.142E-11</v>
      </c>
      <c r="Q34" s="13">
        <v>-1.4965224260493399</v>
      </c>
      <c r="R34" s="13">
        <v>0.72199999999999998</v>
      </c>
      <c r="S34" s="4">
        <v>0.622</v>
      </c>
      <c r="T34" s="4">
        <v>12.2</v>
      </c>
      <c r="U34" s="16">
        <v>3.9380837579999999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5">
        <v>4</v>
      </c>
      <c r="E35" s="5">
        <v>0.8</v>
      </c>
      <c r="F35" s="5">
        <v>1.8</v>
      </c>
      <c r="G35" s="5">
        <v>1.45885</v>
      </c>
      <c r="H35" s="5">
        <v>2.3623099999999999</v>
      </c>
      <c r="I35" s="5">
        <v>98.984999999999999</v>
      </c>
      <c r="J35" s="5">
        <v>-1.7675699999999999E-20</v>
      </c>
      <c r="K35" s="5">
        <f>LOG10(ABS(J35))</f>
        <v>-19.752623378090181</v>
      </c>
      <c r="L35" s="10">
        <v>7.6000000000000004E-4</v>
      </c>
      <c r="M35" s="11">
        <v>0.98529999999999995</v>
      </c>
      <c r="N35" s="3">
        <v>3.993E-2</v>
      </c>
      <c r="O35" s="10">
        <v>4.0924999999999999E-5</v>
      </c>
      <c r="P35" s="10">
        <v>4.5175000000000002E-11</v>
      </c>
      <c r="Q35" s="13">
        <v>-1.9877946343150199</v>
      </c>
      <c r="R35" s="13">
        <v>0.72199999999999998</v>
      </c>
      <c r="S35" s="4">
        <v>0.61899999999999999</v>
      </c>
      <c r="T35" s="4">
        <v>12.1</v>
      </c>
      <c r="U35" s="16">
        <v>3.9349259239999999</v>
      </c>
    </row>
    <row r="36" spans="1:21" x14ac:dyDescent="0.25">
      <c r="A36" s="2">
        <v>0.58965500000000004</v>
      </c>
      <c r="B36" s="3">
        <v>1.4759</v>
      </c>
      <c r="C36" s="3">
        <v>1.44</v>
      </c>
      <c r="D36" s="3">
        <v>4</v>
      </c>
      <c r="E36" s="3">
        <v>0.8</v>
      </c>
      <c r="F36" s="3">
        <v>2</v>
      </c>
      <c r="G36" s="2">
        <v>1.4609000000000001</v>
      </c>
      <c r="H36" s="2">
        <v>2.8769800000000001</v>
      </c>
      <c r="I36" s="2">
        <v>83.312600000000003</v>
      </c>
      <c r="J36" s="4">
        <v>-2.5506400000000001E-21</v>
      </c>
      <c r="K36" s="3">
        <f>LOG10(ABS(J36))</f>
        <v>-20.593350833842734</v>
      </c>
      <c r="L36" s="10">
        <v>8.0000000000000004E-4</v>
      </c>
      <c r="M36" s="11">
        <v>0.98580000000000001</v>
      </c>
      <c r="N36" s="3">
        <v>3.9129999999999998E-2</v>
      </c>
      <c r="O36" s="10">
        <v>4.0924999999999999E-5</v>
      </c>
      <c r="P36" s="10">
        <v>6.3550000000000003E-11</v>
      </c>
      <c r="Q36" s="13">
        <v>-2.5472566058084101</v>
      </c>
      <c r="R36" s="13">
        <v>0.72199999999999998</v>
      </c>
      <c r="S36" s="4">
        <v>0.61699999999999999</v>
      </c>
      <c r="T36" s="4">
        <v>11.7</v>
      </c>
      <c r="U36" s="16">
        <v>3.9245124869999999</v>
      </c>
    </row>
    <row r="37" spans="1:21" x14ac:dyDescent="0.25">
      <c r="A37" s="2">
        <v>0.61732900000000002</v>
      </c>
      <c r="B37" s="3">
        <v>1.4759</v>
      </c>
      <c r="C37" s="3">
        <v>1.44</v>
      </c>
      <c r="D37" s="3">
        <v>4</v>
      </c>
      <c r="E37" s="3">
        <v>0.8</v>
      </c>
      <c r="F37" s="3">
        <v>0.8</v>
      </c>
      <c r="G37" s="2">
        <v>1.41666</v>
      </c>
      <c r="H37" s="2">
        <v>0.58238800000000002</v>
      </c>
      <c r="I37" s="2">
        <v>290.45600000000002</v>
      </c>
      <c r="J37" s="4">
        <v>4.9171099999999998E-12</v>
      </c>
      <c r="K37" s="3">
        <f>LOG10(J37)</f>
        <v>-11.308290076058293</v>
      </c>
      <c r="L37" s="10">
        <v>8.0000000000000004E-4</v>
      </c>
      <c r="M37" s="11">
        <v>0.98599999999999999</v>
      </c>
      <c r="N37" s="3">
        <v>3.9129999999999998E-2</v>
      </c>
      <c r="O37" s="10">
        <v>3.3333000000000001E-5</v>
      </c>
      <c r="P37" s="10">
        <v>8.7520999999999994E-11</v>
      </c>
      <c r="Q37" s="13">
        <v>-3.1756540920627199</v>
      </c>
      <c r="R37" s="13">
        <v>0.72299999999999998</v>
      </c>
      <c r="S37" s="4">
        <v>0.61499999999999999</v>
      </c>
      <c r="T37" s="4">
        <v>11.6</v>
      </c>
      <c r="U37" s="16">
        <v>3.91241438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5">
        <v>4</v>
      </c>
      <c r="E38" s="5">
        <v>0.8</v>
      </c>
      <c r="F38" s="5">
        <v>1</v>
      </c>
      <c r="G38" s="5">
        <v>1.4340900000000001</v>
      </c>
      <c r="H38" s="5">
        <v>0.84066600000000002</v>
      </c>
      <c r="I38" s="5">
        <v>234.74100000000001</v>
      </c>
      <c r="J38" s="5">
        <v>9.3430200000000005E-16</v>
      </c>
      <c r="K38" s="5">
        <f>LOG10(J38)</f>
        <v>-15.029512721485183</v>
      </c>
      <c r="L38" s="10">
        <v>8.25E-4</v>
      </c>
      <c r="M38" s="11">
        <v>0.98609999999999998</v>
      </c>
      <c r="N38" s="3">
        <v>3.8559000000000003E-2</v>
      </c>
      <c r="O38" s="10">
        <v>3.3333000000000001E-5</v>
      </c>
      <c r="P38" s="10">
        <v>1.1849E-10</v>
      </c>
      <c r="Q38" s="13">
        <v>-3.8743057779886598</v>
      </c>
      <c r="R38" s="13">
        <v>0.72299999999999998</v>
      </c>
      <c r="S38" s="4">
        <v>0.60699999999999998</v>
      </c>
      <c r="T38" s="4">
        <v>11.3</v>
      </c>
      <c r="U38" s="16">
        <v>3.9060551700000001</v>
      </c>
    </row>
    <row r="39" spans="1:21" x14ac:dyDescent="0.25">
      <c r="A39" s="2">
        <v>0.61732900000000002</v>
      </c>
      <c r="B39" s="3">
        <v>1.4759</v>
      </c>
      <c r="C39" s="3">
        <v>1.44</v>
      </c>
      <c r="D39" s="3">
        <v>4</v>
      </c>
      <c r="E39" s="3">
        <v>0.8</v>
      </c>
      <c r="F39" s="3">
        <v>1.2</v>
      </c>
      <c r="G39" s="2">
        <v>1.4440999999999999</v>
      </c>
      <c r="H39" s="2">
        <v>1.1464099999999999</v>
      </c>
      <c r="I39" s="2">
        <v>186.346</v>
      </c>
      <c r="J39" s="4">
        <v>9.2938799999999993E-19</v>
      </c>
      <c r="K39" s="3">
        <f>LOG10(J39)</f>
        <v>-18.031802939310808</v>
      </c>
      <c r="L39" s="10">
        <v>8.3000000000000001E-4</v>
      </c>
      <c r="M39" s="11">
        <v>0.98619999999999997</v>
      </c>
      <c r="N39" s="3">
        <v>3.7123200000000002E-2</v>
      </c>
      <c r="O39" s="10">
        <v>3.3333000000000001E-5</v>
      </c>
      <c r="P39" s="10">
        <v>1.5756E-10</v>
      </c>
      <c r="Q39" s="13">
        <v>-4.6451565875543404</v>
      </c>
      <c r="R39" s="13">
        <v>0.72299999999999998</v>
      </c>
      <c r="S39" s="4">
        <v>0.60599999999999998</v>
      </c>
      <c r="T39" s="4">
        <v>11.1</v>
      </c>
      <c r="U39" s="16">
        <v>3.8841069250000002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5">
        <v>4</v>
      </c>
      <c r="E40" s="5">
        <v>0.8</v>
      </c>
      <c r="F40" s="5">
        <v>1.4</v>
      </c>
      <c r="G40" s="5">
        <v>1.45051</v>
      </c>
      <c r="H40" s="5">
        <v>1.5070600000000001</v>
      </c>
      <c r="I40" s="5">
        <v>149.81200000000001</v>
      </c>
      <c r="J40" s="5">
        <v>1.7072199999999999E-20</v>
      </c>
      <c r="K40" s="5">
        <f>LOG10(ABS(J40))</f>
        <v>-19.767710510150884</v>
      </c>
      <c r="L40" s="10">
        <v>8.3000000000000001E-4</v>
      </c>
      <c r="M40" s="11">
        <v>0.98670000000000002</v>
      </c>
      <c r="N40" s="3">
        <v>3.7123200000000002E-2</v>
      </c>
      <c r="O40" s="10">
        <v>3.3333000000000001E-5</v>
      </c>
      <c r="P40" s="10">
        <v>2.0652E-10</v>
      </c>
      <c r="Q40" s="13">
        <v>-5.4908527623505998</v>
      </c>
      <c r="R40" s="13">
        <v>0.72399999999999998</v>
      </c>
      <c r="S40" s="4">
        <v>0.59699999999999998</v>
      </c>
      <c r="T40" s="4">
        <v>10.8</v>
      </c>
      <c r="U40" s="16">
        <v>3.865773398</v>
      </c>
    </row>
    <row r="41" spans="1:21" x14ac:dyDescent="0.25">
      <c r="A41" s="2">
        <v>0.61732900000000002</v>
      </c>
      <c r="B41" s="3">
        <v>1.4759</v>
      </c>
      <c r="C41" s="3">
        <v>1.44</v>
      </c>
      <c r="D41" s="3">
        <v>4</v>
      </c>
      <c r="E41" s="3">
        <v>0.8</v>
      </c>
      <c r="F41" s="3">
        <v>1.6</v>
      </c>
      <c r="G41" s="2">
        <v>1.4548099999999999</v>
      </c>
      <c r="H41" s="2">
        <v>1.91801</v>
      </c>
      <c r="I41" s="2">
        <v>122.504</v>
      </c>
      <c r="J41" s="4">
        <v>6.5527099999999999E-21</v>
      </c>
      <c r="K41" s="3">
        <f>LOG10(ABS(J41))</f>
        <v>-20.18357905197163</v>
      </c>
      <c r="L41" s="10">
        <v>8.4999999999999995E-4</v>
      </c>
      <c r="M41" s="11">
        <v>0.98680000000000001</v>
      </c>
      <c r="N41" s="3">
        <v>3.7010000000000001E-2</v>
      </c>
      <c r="O41" s="10">
        <v>3.3333000000000001E-5</v>
      </c>
      <c r="P41" s="10">
        <v>2.6683E-10</v>
      </c>
      <c r="Q41" s="13">
        <v>-6.4148440379693596</v>
      </c>
      <c r="R41" s="13">
        <v>0.72399999999999998</v>
      </c>
      <c r="S41" s="4">
        <v>0.59599999999999997</v>
      </c>
      <c r="T41" s="4">
        <v>10.5</v>
      </c>
      <c r="U41" s="16">
        <v>3.8628195669999998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5">
        <v>4</v>
      </c>
      <c r="E42" s="5">
        <v>0.8</v>
      </c>
      <c r="F42" s="5">
        <v>1.8</v>
      </c>
      <c r="G42" s="5">
        <v>1.45784</v>
      </c>
      <c r="H42" s="5">
        <v>2.3793299999999999</v>
      </c>
      <c r="I42" s="5">
        <v>101.84399999999999</v>
      </c>
      <c r="J42" s="5">
        <v>-7.2768200000000004E-21</v>
      </c>
      <c r="K42" s="5">
        <f>LOG10(ABS(J42))</f>
        <v>-20.138058367688632</v>
      </c>
      <c r="L42" s="10">
        <v>8.4999999999999995E-4</v>
      </c>
      <c r="M42" s="11">
        <v>0.9869</v>
      </c>
      <c r="N42" s="3">
        <v>3.7010000000000001E-2</v>
      </c>
      <c r="O42" s="10">
        <v>2.7423000000000002E-5</v>
      </c>
      <c r="P42" s="10">
        <v>3.4054999999999998E-10</v>
      </c>
      <c r="Q42" s="13">
        <v>-7.42152063442638</v>
      </c>
      <c r="R42" s="13">
        <v>0.72399999999999998</v>
      </c>
      <c r="S42" s="4">
        <v>0.58799999999999997</v>
      </c>
      <c r="T42" s="4">
        <v>10.4</v>
      </c>
      <c r="U42" s="16">
        <v>3.860465853</v>
      </c>
    </row>
    <row r="43" spans="1:21" x14ac:dyDescent="0.25">
      <c r="A43" s="2">
        <v>0.61732900000000002</v>
      </c>
      <c r="B43" s="3">
        <v>1.4759</v>
      </c>
      <c r="C43" s="3">
        <v>1.44</v>
      </c>
      <c r="D43" s="3">
        <v>4</v>
      </c>
      <c r="E43" s="3">
        <v>0.8</v>
      </c>
      <c r="F43" s="3">
        <v>2</v>
      </c>
      <c r="G43" s="2">
        <v>1.4600599999999999</v>
      </c>
      <c r="H43" s="2">
        <v>2.8952399999999998</v>
      </c>
      <c r="I43" s="2">
        <v>85.878</v>
      </c>
      <c r="J43" s="4">
        <v>1.14006E-21</v>
      </c>
      <c r="K43" s="3">
        <f>LOG10(ABS(J43))</f>
        <v>-20.943072291660712</v>
      </c>
      <c r="L43" s="10">
        <v>8.9999999999999998E-4</v>
      </c>
      <c r="M43" s="11">
        <v>0.98699999999999999</v>
      </c>
      <c r="N43" s="3">
        <v>3.5758999999999999E-2</v>
      </c>
      <c r="O43" s="10">
        <v>2.7423000000000002E-5</v>
      </c>
      <c r="P43" s="10">
        <v>4.2929000000000002E-10</v>
      </c>
      <c r="Q43" s="13">
        <v>-8.5163962166396292</v>
      </c>
      <c r="R43" s="13">
        <v>0.72399999999999998</v>
      </c>
      <c r="S43" s="4">
        <v>0.58699999999999997</v>
      </c>
      <c r="T43" s="4">
        <v>10.199999999999999</v>
      </c>
      <c r="U43" s="16">
        <v>3.8361810699999999</v>
      </c>
    </row>
    <row r="44" spans="1:21" x14ac:dyDescent="0.25">
      <c r="A44" s="2">
        <v>0.64772700000000005</v>
      </c>
      <c r="B44" s="3">
        <v>1.4759</v>
      </c>
      <c r="C44" s="3">
        <v>1.44</v>
      </c>
      <c r="D44" s="3">
        <v>4</v>
      </c>
      <c r="E44" s="3">
        <v>0.8</v>
      </c>
      <c r="F44" s="3">
        <v>0.8</v>
      </c>
      <c r="G44" s="2">
        <v>1.41204</v>
      </c>
      <c r="H44" s="2">
        <v>0.59465999999999997</v>
      </c>
      <c r="I44" s="2">
        <v>285.60199999999998</v>
      </c>
      <c r="J44" s="4">
        <v>2.86492E-11</v>
      </c>
      <c r="K44" s="3">
        <f>LOG10(J44)</f>
        <v>-10.542887500762433</v>
      </c>
      <c r="L44" s="10">
        <v>8.9999999999999998E-4</v>
      </c>
      <c r="M44" s="11">
        <v>0.98750000000000004</v>
      </c>
      <c r="N44" s="3">
        <v>3.5758999999999999E-2</v>
      </c>
      <c r="O44" s="10">
        <v>2.7423000000000002E-5</v>
      </c>
      <c r="P44" s="10">
        <v>5.3498000000000005E-10</v>
      </c>
      <c r="Q44" s="13">
        <v>-9.7063530782025804</v>
      </c>
      <c r="R44" s="13">
        <v>0.72499999999999998</v>
      </c>
      <c r="S44" s="4">
        <v>0.58299999999999996</v>
      </c>
      <c r="T44" s="4">
        <v>10</v>
      </c>
      <c r="U44" s="16">
        <v>3.8303160369999998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5">
        <v>4</v>
      </c>
      <c r="E45" s="5">
        <v>0.8</v>
      </c>
      <c r="F45" s="5">
        <v>1</v>
      </c>
      <c r="G45" s="5">
        <v>1.4308700000000001</v>
      </c>
      <c r="H45" s="5">
        <v>0.85384400000000005</v>
      </c>
      <c r="I45" s="5">
        <v>236.351</v>
      </c>
      <c r="J45" s="5">
        <v>5.6077900000000004E-15</v>
      </c>
      <c r="K45" s="5">
        <f>LOG10(J45)</f>
        <v>-14.251208258156383</v>
      </c>
      <c r="L45" s="10">
        <v>9.1799999999999998E-4</v>
      </c>
      <c r="M45" s="11">
        <v>0.98750000000000004</v>
      </c>
      <c r="N45" s="3">
        <v>3.4902599999999999E-2</v>
      </c>
      <c r="O45" s="10">
        <v>2.7423000000000002E-5</v>
      </c>
      <c r="P45" s="10">
        <v>6.5958999999999999E-10</v>
      </c>
      <c r="Q45" s="13">
        <v>-10.999973565665</v>
      </c>
      <c r="R45" s="13">
        <v>0.72599999999999998</v>
      </c>
      <c r="S45" s="4">
        <v>0.58299999999999996</v>
      </c>
      <c r="T45" s="4">
        <v>10</v>
      </c>
      <c r="U45" s="16">
        <v>3.8138266860000001</v>
      </c>
    </row>
    <row r="46" spans="1:21" x14ac:dyDescent="0.25">
      <c r="A46" s="2">
        <v>0.64772700000000005</v>
      </c>
      <c r="B46" s="3">
        <v>1.4759</v>
      </c>
      <c r="C46" s="3">
        <v>1.44</v>
      </c>
      <c r="D46" s="3">
        <v>4</v>
      </c>
      <c r="E46" s="3">
        <v>0.8</v>
      </c>
      <c r="F46" s="3">
        <v>1.2</v>
      </c>
      <c r="G46" s="2">
        <v>1.44173</v>
      </c>
      <c r="H46" s="2">
        <v>1.16096</v>
      </c>
      <c r="I46" s="2">
        <v>189.505</v>
      </c>
      <c r="J46" s="4">
        <v>5.0864600000000001E-18</v>
      </c>
      <c r="K46" s="3">
        <f>LOG10(J46)</f>
        <v>-17.293584366451316</v>
      </c>
      <c r="L46" s="10">
        <v>9.3999999999999997E-4</v>
      </c>
      <c r="M46" s="11">
        <v>0.98770000000000002</v>
      </c>
      <c r="N46" s="3">
        <v>3.4902599999999999E-2</v>
      </c>
      <c r="O46" s="10">
        <v>2.7423000000000002E-5</v>
      </c>
      <c r="P46" s="10">
        <v>8.0589999999999998E-10</v>
      </c>
      <c r="Q46" s="13">
        <v>-12.4079939171147</v>
      </c>
      <c r="R46" s="13">
        <v>0.72599999999999998</v>
      </c>
      <c r="S46" s="4">
        <v>0.57999999999999996</v>
      </c>
      <c r="T46" s="4">
        <v>9.9700000000000006</v>
      </c>
      <c r="U46" s="16">
        <v>3.8021379780000002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5">
        <v>4</v>
      </c>
      <c r="E47" s="5">
        <v>0.8</v>
      </c>
      <c r="F47" s="5">
        <v>1.4</v>
      </c>
      <c r="G47" s="5">
        <v>1.4487000000000001</v>
      </c>
      <c r="H47" s="5">
        <v>1.52302</v>
      </c>
      <c r="I47" s="5">
        <v>153.215</v>
      </c>
      <c r="J47" s="5">
        <v>3.5944799999999997E-21</v>
      </c>
      <c r="K47" s="5">
        <f>LOG10(ABS(J47))</f>
        <v>-20.44436392849807</v>
      </c>
      <c r="L47" s="10">
        <v>9.3999999999999997E-4</v>
      </c>
      <c r="M47" s="11">
        <v>0.9879</v>
      </c>
      <c r="N47" s="3">
        <v>3.3633400000000001E-2</v>
      </c>
      <c r="O47" s="10">
        <v>2.2767000000000001E-5</v>
      </c>
      <c r="P47" s="10">
        <v>9.7628000000000007E-10</v>
      </c>
      <c r="Q47" s="13">
        <v>-13.9439362881999</v>
      </c>
      <c r="R47" s="13">
        <v>0.72599999999999998</v>
      </c>
      <c r="S47" s="4">
        <v>0.57699999999999996</v>
      </c>
      <c r="T47" s="4">
        <v>9.57</v>
      </c>
      <c r="U47" s="16">
        <v>3.7970232300000002</v>
      </c>
    </row>
    <row r="48" spans="1:21" x14ac:dyDescent="0.25">
      <c r="A48" s="2">
        <v>0.64772700000000005</v>
      </c>
      <c r="B48" s="3">
        <v>1.4759</v>
      </c>
      <c r="C48" s="3">
        <v>1.44</v>
      </c>
      <c r="D48" s="3">
        <v>4</v>
      </c>
      <c r="E48" s="3">
        <v>0.8</v>
      </c>
      <c r="F48" s="3">
        <v>1.6</v>
      </c>
      <c r="G48" s="2">
        <v>1.4533799999999999</v>
      </c>
      <c r="H48" s="2">
        <v>1.93543</v>
      </c>
      <c r="I48" s="2">
        <v>125.75700000000001</v>
      </c>
      <c r="J48" s="4">
        <v>-2.8798300000000002E-21</v>
      </c>
      <c r="K48" s="3">
        <f>LOG10(ABS(J48))</f>
        <v>-20.540633148435568</v>
      </c>
      <c r="L48" s="10">
        <v>1E-3</v>
      </c>
      <c r="M48" s="11">
        <v>0.98819999999999997</v>
      </c>
      <c r="N48" s="3">
        <v>3.3633400000000001E-2</v>
      </c>
      <c r="O48" s="10">
        <v>2.2767000000000001E-5</v>
      </c>
      <c r="P48" s="10">
        <v>1.1745E-9</v>
      </c>
      <c r="Q48" s="13">
        <v>-15.6250073709343</v>
      </c>
      <c r="R48" s="13">
        <v>0.72599999999999998</v>
      </c>
      <c r="S48" s="4">
        <v>0.56999999999999995</v>
      </c>
      <c r="T48" s="4">
        <v>9.4</v>
      </c>
      <c r="U48" s="16">
        <v>3.7770327400000001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5">
        <v>4</v>
      </c>
      <c r="E49" s="5">
        <v>0.8</v>
      </c>
      <c r="F49" s="5">
        <v>1.8</v>
      </c>
      <c r="G49" s="5">
        <v>1.45668</v>
      </c>
      <c r="H49" s="5">
        <v>2.3982399999999999</v>
      </c>
      <c r="I49" s="5">
        <v>104.833</v>
      </c>
      <c r="J49" s="5">
        <v>-1.5983000000000001E-20</v>
      </c>
      <c r="K49" s="5">
        <f>LOG10(ABS(J49))</f>
        <v>-19.796341700543753</v>
      </c>
      <c r="L49" s="10">
        <v>1E-3</v>
      </c>
      <c r="M49" s="11">
        <v>0.98829999999999996</v>
      </c>
      <c r="N49" s="3">
        <v>3.3463E-2</v>
      </c>
      <c r="O49" s="10">
        <v>2.2767000000000001E-5</v>
      </c>
      <c r="P49" s="10">
        <v>1.3988E-9</v>
      </c>
      <c r="Q49" s="13">
        <v>-17.473408348879499</v>
      </c>
      <c r="R49" s="13">
        <v>0.72599999999999998</v>
      </c>
      <c r="S49" s="4">
        <v>0.56399999999999995</v>
      </c>
      <c r="T49" s="4">
        <v>9.26</v>
      </c>
      <c r="U49" s="16">
        <v>3.7682056629999998</v>
      </c>
    </row>
    <row r="50" spans="1:21" x14ac:dyDescent="0.25">
      <c r="A50" s="2">
        <v>0.64772700000000005</v>
      </c>
      <c r="B50" s="3">
        <v>1.4759</v>
      </c>
      <c r="C50" s="3">
        <v>1.44</v>
      </c>
      <c r="D50" s="3">
        <v>4</v>
      </c>
      <c r="E50" s="3">
        <v>0.8</v>
      </c>
      <c r="F50" s="3">
        <v>2</v>
      </c>
      <c r="G50" s="2">
        <v>1.4591000000000001</v>
      </c>
      <c r="H50" s="2">
        <v>2.91553</v>
      </c>
      <c r="I50" s="2">
        <v>88.581900000000005</v>
      </c>
      <c r="J50" s="4">
        <v>2.9681099999999999E-21</v>
      </c>
      <c r="K50" s="3">
        <f>LOG10(ABS(J50))</f>
        <v>-20.527520007871527</v>
      </c>
      <c r="L50" s="10">
        <v>1E-3</v>
      </c>
      <c r="M50" s="11">
        <v>0.98839999999999995</v>
      </c>
      <c r="N50" s="3">
        <v>3.2100999999999998E-2</v>
      </c>
      <c r="O50" s="10">
        <v>2.2767000000000001E-5</v>
      </c>
      <c r="P50" s="10">
        <v>1.6558E-9</v>
      </c>
      <c r="Q50" s="13">
        <v>-19.518302333480801</v>
      </c>
      <c r="R50" s="13">
        <v>0.72599999999999998</v>
      </c>
      <c r="S50" s="4">
        <v>0.55800000000000005</v>
      </c>
      <c r="T50" s="4">
        <v>9.14</v>
      </c>
      <c r="U50" s="16">
        <v>3.759627434</v>
      </c>
    </row>
    <row r="51" spans="1:21" x14ac:dyDescent="0.25">
      <c r="A51" s="2">
        <v>0.68127499999999996</v>
      </c>
      <c r="B51" s="3">
        <v>1.4759</v>
      </c>
      <c r="C51" s="3">
        <v>1.44</v>
      </c>
      <c r="D51" s="3">
        <v>4</v>
      </c>
      <c r="E51" s="3">
        <v>0.8</v>
      </c>
      <c r="F51" s="3">
        <v>0.8</v>
      </c>
      <c r="G51" s="2">
        <v>1.4068000000000001</v>
      </c>
      <c r="H51" s="2">
        <v>0.60874099999999998</v>
      </c>
      <c r="I51" s="2">
        <v>278.01299999999998</v>
      </c>
      <c r="J51" s="4">
        <v>1.7891900000000001E-10</v>
      </c>
      <c r="K51" s="3">
        <f>LOG10(J51)</f>
        <v>-9.7473435378171516</v>
      </c>
      <c r="L51" s="10">
        <v>1E-3</v>
      </c>
      <c r="M51" s="11">
        <v>0.98870000000000002</v>
      </c>
      <c r="N51" s="3">
        <v>3.14392E-2</v>
      </c>
      <c r="O51" s="10">
        <v>2.2767000000000001E-5</v>
      </c>
      <c r="P51" s="10">
        <v>1.9474000000000001E-9</v>
      </c>
      <c r="Q51" s="13">
        <v>-21.798877018975499</v>
      </c>
      <c r="R51" s="13">
        <v>0.72599999999999998</v>
      </c>
      <c r="S51" s="4">
        <v>0.55800000000000005</v>
      </c>
      <c r="T51" s="4">
        <v>9.1</v>
      </c>
      <c r="U51" s="16">
        <v>3.744925512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5">
        <v>4</v>
      </c>
      <c r="E52" s="5">
        <v>0.8</v>
      </c>
      <c r="F52" s="5">
        <v>1</v>
      </c>
      <c r="G52" s="5">
        <v>1.4272</v>
      </c>
      <c r="H52" s="5">
        <v>0.86880199999999996</v>
      </c>
      <c r="I52" s="5">
        <v>237.142</v>
      </c>
      <c r="J52" s="5">
        <v>3.6949599999999999E-14</v>
      </c>
      <c r="K52" s="5">
        <f>LOG10(J52)</f>
        <v>-13.432390258723366</v>
      </c>
      <c r="L52" s="10">
        <v>1E-3</v>
      </c>
      <c r="M52" s="11">
        <v>0.9889</v>
      </c>
      <c r="N52" s="3">
        <v>3.14392E-2</v>
      </c>
      <c r="O52" s="10">
        <v>1.9057999999999999E-5</v>
      </c>
      <c r="P52" s="10">
        <v>2.2743999999999999E-9</v>
      </c>
      <c r="Q52" s="13">
        <v>-24.369323772041401</v>
      </c>
      <c r="R52" s="13">
        <v>0.72699999999999998</v>
      </c>
      <c r="S52" s="4">
        <v>0.55700000000000005</v>
      </c>
      <c r="T52" s="4">
        <v>8.83</v>
      </c>
      <c r="U52" s="16">
        <v>3.7407655050000002</v>
      </c>
    </row>
    <row r="53" spans="1:21" x14ac:dyDescent="0.25">
      <c r="A53" s="2">
        <v>0.68127499999999996</v>
      </c>
      <c r="B53" s="3">
        <v>1.4759</v>
      </c>
      <c r="C53" s="3">
        <v>1.44</v>
      </c>
      <c r="D53" s="3">
        <v>4</v>
      </c>
      <c r="E53" s="3">
        <v>0.8</v>
      </c>
      <c r="F53" s="3">
        <v>1.2</v>
      </c>
      <c r="G53" s="2">
        <v>1.43902</v>
      </c>
      <c r="H53" s="2">
        <v>1.1773499999999999</v>
      </c>
      <c r="I53" s="2">
        <v>192.43799999999999</v>
      </c>
      <c r="J53" s="4">
        <v>3.2336700000000001E-17</v>
      </c>
      <c r="K53" s="3">
        <f>LOG10(J53)</f>
        <v>-16.490304302454238</v>
      </c>
      <c r="L53" s="10">
        <v>1.1000000000000001E-3</v>
      </c>
      <c r="M53" s="11">
        <v>0.98899999999999999</v>
      </c>
      <c r="N53" s="3">
        <v>2.9291000000000001E-2</v>
      </c>
      <c r="O53" s="10">
        <v>1.9057999999999999E-5</v>
      </c>
      <c r="P53" s="10">
        <v>2.6391000000000001E-9</v>
      </c>
      <c r="Q53" s="13">
        <v>-27.3073773161099</v>
      </c>
      <c r="R53" s="13">
        <v>0.72699999999999998</v>
      </c>
      <c r="S53" s="4">
        <v>0.55500000000000005</v>
      </c>
      <c r="T53" s="4">
        <v>8.6999999999999993</v>
      </c>
      <c r="U53" s="16">
        <v>3.7281890249999998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5">
        <v>4</v>
      </c>
      <c r="E54" s="5">
        <v>0.8</v>
      </c>
      <c r="F54" s="5">
        <v>1.4</v>
      </c>
      <c r="G54" s="5">
        <v>1.44662</v>
      </c>
      <c r="H54" s="5">
        <v>1.54095</v>
      </c>
      <c r="I54" s="5">
        <v>156.62</v>
      </c>
      <c r="J54" s="5">
        <v>1.01799E-19</v>
      </c>
      <c r="K54" s="5">
        <f>LOG10(ABS(J54))</f>
        <v>-18.992256488174259</v>
      </c>
      <c r="L54" s="10">
        <v>1.1000000000000001E-3</v>
      </c>
      <c r="M54" s="11">
        <v>0.98909999999999998</v>
      </c>
      <c r="N54" s="3">
        <v>2.9291000000000001E-2</v>
      </c>
      <c r="O54" s="10">
        <v>1.9057999999999999E-5</v>
      </c>
      <c r="P54" s="10">
        <v>3.0530000000000001E-9</v>
      </c>
      <c r="Q54" s="13">
        <v>-30.729985394929301</v>
      </c>
      <c r="R54" s="13">
        <v>0.72799999999999998</v>
      </c>
      <c r="S54" s="4">
        <v>0.55100000000000005</v>
      </c>
      <c r="T54" s="4">
        <v>8.68</v>
      </c>
      <c r="U54" s="16">
        <v>3.723189402</v>
      </c>
    </row>
    <row r="55" spans="1:21" x14ac:dyDescent="0.25">
      <c r="A55" s="2">
        <v>0.68127499999999996</v>
      </c>
      <c r="B55" s="3">
        <v>1.4759</v>
      </c>
      <c r="C55" s="3">
        <v>1.44</v>
      </c>
      <c r="D55" s="3">
        <v>4</v>
      </c>
      <c r="E55" s="3">
        <v>0.8</v>
      </c>
      <c r="F55" s="3">
        <v>1.6</v>
      </c>
      <c r="G55" s="2">
        <v>1.45174</v>
      </c>
      <c r="H55" s="2">
        <v>1.95495</v>
      </c>
      <c r="I55" s="2">
        <v>129.101</v>
      </c>
      <c r="J55" s="4">
        <v>-1.0495600000000001E-20</v>
      </c>
      <c r="K55" s="3">
        <f>LOG10(ABS(J55))</f>
        <v>-19.978992729140579</v>
      </c>
      <c r="L55" s="10">
        <v>1.1000000000000001E-3</v>
      </c>
      <c r="M55" s="11">
        <v>0.98950000000000005</v>
      </c>
      <c r="N55" s="3">
        <v>2.9153800000000001E-2</v>
      </c>
      <c r="O55" s="10">
        <v>1.9057999999999999E-5</v>
      </c>
      <c r="P55" s="10">
        <v>3.5078999999999998E-9</v>
      </c>
      <c r="Q55" s="13">
        <v>-34.824706717527697</v>
      </c>
      <c r="R55" s="13">
        <v>0.72799999999999998</v>
      </c>
      <c r="S55" s="4">
        <v>0.54600000000000004</v>
      </c>
      <c r="T55" s="4">
        <v>8.49</v>
      </c>
      <c r="U55" s="16">
        <v>3.7217777619999999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5">
        <v>4</v>
      </c>
      <c r="E56" s="5">
        <v>0.8</v>
      </c>
      <c r="F56" s="5">
        <v>1.8</v>
      </c>
      <c r="G56" s="5">
        <v>1.4553499999999999</v>
      </c>
      <c r="H56" s="5">
        <v>2.4193899999999999</v>
      </c>
      <c r="I56" s="5">
        <v>107.95399999999999</v>
      </c>
      <c r="J56" s="5">
        <v>-6.0199200000000002E-21</v>
      </c>
      <c r="K56" s="5">
        <f>LOG10(ABS(J56))</f>
        <v>-20.220409280135765</v>
      </c>
      <c r="L56" s="10">
        <v>1.1000000000000001E-3</v>
      </c>
      <c r="M56" s="11">
        <v>0.98960000000000004</v>
      </c>
      <c r="N56" s="3">
        <v>2.9153800000000001E-2</v>
      </c>
      <c r="O56" s="10">
        <v>1.9057999999999999E-5</v>
      </c>
      <c r="P56" s="10">
        <v>4.0082000000000003E-9</v>
      </c>
      <c r="Q56" s="13">
        <v>-39.920652534244702</v>
      </c>
      <c r="R56" s="13">
        <v>0.72799999999999998</v>
      </c>
      <c r="S56" s="4">
        <v>0.54400000000000004</v>
      </c>
      <c r="T56" s="4">
        <v>8.27</v>
      </c>
      <c r="U56" s="16">
        <v>3.7065524519999999</v>
      </c>
    </row>
    <row r="57" spans="1:21" x14ac:dyDescent="0.25">
      <c r="A57" s="2">
        <v>0.68127499999999996</v>
      </c>
      <c r="B57" s="3">
        <v>1.4759</v>
      </c>
      <c r="C57" s="3">
        <v>1.44</v>
      </c>
      <c r="D57" s="3">
        <v>4</v>
      </c>
      <c r="E57" s="3">
        <v>0.8</v>
      </c>
      <c r="F57" s="3">
        <v>2</v>
      </c>
      <c r="G57" s="2">
        <v>1.45801</v>
      </c>
      <c r="H57" s="2">
        <v>2.9382000000000001</v>
      </c>
      <c r="I57" s="2">
        <v>91.431100000000001</v>
      </c>
      <c r="J57" s="4">
        <v>-8.23753E-21</v>
      </c>
      <c r="K57" s="3">
        <f>LOG10(ABS(J57))</f>
        <v>-20.084202990751713</v>
      </c>
      <c r="L57" s="10">
        <v>1.1000000000000001E-3</v>
      </c>
      <c r="M57" s="11">
        <v>0.98980000000000001</v>
      </c>
      <c r="N57" s="3">
        <v>2.9081800000000001E-2</v>
      </c>
      <c r="O57" s="10">
        <v>1.6075000000000001E-5</v>
      </c>
      <c r="P57" s="10">
        <v>4.5625000000000003E-9</v>
      </c>
      <c r="Q57" s="13">
        <v>-46.679557623315397</v>
      </c>
      <c r="R57" s="13">
        <v>0.72899999999999998</v>
      </c>
      <c r="S57" s="4">
        <v>0.54200000000000004</v>
      </c>
      <c r="T57" s="4">
        <v>8.27</v>
      </c>
      <c r="U57" s="16">
        <v>3.6828976080000002</v>
      </c>
    </row>
    <row r="58" spans="1:21" x14ac:dyDescent="0.25">
      <c r="A58" s="2">
        <v>0.71848699999999999</v>
      </c>
      <c r="B58" s="3">
        <v>1.4759</v>
      </c>
      <c r="C58" s="3">
        <v>1.44</v>
      </c>
      <c r="D58" s="3">
        <v>4</v>
      </c>
      <c r="E58" s="3">
        <v>0.8</v>
      </c>
      <c r="F58" s="3">
        <v>0.8</v>
      </c>
      <c r="G58" s="2">
        <v>1.4008400000000001</v>
      </c>
      <c r="H58" s="2">
        <v>0.62507699999999999</v>
      </c>
      <c r="I58" s="2">
        <v>266.71600000000001</v>
      </c>
      <c r="J58" s="4">
        <v>1.1991200000000001E-9</v>
      </c>
      <c r="K58" s="3">
        <f>LOG10(J58)</f>
        <v>-8.9211373534065199</v>
      </c>
      <c r="L58" s="10">
        <v>1.1999999999999999E-3</v>
      </c>
      <c r="M58" s="11">
        <v>0.98980000000000001</v>
      </c>
      <c r="N58" s="3">
        <v>2.9081800000000001E-2</v>
      </c>
      <c r="O58" s="10">
        <v>1.6075000000000001E-5</v>
      </c>
      <c r="P58" s="10">
        <v>5.1672000000000001E-9</v>
      </c>
      <c r="Q58" s="13">
        <v>-56.783476963398698</v>
      </c>
      <c r="R58" s="13">
        <v>0.72899999999999998</v>
      </c>
      <c r="S58" s="4">
        <v>0.53200000000000003</v>
      </c>
      <c r="T58" s="4">
        <v>8.0299999999999994</v>
      </c>
      <c r="U58" s="16">
        <v>3.679000163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5">
        <v>4</v>
      </c>
      <c r="E59" s="5">
        <v>0.8</v>
      </c>
      <c r="F59" s="5">
        <v>1</v>
      </c>
      <c r="G59" s="5">
        <v>1.423</v>
      </c>
      <c r="H59" s="5">
        <v>0.88593200000000005</v>
      </c>
      <c r="I59" s="5">
        <v>236.786</v>
      </c>
      <c r="J59" s="5">
        <v>2.6811700000000001E-13</v>
      </c>
      <c r="K59" s="5">
        <f>LOG10(J59)</f>
        <v>-12.571675648635072</v>
      </c>
      <c r="L59" s="10">
        <v>1.1999999999999999E-3</v>
      </c>
      <c r="M59" s="11">
        <v>0.99019999999999997</v>
      </c>
      <c r="N59" s="3">
        <v>2.8168700000000001E-2</v>
      </c>
      <c r="O59" s="10">
        <v>1.6075000000000001E-5</v>
      </c>
      <c r="P59" s="10">
        <v>5.8319999999999997E-9</v>
      </c>
      <c r="Q59" s="13">
        <v>-77.627645364829306</v>
      </c>
      <c r="R59" s="13">
        <v>0.72899999999999998</v>
      </c>
      <c r="S59" s="4">
        <v>0.53200000000000003</v>
      </c>
      <c r="T59" s="4">
        <v>8.01</v>
      </c>
      <c r="U59" s="16">
        <v>3.6754263680000001</v>
      </c>
    </row>
    <row r="60" spans="1:21" x14ac:dyDescent="0.25">
      <c r="A60" s="2">
        <v>0.71848699999999999</v>
      </c>
      <c r="B60" s="3">
        <v>1.4759</v>
      </c>
      <c r="C60" s="3">
        <v>1.44</v>
      </c>
      <c r="D60" s="3">
        <v>4</v>
      </c>
      <c r="E60" s="3">
        <v>0.8</v>
      </c>
      <c r="F60" s="3">
        <v>1.2</v>
      </c>
      <c r="G60" s="2">
        <v>1.4359</v>
      </c>
      <c r="H60" s="2">
        <v>1.1959900000000001</v>
      </c>
      <c r="I60" s="2">
        <v>195.01499999999999</v>
      </c>
      <c r="J60" s="4">
        <v>2.3122299999999999E-16</v>
      </c>
      <c r="K60" s="3">
        <f>LOG10(J60)</f>
        <v>-15.635968968364526</v>
      </c>
      <c r="L60" s="10">
        <v>1.1999999999999999E-3</v>
      </c>
      <c r="M60" s="11">
        <v>0.99019999999999997</v>
      </c>
      <c r="N60" s="3">
        <v>2.8168700000000001E-2</v>
      </c>
      <c r="O60" s="10">
        <v>1.6075000000000001E-5</v>
      </c>
      <c r="P60" s="10">
        <v>6.5519999999999997E-9</v>
      </c>
      <c r="Q60" s="13">
        <v>-81.972352285962501</v>
      </c>
      <c r="R60" s="13">
        <v>0.73</v>
      </c>
      <c r="S60" s="4">
        <v>0.53100000000000003</v>
      </c>
      <c r="T60" s="4">
        <v>7.83</v>
      </c>
      <c r="U60" s="16">
        <v>3.6693083409999998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5">
        <v>4</v>
      </c>
      <c r="E61" s="5">
        <v>0.8</v>
      </c>
      <c r="F61" s="5">
        <v>1.4</v>
      </c>
      <c r="G61" s="5">
        <v>1.4442299999999999</v>
      </c>
      <c r="H61" s="5">
        <v>1.5612299999999999</v>
      </c>
      <c r="I61" s="5">
        <v>159.96299999999999</v>
      </c>
      <c r="J61" s="5">
        <v>7.5513699999999997E-19</v>
      </c>
      <c r="K61" s="5">
        <f>LOG10(ABS(J61))</f>
        <v>-18.121974249766204</v>
      </c>
      <c r="L61" s="10">
        <v>1.1999999999999999E-3</v>
      </c>
      <c r="M61" s="11">
        <v>0.99039999999999995</v>
      </c>
      <c r="N61" s="3">
        <v>2.6016000000000001E-2</v>
      </c>
      <c r="O61" s="10">
        <v>1.6075000000000001E-5</v>
      </c>
      <c r="P61" s="10">
        <v>7.3334000000000003E-9</v>
      </c>
      <c r="Q61" s="13">
        <v>-58.698259389628603</v>
      </c>
      <c r="R61" s="13">
        <v>0.73</v>
      </c>
      <c r="S61" s="4">
        <v>0.52800000000000002</v>
      </c>
      <c r="T61" s="4">
        <v>7.73</v>
      </c>
      <c r="U61" s="16">
        <v>3.6682651270000002</v>
      </c>
    </row>
    <row r="62" spans="1:21" x14ac:dyDescent="0.25">
      <c r="A62" s="2">
        <v>0.71848699999999999</v>
      </c>
      <c r="B62" s="3">
        <v>1.4759</v>
      </c>
      <c r="C62" s="3">
        <v>1.44</v>
      </c>
      <c r="D62" s="3">
        <v>4</v>
      </c>
      <c r="E62" s="3">
        <v>0.8</v>
      </c>
      <c r="F62" s="3">
        <v>1.6</v>
      </c>
      <c r="G62" s="2">
        <v>1.4498500000000001</v>
      </c>
      <c r="H62" s="2">
        <v>1.9769699999999999</v>
      </c>
      <c r="I62" s="2">
        <v>132.51499999999999</v>
      </c>
      <c r="J62" s="4">
        <v>-1.13449E-20</v>
      </c>
      <c r="K62" s="3">
        <f>LOG10(ABS(J62))</f>
        <v>-19.945199327865392</v>
      </c>
      <c r="L62" s="10">
        <v>1.1999999999999999E-3</v>
      </c>
      <c r="M62" s="11">
        <v>0.99050000000000005</v>
      </c>
      <c r="N62" s="3">
        <v>2.6016000000000001E-2</v>
      </c>
      <c r="O62" s="10">
        <v>1.3653E-5</v>
      </c>
      <c r="P62" s="10">
        <v>8.1791999999999992E-9</v>
      </c>
      <c r="Q62" s="13">
        <v>-48.391880235850998</v>
      </c>
      <c r="R62" s="13">
        <v>0.73</v>
      </c>
      <c r="S62" s="4">
        <v>0.52600000000000002</v>
      </c>
      <c r="T62" s="4">
        <v>7.7</v>
      </c>
      <c r="U62" s="16">
        <v>3.6584500580000001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5">
        <v>4</v>
      </c>
      <c r="E63" s="5">
        <v>0.8</v>
      </c>
      <c r="F63" s="5">
        <v>1.8</v>
      </c>
      <c r="G63" s="5">
        <v>1.45381</v>
      </c>
      <c r="H63" s="5">
        <v>2.4432</v>
      </c>
      <c r="I63" s="5">
        <v>111.19799999999999</v>
      </c>
      <c r="J63" s="5">
        <v>1.5717000000000001E-20</v>
      </c>
      <c r="K63" s="5">
        <f>LOG10(ABS(J63))</f>
        <v>-19.803630346832392</v>
      </c>
      <c r="L63" s="10">
        <v>1.2999999999999999E-3</v>
      </c>
      <c r="M63" s="11">
        <v>0.99080000000000001</v>
      </c>
      <c r="N63" s="3">
        <v>2.5461000000000001E-2</v>
      </c>
      <c r="O63" s="10">
        <v>1.3653E-5</v>
      </c>
      <c r="P63" s="10">
        <v>9.0922999999999993E-9</v>
      </c>
      <c r="Q63" s="13">
        <v>-41.744880966923603</v>
      </c>
      <c r="R63" s="13">
        <v>0.73</v>
      </c>
      <c r="S63" s="4">
        <v>0.52500000000000002</v>
      </c>
      <c r="T63" s="4">
        <v>7.69</v>
      </c>
      <c r="U63" s="16">
        <v>3.6292915219999999</v>
      </c>
    </row>
    <row r="64" spans="1:21" x14ac:dyDescent="0.25">
      <c r="A64" s="2">
        <v>0.71848699999999999</v>
      </c>
      <c r="B64" s="3">
        <v>1.4759</v>
      </c>
      <c r="C64" s="3">
        <v>1.44</v>
      </c>
      <c r="D64" s="3">
        <v>4</v>
      </c>
      <c r="E64" s="3">
        <v>0.8</v>
      </c>
      <c r="F64" s="3">
        <v>2</v>
      </c>
      <c r="G64" s="2">
        <v>1.4567399999999999</v>
      </c>
      <c r="H64" s="2">
        <v>2.9636999999999998</v>
      </c>
      <c r="I64" s="2">
        <v>94.427700000000002</v>
      </c>
      <c r="J64" s="4">
        <v>1.6969999999999998E-21</v>
      </c>
      <c r="K64" s="3">
        <f>LOG10(ABS(J64))</f>
        <v>-20.770318157682325</v>
      </c>
      <c r="L64" s="10">
        <v>1.2999999999999999E-3</v>
      </c>
      <c r="M64" s="11">
        <v>0.9909</v>
      </c>
      <c r="N64" s="3">
        <v>2.5461000000000001E-2</v>
      </c>
      <c r="O64" s="10">
        <v>1.3653E-5</v>
      </c>
      <c r="P64" s="10">
        <v>2.2422E-11</v>
      </c>
      <c r="Q64" s="13">
        <v>-36.8629907133231</v>
      </c>
      <c r="R64" s="13">
        <v>0.73099999999999998</v>
      </c>
      <c r="S64" s="4">
        <v>0.51</v>
      </c>
      <c r="T64" s="4">
        <v>7.4</v>
      </c>
      <c r="U64" s="16">
        <v>3.6286781850000001</v>
      </c>
    </row>
    <row r="65" spans="1:21" x14ac:dyDescent="0.25">
      <c r="A65" s="2">
        <v>0.76</v>
      </c>
      <c r="B65" s="3">
        <v>1.4759</v>
      </c>
      <c r="C65" s="3">
        <v>1.44</v>
      </c>
      <c r="D65" s="3">
        <v>4</v>
      </c>
      <c r="E65" s="3">
        <v>0.8</v>
      </c>
      <c r="F65" s="3">
        <v>0.8</v>
      </c>
      <c r="G65" s="2">
        <v>1.3939999999999999</v>
      </c>
      <c r="H65" s="2">
        <v>0.64427599999999996</v>
      </c>
      <c r="I65" s="2">
        <v>250.31700000000001</v>
      </c>
      <c r="J65" s="4">
        <v>8.6298099999999992E-9</v>
      </c>
      <c r="K65" s="3">
        <f>LOG10(J65)</f>
        <v>-8.0639987659139809</v>
      </c>
      <c r="L65" s="10">
        <v>1.2999999999999999E-3</v>
      </c>
      <c r="M65" s="11">
        <v>0.99099999999999999</v>
      </c>
      <c r="N65" s="3">
        <v>2.4698100000000001E-2</v>
      </c>
      <c r="O65" s="10">
        <v>1.3653E-5</v>
      </c>
      <c r="P65" s="10">
        <v>3.2997000000000002E-11</v>
      </c>
      <c r="Q65" s="13">
        <v>-33.025925548382297</v>
      </c>
      <c r="R65" s="13">
        <v>0.73099999999999998</v>
      </c>
      <c r="S65" s="4">
        <v>0.51</v>
      </c>
      <c r="T65" s="4">
        <v>7.35</v>
      </c>
      <c r="U65" s="16">
        <v>3.6168367429999999</v>
      </c>
    </row>
    <row r="66" spans="1:21" x14ac:dyDescent="0.25">
      <c r="A66" s="5">
        <v>0.76</v>
      </c>
      <c r="B66" s="3">
        <v>1.4759</v>
      </c>
      <c r="C66" s="3">
        <v>1.44</v>
      </c>
      <c r="D66" s="5">
        <v>4</v>
      </c>
      <c r="E66" s="5">
        <v>0.8</v>
      </c>
      <c r="F66" s="5">
        <v>1</v>
      </c>
      <c r="G66" s="5">
        <v>1.41815</v>
      </c>
      <c r="H66" s="5">
        <v>0.90574900000000003</v>
      </c>
      <c r="I66" s="5">
        <v>234.816</v>
      </c>
      <c r="J66" s="5">
        <v>2.1497800000000002E-12</v>
      </c>
      <c r="K66" s="5">
        <f>LOG10(J66)</f>
        <v>-11.667605981793553</v>
      </c>
      <c r="L66" s="10">
        <v>1.2999999999999999E-3</v>
      </c>
      <c r="M66" s="11">
        <v>0.99109999999999998</v>
      </c>
      <c r="N66" s="3">
        <v>2.4698100000000001E-2</v>
      </c>
      <c r="O66" s="10">
        <v>1.3653E-5</v>
      </c>
      <c r="P66" s="10">
        <v>4.7346000000000001E-11</v>
      </c>
      <c r="Q66" s="13">
        <v>-29.881444632758001</v>
      </c>
      <c r="R66" s="13">
        <v>0.73099999999999998</v>
      </c>
      <c r="S66" s="4">
        <v>0.50900000000000001</v>
      </c>
      <c r="T66" s="4">
        <v>7.14</v>
      </c>
      <c r="U66" s="16">
        <v>3.6142200230000001</v>
      </c>
    </row>
    <row r="67" spans="1:21" x14ac:dyDescent="0.25">
      <c r="A67" s="2">
        <v>0.76</v>
      </c>
      <c r="B67" s="3">
        <v>1.4759</v>
      </c>
      <c r="C67" s="3">
        <v>1.44</v>
      </c>
      <c r="D67" s="3">
        <v>4</v>
      </c>
      <c r="E67" s="3">
        <v>0.8</v>
      </c>
      <c r="F67" s="3">
        <v>1.2</v>
      </c>
      <c r="G67" s="2">
        <v>1.4322900000000001</v>
      </c>
      <c r="H67" s="2">
        <v>1.2173499999999999</v>
      </c>
      <c r="I67" s="2">
        <v>197.048</v>
      </c>
      <c r="J67" s="4">
        <v>1.88132E-15</v>
      </c>
      <c r="K67" s="3">
        <f>LOG10(J67)</f>
        <v>-14.725537327568047</v>
      </c>
      <c r="L67" s="10">
        <v>1.2999999999999999E-3</v>
      </c>
      <c r="M67" s="11">
        <v>0.99139999999999995</v>
      </c>
      <c r="N67" s="3">
        <v>2.3983999999999998E-2</v>
      </c>
      <c r="O67" s="10">
        <v>1.1671000000000001E-5</v>
      </c>
      <c r="P67" s="10">
        <v>6.6471999999999995E-11</v>
      </c>
      <c r="Q67" s="13">
        <v>-27.230650379231399</v>
      </c>
      <c r="R67" s="13">
        <v>0.73199999999999998</v>
      </c>
      <c r="S67" s="4">
        <v>0.50800000000000001</v>
      </c>
      <c r="T67" s="4">
        <v>7</v>
      </c>
      <c r="U67" s="16">
        <v>3.6048663379999999</v>
      </c>
    </row>
    <row r="68" spans="1:21" x14ac:dyDescent="0.25">
      <c r="A68" s="5">
        <v>0.76</v>
      </c>
      <c r="B68" s="3">
        <v>1.4759</v>
      </c>
      <c r="C68" s="3">
        <v>1.44</v>
      </c>
      <c r="D68" s="5">
        <v>4</v>
      </c>
      <c r="E68" s="5">
        <v>0.8</v>
      </c>
      <c r="F68" s="5">
        <v>1.4</v>
      </c>
      <c r="G68" s="5">
        <v>1.4414499999999999</v>
      </c>
      <c r="H68" s="5">
        <v>1.5843799999999999</v>
      </c>
      <c r="I68" s="5">
        <v>163.16900000000001</v>
      </c>
      <c r="J68" s="5">
        <v>5.5031299999999996E-18</v>
      </c>
      <c r="K68" s="5">
        <f>LOG10(ABS(J68))</f>
        <v>-17.259390227763841</v>
      </c>
      <c r="L68" s="10">
        <v>1.4E-3</v>
      </c>
      <c r="M68" s="11">
        <v>0.99150000000000005</v>
      </c>
      <c r="N68" s="3">
        <v>2.32307E-2</v>
      </c>
      <c r="O68" s="10">
        <v>1.1671000000000001E-5</v>
      </c>
      <c r="P68" s="10">
        <v>9.1365999999999995E-11</v>
      </c>
      <c r="Q68" s="13">
        <v>-24.950097449134699</v>
      </c>
      <c r="R68" s="13">
        <v>0.73299999999999998</v>
      </c>
      <c r="S68" s="4">
        <v>0.503</v>
      </c>
      <c r="T68" s="4">
        <v>6.96</v>
      </c>
      <c r="U68" s="16">
        <v>3.5900927669999998</v>
      </c>
    </row>
    <row r="69" spans="1:21" x14ac:dyDescent="0.25">
      <c r="A69" s="2">
        <v>0.76</v>
      </c>
      <c r="B69" s="3">
        <v>1.4759</v>
      </c>
      <c r="C69" s="3">
        <v>1.44</v>
      </c>
      <c r="D69" s="3">
        <v>4</v>
      </c>
      <c r="E69" s="3">
        <v>0.8</v>
      </c>
      <c r="F69" s="3">
        <v>1.6</v>
      </c>
      <c r="G69" s="2">
        <v>1.44764</v>
      </c>
      <c r="H69" s="2">
        <v>2.0020099999999998</v>
      </c>
      <c r="I69" s="2">
        <v>135.964</v>
      </c>
      <c r="J69" s="4">
        <v>3.9054500000000002E-20</v>
      </c>
      <c r="K69" s="3">
        <f>LOG10(ABS(J69))</f>
        <v>-19.408328917930803</v>
      </c>
      <c r="L69" s="10">
        <v>1.4E-3</v>
      </c>
      <c r="M69" s="11">
        <v>0.99160000000000004</v>
      </c>
      <c r="N69" s="3">
        <v>2.32307E-2</v>
      </c>
      <c r="O69" s="10">
        <v>1.1671000000000001E-5</v>
      </c>
      <c r="P69" s="10">
        <v>1.2346000000000001E-10</v>
      </c>
      <c r="Q69" s="13">
        <v>-22.957832686148599</v>
      </c>
      <c r="R69" s="13">
        <v>0.73299999999999998</v>
      </c>
      <c r="S69" s="4">
        <v>0.5</v>
      </c>
      <c r="T69" s="4">
        <v>6.96</v>
      </c>
      <c r="U69" s="16">
        <v>3.587823883</v>
      </c>
    </row>
    <row r="70" spans="1:21" x14ac:dyDescent="0.25">
      <c r="A70" s="5">
        <v>0.76</v>
      </c>
      <c r="B70" s="3">
        <v>1.4759</v>
      </c>
      <c r="C70" s="3">
        <v>1.44</v>
      </c>
      <c r="D70" s="5">
        <v>4</v>
      </c>
      <c r="E70" s="5">
        <v>0.8</v>
      </c>
      <c r="F70" s="5">
        <v>1.8</v>
      </c>
      <c r="G70" s="5">
        <v>1.4520200000000001</v>
      </c>
      <c r="H70" s="5">
        <v>2.4702000000000002</v>
      </c>
      <c r="I70" s="5">
        <v>114.55800000000001</v>
      </c>
      <c r="J70" s="5">
        <v>1.16497E-20</v>
      </c>
      <c r="K70" s="5">
        <f>LOG10(ABS(J70))</f>
        <v>-19.933685258330851</v>
      </c>
      <c r="L70" s="10">
        <v>1.4E-3</v>
      </c>
      <c r="M70" s="11">
        <v>0.99160000000000004</v>
      </c>
      <c r="N70" s="3">
        <v>2.2719E-2</v>
      </c>
      <c r="O70" s="10">
        <v>1.1671000000000001E-5</v>
      </c>
      <c r="P70" s="10">
        <v>1.6384E-10</v>
      </c>
      <c r="Q70" s="13">
        <v>-21.196625269342</v>
      </c>
      <c r="R70" s="13">
        <v>0.73299999999999998</v>
      </c>
      <c r="S70" s="4">
        <v>0.49099999999999999</v>
      </c>
      <c r="T70" s="4">
        <v>6.94</v>
      </c>
      <c r="U70" s="16">
        <v>3.5814095049999999</v>
      </c>
    </row>
    <row r="71" spans="1:21" x14ac:dyDescent="0.25">
      <c r="A71" s="2">
        <v>0.76</v>
      </c>
      <c r="B71" s="3">
        <v>1.4759</v>
      </c>
      <c r="C71" s="3">
        <v>1.44</v>
      </c>
      <c r="D71" s="3">
        <v>4</v>
      </c>
      <c r="E71" s="3">
        <v>0.8</v>
      </c>
      <c r="F71" s="3">
        <v>2</v>
      </c>
      <c r="G71" s="2">
        <v>1.45526</v>
      </c>
      <c r="H71" s="2">
        <v>2.9925799999999998</v>
      </c>
      <c r="I71" s="2">
        <v>97.575800000000001</v>
      </c>
      <c r="J71" s="4">
        <v>-5.6404700000000004E-22</v>
      </c>
      <c r="K71" s="3">
        <f>LOG10(ABS(J71))</f>
        <v>-21.248684706317714</v>
      </c>
      <c r="L71" s="10">
        <v>1.4E-3</v>
      </c>
      <c r="M71" s="11">
        <v>0.99170000000000003</v>
      </c>
      <c r="N71" s="3">
        <v>2.2093000000000002E-2</v>
      </c>
      <c r="O71" s="10">
        <v>1.1671000000000001E-5</v>
      </c>
      <c r="P71" s="10">
        <v>2.1431999999999999E-10</v>
      </c>
      <c r="Q71" s="13">
        <v>-19.6248986396768</v>
      </c>
      <c r="R71" s="13">
        <v>0.73399999999999999</v>
      </c>
      <c r="S71" s="4">
        <v>0.49</v>
      </c>
      <c r="T71" s="4">
        <v>6.92</v>
      </c>
      <c r="U71" s="16">
        <v>3.5588832099999999</v>
      </c>
    </row>
    <row r="72" spans="1:21" x14ac:dyDescent="0.25">
      <c r="A72" s="2">
        <v>0.80660399999999999</v>
      </c>
      <c r="B72" s="3">
        <v>1.4759</v>
      </c>
      <c r="C72" s="3">
        <v>1.44</v>
      </c>
      <c r="D72" s="3">
        <v>4</v>
      </c>
      <c r="E72" s="3">
        <v>0.8</v>
      </c>
      <c r="F72" s="3">
        <v>0.8</v>
      </c>
      <c r="G72" s="2">
        <v>1.3861300000000001</v>
      </c>
      <c r="H72" s="2">
        <v>0.66719499999999998</v>
      </c>
      <c r="I72" s="2">
        <v>226.81800000000001</v>
      </c>
      <c r="J72" s="4">
        <v>6.6726400000000006E-8</v>
      </c>
      <c r="K72" s="3">
        <f>LOG10(J72)</f>
        <v>-7.1757023054251121</v>
      </c>
      <c r="L72" s="10">
        <v>1.4E-3</v>
      </c>
      <c r="M72" s="11">
        <v>0.9919</v>
      </c>
      <c r="N72" s="3">
        <v>2.0913000000000001E-2</v>
      </c>
      <c r="O72" s="10">
        <v>1.0036E-5</v>
      </c>
      <c r="P72" s="10">
        <v>2.7634999999999998E-10</v>
      </c>
      <c r="Q72" s="13">
        <v>-18.2114743758491</v>
      </c>
      <c r="R72" s="13">
        <v>0.73399999999999999</v>
      </c>
      <c r="S72" s="4">
        <v>0.49</v>
      </c>
      <c r="T72" s="4">
        <v>6.66</v>
      </c>
      <c r="U72" s="16">
        <v>3.5530494699999999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5">
        <v>4</v>
      </c>
      <c r="E73" s="5">
        <v>0.8</v>
      </c>
      <c r="F73" s="5">
        <v>1</v>
      </c>
      <c r="G73" s="5">
        <v>1.4125099999999999</v>
      </c>
      <c r="H73" s="5">
        <v>0.92895099999999997</v>
      </c>
      <c r="I73" s="5">
        <v>230.54400000000001</v>
      </c>
      <c r="J73" s="5">
        <v>1.9115199999999999E-11</v>
      </c>
      <c r="K73" s="5">
        <f>LOG10(J73)</f>
        <v>-10.718621153651128</v>
      </c>
      <c r="L73" s="10">
        <v>1.5E-3</v>
      </c>
      <c r="M73" s="11">
        <v>0.99209999999999998</v>
      </c>
      <c r="N73" s="3">
        <v>1.9944E-2</v>
      </c>
      <c r="O73" s="10">
        <v>1.0036E-5</v>
      </c>
      <c r="P73" s="10">
        <v>3.5201000000000001E-10</v>
      </c>
      <c r="Q73" s="13">
        <v>-16.932353284120001</v>
      </c>
      <c r="R73" s="13">
        <v>0.73399999999999999</v>
      </c>
      <c r="S73" s="4">
        <v>0.48799999999999999</v>
      </c>
      <c r="T73" s="4">
        <v>6.58</v>
      </c>
      <c r="U73" s="16">
        <v>3.5501772520000001</v>
      </c>
    </row>
    <row r="74" spans="1:21" x14ac:dyDescent="0.25">
      <c r="A74" s="2">
        <v>0.80660399999999999</v>
      </c>
      <c r="B74" s="3">
        <v>1.4759</v>
      </c>
      <c r="C74" s="3">
        <v>1.44</v>
      </c>
      <c r="D74" s="3">
        <v>4</v>
      </c>
      <c r="E74" s="3">
        <v>0.8</v>
      </c>
      <c r="F74" s="3">
        <v>1.2</v>
      </c>
      <c r="G74" s="2">
        <v>1.4280900000000001</v>
      </c>
      <c r="H74" s="2">
        <v>1.2421</v>
      </c>
      <c r="I74" s="2">
        <v>198.25700000000001</v>
      </c>
      <c r="J74" s="4">
        <v>1.7486000000000001E-14</v>
      </c>
      <c r="K74" s="3">
        <f>LOG10(J74)</f>
        <v>-13.757309525947626</v>
      </c>
      <c r="L74" s="10">
        <v>1.5E-3</v>
      </c>
      <c r="M74" s="11">
        <v>0.99209999999999998</v>
      </c>
      <c r="N74" s="3">
        <v>1.9944E-2</v>
      </c>
      <c r="O74" s="10">
        <v>1.0036E-5</v>
      </c>
      <c r="P74" s="10">
        <v>4.4280999999999999E-10</v>
      </c>
      <c r="Q74" s="13">
        <v>-15.768653913350001</v>
      </c>
      <c r="R74" s="13">
        <v>0.73399999999999999</v>
      </c>
      <c r="S74" s="4">
        <v>0.48299999999999998</v>
      </c>
      <c r="T74" s="4">
        <v>6.57</v>
      </c>
      <c r="U74" s="16">
        <v>3.5427786239999999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5">
        <v>4</v>
      </c>
      <c r="E75" s="5">
        <v>0.8</v>
      </c>
      <c r="F75" s="5">
        <v>1.4</v>
      </c>
      <c r="G75" s="5">
        <v>1.43821</v>
      </c>
      <c r="H75" s="5">
        <v>1.61103</v>
      </c>
      <c r="I75" s="5">
        <v>166.10900000000001</v>
      </c>
      <c r="J75" s="5">
        <v>4.8091799999999999E-17</v>
      </c>
      <c r="K75" s="5">
        <f>LOG10(ABS(J75))</f>
        <v>-16.317928967666518</v>
      </c>
      <c r="L75" s="10">
        <v>1.5E-3</v>
      </c>
      <c r="M75" s="11">
        <v>0.99219999999999997</v>
      </c>
      <c r="N75" s="3">
        <v>1.9931000000000001E-2</v>
      </c>
      <c r="O75" s="10">
        <v>1.0036E-5</v>
      </c>
      <c r="P75" s="10">
        <v>5.5073000000000002E-10</v>
      </c>
      <c r="Q75" s="13">
        <v>-14.705242369909399</v>
      </c>
      <c r="R75" s="13">
        <v>0.73499999999999999</v>
      </c>
      <c r="S75" s="4">
        <v>0.47299999999999998</v>
      </c>
      <c r="T75" s="4">
        <v>6.53</v>
      </c>
      <c r="U75" s="16">
        <v>3.5330759170000001</v>
      </c>
    </row>
    <row r="76" spans="1:21" x14ac:dyDescent="0.25">
      <c r="A76" s="2">
        <v>0.80660399999999999</v>
      </c>
      <c r="B76" s="3">
        <v>1.4759</v>
      </c>
      <c r="C76" s="3">
        <v>1.44</v>
      </c>
      <c r="D76" s="3">
        <v>4</v>
      </c>
      <c r="E76" s="3">
        <v>0.8</v>
      </c>
      <c r="F76" s="3">
        <v>1.6</v>
      </c>
      <c r="G76" s="2">
        <v>1.44506</v>
      </c>
      <c r="H76" s="2">
        <v>2.0307300000000001</v>
      </c>
      <c r="I76" s="2">
        <v>139.392</v>
      </c>
      <c r="J76" s="4">
        <v>3.3945199999999999E-19</v>
      </c>
      <c r="K76" s="3">
        <f>LOG10(ABS(J76))</f>
        <v>-18.469221628184449</v>
      </c>
      <c r="L76" s="10">
        <v>1.5E-3</v>
      </c>
      <c r="M76" s="11">
        <v>0.99229999999999996</v>
      </c>
      <c r="N76" s="3">
        <v>1.82574E-2</v>
      </c>
      <c r="O76" s="10">
        <v>1.0036E-5</v>
      </c>
      <c r="P76" s="10">
        <v>6.7756999999999997E-10</v>
      </c>
      <c r="Q76" s="13">
        <v>-13.7297926103035</v>
      </c>
      <c r="R76" s="13">
        <v>0.73599999999999999</v>
      </c>
      <c r="S76" s="4">
        <v>0.47299999999999998</v>
      </c>
      <c r="T76" s="4">
        <v>6.31</v>
      </c>
      <c r="U76" s="16">
        <v>3.5250714830000001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5">
        <v>4</v>
      </c>
      <c r="E77" s="5">
        <v>0.8</v>
      </c>
      <c r="F77" s="5">
        <v>1.8</v>
      </c>
      <c r="G77" s="5">
        <v>1.4499200000000001</v>
      </c>
      <c r="H77" s="5">
        <v>2.5011000000000001</v>
      </c>
      <c r="I77" s="5">
        <v>118.009</v>
      </c>
      <c r="J77" s="5">
        <v>-7.2951999999999998E-21</v>
      </c>
      <c r="K77" s="5">
        <f>LOG10(ABS(J77))</f>
        <v>-20.136962797299557</v>
      </c>
      <c r="L77" s="10">
        <v>1.5200000000000001E-3</v>
      </c>
      <c r="M77" s="11">
        <v>0.99250000000000005</v>
      </c>
      <c r="N77" s="3">
        <v>1.82574E-2</v>
      </c>
      <c r="O77" s="10">
        <v>8.6768999999999999E-6</v>
      </c>
      <c r="P77" s="10">
        <v>8.2613000000000002E-10</v>
      </c>
      <c r="Q77" s="13">
        <v>-12.832124439023801</v>
      </c>
      <c r="R77" s="13">
        <v>0.73599999999999999</v>
      </c>
      <c r="S77" s="4">
        <v>0.47</v>
      </c>
      <c r="T77" s="4">
        <v>6.3</v>
      </c>
      <c r="U77" s="16">
        <v>3.5151520999999999</v>
      </c>
    </row>
    <row r="78" spans="1:21" x14ac:dyDescent="0.25">
      <c r="A78" s="2">
        <v>0.80660399999999999</v>
      </c>
      <c r="B78" s="3">
        <v>1.4759</v>
      </c>
      <c r="C78" s="3">
        <v>1.44</v>
      </c>
      <c r="D78" s="3">
        <v>4</v>
      </c>
      <c r="E78" s="3">
        <v>0.8</v>
      </c>
      <c r="F78" s="3">
        <v>2</v>
      </c>
      <c r="G78" s="2">
        <v>1.4535100000000001</v>
      </c>
      <c r="H78" s="2">
        <v>3.0255800000000002</v>
      </c>
      <c r="I78" s="2">
        <v>100.867</v>
      </c>
      <c r="J78" s="4">
        <v>-1.59561E-20</v>
      </c>
      <c r="K78" s="3">
        <f>LOG10(ABS(J78))</f>
        <v>-19.797073250545196</v>
      </c>
      <c r="L78" s="10">
        <v>1.6000000000000001E-3</v>
      </c>
      <c r="M78" s="11">
        <v>0.99270000000000003</v>
      </c>
      <c r="N78" s="3">
        <v>1.7999999999999999E-2</v>
      </c>
      <c r="O78" s="10">
        <v>8.6768999999999999E-6</v>
      </c>
      <c r="P78" s="10">
        <v>9.9877999999999994E-10</v>
      </c>
      <c r="Q78" s="13">
        <v>-12.0037261787296</v>
      </c>
      <c r="R78" s="13">
        <v>0.73599999999999999</v>
      </c>
      <c r="S78" s="4">
        <v>0.46500000000000002</v>
      </c>
      <c r="T78" s="4">
        <v>6.2</v>
      </c>
      <c r="U78" s="16">
        <v>3.5106978799999999</v>
      </c>
    </row>
    <row r="79" spans="1:21" x14ac:dyDescent="0.25">
      <c r="A79" s="2">
        <v>0.85929599999999995</v>
      </c>
      <c r="B79" s="3">
        <v>1.4759</v>
      </c>
      <c r="C79" s="3">
        <v>1.44</v>
      </c>
      <c r="D79" s="3">
        <v>4</v>
      </c>
      <c r="E79" s="3">
        <v>0.8</v>
      </c>
      <c r="F79" s="3">
        <v>0.8</v>
      </c>
      <c r="G79" s="2">
        <v>1.3770100000000001</v>
      </c>
      <c r="H79" s="2">
        <v>0.69508599999999998</v>
      </c>
      <c r="I79" s="2">
        <v>193.30099999999999</v>
      </c>
      <c r="J79" s="4">
        <v>5.5500299999999996E-7</v>
      </c>
      <c r="K79" s="3">
        <f>LOG10(J79)</f>
        <v>-6.2557046693459286</v>
      </c>
      <c r="L79" s="10">
        <v>1.6000000000000001E-3</v>
      </c>
      <c r="M79" s="11">
        <v>0.99270000000000003</v>
      </c>
      <c r="N79" s="3">
        <v>1.7999999999999999E-2</v>
      </c>
      <c r="O79" s="10">
        <v>8.6768999999999999E-6</v>
      </c>
      <c r="P79" s="10">
        <v>1.1989000000000001E-9</v>
      </c>
      <c r="Q79" s="13">
        <v>-11.237403428352801</v>
      </c>
      <c r="R79" s="13">
        <v>0.73599999999999999</v>
      </c>
      <c r="S79" s="4">
        <v>0.45600000000000002</v>
      </c>
      <c r="T79" s="4">
        <v>6.09</v>
      </c>
      <c r="U79" s="16">
        <v>3.5094995529999999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5">
        <v>4</v>
      </c>
      <c r="E80" s="5">
        <v>0.8</v>
      </c>
      <c r="F80" s="5">
        <v>1</v>
      </c>
      <c r="G80" s="5">
        <v>1.4059200000000001</v>
      </c>
      <c r="H80" s="5">
        <v>0.95650500000000005</v>
      </c>
      <c r="I80" s="5">
        <v>222.94399999999999</v>
      </c>
      <c r="J80" s="5">
        <v>1.8922500000000001E-10</v>
      </c>
      <c r="K80" s="5">
        <f>LOG10(J80)</f>
        <v>-9.723021486090726</v>
      </c>
      <c r="L80" s="10">
        <v>1.6000000000000001E-3</v>
      </c>
      <c r="M80" s="11">
        <v>0.99270000000000003</v>
      </c>
      <c r="N80" s="3">
        <v>1.6976399999999999E-2</v>
      </c>
      <c r="O80" s="10">
        <v>8.6768999999999999E-6</v>
      </c>
      <c r="P80" s="10">
        <v>1.4248000000000001E-9</v>
      </c>
      <c r="Q80" s="13">
        <v>-10.527015924612</v>
      </c>
      <c r="R80" s="13">
        <v>0.73599999999999999</v>
      </c>
      <c r="S80" s="4">
        <v>0.45400000000000001</v>
      </c>
      <c r="T80" s="4">
        <v>6.02</v>
      </c>
      <c r="U80" s="16">
        <v>3.5015083420000002</v>
      </c>
    </row>
    <row r="81" spans="1:21" x14ac:dyDescent="0.25">
      <c r="A81" s="2">
        <v>0.85929599999999995</v>
      </c>
      <c r="B81" s="3">
        <v>1.4759</v>
      </c>
      <c r="C81" s="3">
        <v>1.44</v>
      </c>
      <c r="D81" s="3">
        <v>4</v>
      </c>
      <c r="E81" s="3">
        <v>0.8</v>
      </c>
      <c r="F81" s="3">
        <v>1.2</v>
      </c>
      <c r="G81" s="2">
        <v>1.4231400000000001</v>
      </c>
      <c r="H81" s="2">
        <v>1.27112</v>
      </c>
      <c r="I81" s="2">
        <v>198.22200000000001</v>
      </c>
      <c r="J81" s="4">
        <v>1.86603E-13</v>
      </c>
      <c r="K81" s="3">
        <f>LOG10(J81)</f>
        <v>-12.729081378419249</v>
      </c>
      <c r="L81" s="10">
        <v>1.6000000000000001E-3</v>
      </c>
      <c r="M81" s="11">
        <v>0.9929</v>
      </c>
      <c r="N81" s="3">
        <v>1.6976399999999999E-2</v>
      </c>
      <c r="O81" s="10">
        <v>8.6768999999999999E-6</v>
      </c>
      <c r="P81" s="10">
        <v>1.6829000000000001E-9</v>
      </c>
      <c r="Q81" s="13">
        <v>-9.8672772383474303</v>
      </c>
      <c r="R81" s="13">
        <v>0.73699999999999999</v>
      </c>
      <c r="S81" s="4">
        <v>0.45200000000000001</v>
      </c>
      <c r="T81" s="4">
        <v>6.01</v>
      </c>
      <c r="U81" s="16">
        <v>3.4872356990000002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5">
        <v>4</v>
      </c>
      <c r="E82" s="5">
        <v>0.8</v>
      </c>
      <c r="F82" s="5">
        <v>1.4</v>
      </c>
      <c r="G82" s="5">
        <v>1.4343699999999999</v>
      </c>
      <c r="H82" s="5">
        <v>1.6420699999999999</v>
      </c>
      <c r="I82" s="5">
        <v>168.59700000000001</v>
      </c>
      <c r="J82" s="5">
        <v>5.02042E-16</v>
      </c>
      <c r="K82" s="5">
        <f>LOG10(ABS(J82))</f>
        <v>-15.299259948980001</v>
      </c>
      <c r="L82" s="10">
        <v>1.6100000000000001E-3</v>
      </c>
      <c r="M82" s="11">
        <v>0.99299999999999999</v>
      </c>
      <c r="N82" s="3">
        <v>1.57202E-2</v>
      </c>
      <c r="O82" s="10">
        <v>7.5406000000000003E-6</v>
      </c>
      <c r="P82" s="10">
        <v>1.9747999999999998E-9</v>
      </c>
      <c r="Q82" s="13">
        <v>-9.2536001091479392</v>
      </c>
      <c r="R82" s="13">
        <v>0.73799999999999999</v>
      </c>
      <c r="S82" s="4">
        <v>0.45200000000000001</v>
      </c>
      <c r="T82" s="4">
        <v>5.97</v>
      </c>
      <c r="U82" s="16">
        <v>3.4830418179999998</v>
      </c>
    </row>
    <row r="83" spans="1:21" x14ac:dyDescent="0.25">
      <c r="A83" s="2">
        <v>0.85929599999999995</v>
      </c>
      <c r="B83" s="3">
        <v>1.4759</v>
      </c>
      <c r="C83" s="3">
        <v>1.44</v>
      </c>
      <c r="D83" s="3">
        <v>4</v>
      </c>
      <c r="E83" s="3">
        <v>0.8</v>
      </c>
      <c r="F83" s="3">
        <v>1.6</v>
      </c>
      <c r="G83" s="2">
        <v>1.44201</v>
      </c>
      <c r="H83" s="2">
        <v>2.0640399999999999</v>
      </c>
      <c r="I83" s="2">
        <v>142.70699999999999</v>
      </c>
      <c r="J83" s="4">
        <v>3.1509299999999999E-18</v>
      </c>
      <c r="K83" s="3">
        <f>LOG10(ABS(J83))</f>
        <v>-17.50156124485882</v>
      </c>
      <c r="L83" s="10">
        <v>1.6999999999999999E-3</v>
      </c>
      <c r="M83" s="11">
        <v>0.99319999999999997</v>
      </c>
      <c r="N83" s="3">
        <v>1.57202E-2</v>
      </c>
      <c r="O83" s="10">
        <v>7.5406000000000003E-6</v>
      </c>
      <c r="P83" s="10">
        <v>2.3009999999999998E-9</v>
      </c>
      <c r="Q83" s="13">
        <v>-8.6819754748757791</v>
      </c>
      <c r="R83" s="13">
        <v>0.73799999999999999</v>
      </c>
      <c r="S83" s="4">
        <v>0.44900000000000001</v>
      </c>
      <c r="T83" s="4">
        <v>5.83</v>
      </c>
      <c r="U83" s="16">
        <v>3.47711938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5">
        <v>4</v>
      </c>
      <c r="E84" s="5">
        <v>0.8</v>
      </c>
      <c r="F84" s="5">
        <v>1.8</v>
      </c>
      <c r="G84" s="5">
        <v>1.44743</v>
      </c>
      <c r="H84" s="5">
        <v>2.5367999999999999</v>
      </c>
      <c r="I84" s="5">
        <v>121.51300000000001</v>
      </c>
      <c r="J84" s="5">
        <v>4.1039699999999997E-20</v>
      </c>
      <c r="K84" s="5">
        <f>LOG10(ABS(J84))</f>
        <v>-19.38679582257511</v>
      </c>
      <c r="L84" s="10">
        <v>1.6999999999999999E-3</v>
      </c>
      <c r="M84" s="11">
        <v>0.99319999999999997</v>
      </c>
      <c r="N84" s="3">
        <v>1.5713999999999999E-2</v>
      </c>
      <c r="O84" s="10">
        <v>7.5406000000000003E-6</v>
      </c>
      <c r="P84" s="10">
        <v>2.6636999999999998E-9</v>
      </c>
      <c r="Q84" s="13">
        <v>-8.1488767482175692</v>
      </c>
      <c r="R84" s="13">
        <v>0.73899999999999999</v>
      </c>
      <c r="S84" s="4">
        <v>0.441</v>
      </c>
      <c r="T84" s="4">
        <v>5.74</v>
      </c>
      <c r="U84" s="16">
        <v>3.4677989440000001</v>
      </c>
    </row>
    <row r="85" spans="1:21" x14ac:dyDescent="0.25">
      <c r="A85" s="2">
        <v>0.85929599999999995</v>
      </c>
      <c r="B85" s="3">
        <v>1.4759</v>
      </c>
      <c r="C85" s="3">
        <v>1.44</v>
      </c>
      <c r="D85" s="3">
        <v>4</v>
      </c>
      <c r="E85" s="3">
        <v>0.8</v>
      </c>
      <c r="F85" s="3">
        <v>2</v>
      </c>
      <c r="G85" s="2">
        <v>1.4514499999999999</v>
      </c>
      <c r="H85" s="2">
        <v>3.0636399999999999</v>
      </c>
      <c r="I85" s="2">
        <v>104.291</v>
      </c>
      <c r="J85" s="4">
        <v>-8.6043300000000006E-21</v>
      </c>
      <c r="K85" s="3">
        <f>LOG10(ABS(J85))</f>
        <v>-20.065282941563204</v>
      </c>
      <c r="L85" s="10">
        <v>1.6999999999999999E-3</v>
      </c>
      <c r="M85" s="11">
        <v>0.99329999999999996</v>
      </c>
      <c r="N85" s="3">
        <v>1.5713999999999999E-2</v>
      </c>
      <c r="O85" s="10">
        <v>7.5406000000000003E-6</v>
      </c>
      <c r="P85" s="10">
        <v>3.0741E-9</v>
      </c>
      <c r="Q85" s="13">
        <v>-7.65118326541889</v>
      </c>
      <c r="R85" s="13">
        <v>0.73899999999999999</v>
      </c>
      <c r="S85" s="4">
        <v>0.441</v>
      </c>
      <c r="T85" s="4">
        <v>5.66</v>
      </c>
      <c r="U85" s="16">
        <v>3.4425813509999998</v>
      </c>
    </row>
    <row r="86" spans="1:21" x14ac:dyDescent="0.25">
      <c r="A86" s="2">
        <v>0.91935500000000003</v>
      </c>
      <c r="B86" s="3">
        <v>1.4759</v>
      </c>
      <c r="C86" s="3">
        <v>1.44</v>
      </c>
      <c r="D86" s="3">
        <v>4</v>
      </c>
      <c r="E86" s="3">
        <v>0.8</v>
      </c>
      <c r="F86" s="3">
        <v>0.8</v>
      </c>
      <c r="G86" s="2">
        <v>1.3664000000000001</v>
      </c>
      <c r="H86" s="2">
        <v>0.72985100000000003</v>
      </c>
      <c r="I86" s="2">
        <v>145.50299999999999</v>
      </c>
      <c r="J86" s="4">
        <v>4.9791700000000001E-6</v>
      </c>
      <c r="K86" s="3">
        <f>LOG10(J86)</f>
        <v>-5.3028430456864708</v>
      </c>
      <c r="L86" s="10">
        <v>1.6999999999999999E-3</v>
      </c>
      <c r="M86" s="11">
        <v>0.99339999999999995</v>
      </c>
      <c r="N86" s="3">
        <v>1.5699999999999999E-2</v>
      </c>
      <c r="O86" s="10">
        <v>7.5406000000000003E-6</v>
      </c>
      <c r="P86" s="10">
        <v>3.5235000000000001E-9</v>
      </c>
      <c r="Q86" s="13">
        <v>-7.1861184728082899</v>
      </c>
      <c r="R86" s="13">
        <v>0.73899999999999999</v>
      </c>
      <c r="S86" s="4">
        <v>0.435</v>
      </c>
      <c r="T86" s="4">
        <v>5.63</v>
      </c>
      <c r="U86" s="16">
        <v>3.4420342499999999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5">
        <v>4</v>
      </c>
      <c r="E87" s="5">
        <v>0.8</v>
      </c>
      <c r="F87" s="5">
        <v>1</v>
      </c>
      <c r="G87" s="5">
        <v>1.39815</v>
      </c>
      <c r="H87" s="5">
        <v>0.98979899999999998</v>
      </c>
      <c r="I87" s="5">
        <v>210.459</v>
      </c>
      <c r="J87" s="5">
        <v>2.0942000000000001E-9</v>
      </c>
      <c r="K87" s="5">
        <f>LOG10(J87)</f>
        <v>-8.6789818447447331</v>
      </c>
      <c r="L87" s="10">
        <v>1.6999999999999999E-3</v>
      </c>
      <c r="M87" s="11">
        <v>0.99339999999999995</v>
      </c>
      <c r="N87" s="3">
        <v>1.5699999999999999E-2</v>
      </c>
      <c r="O87" s="10">
        <v>6.5844E-6</v>
      </c>
      <c r="P87" s="10">
        <v>4.0160000000000002E-9</v>
      </c>
      <c r="Q87" s="13">
        <v>-6.7511995695914999</v>
      </c>
      <c r="R87" s="13">
        <v>0.74</v>
      </c>
      <c r="S87" s="4">
        <v>0.42799999999999999</v>
      </c>
      <c r="T87" s="4">
        <v>5.47</v>
      </c>
      <c r="U87" s="16">
        <v>3.441162651</v>
      </c>
    </row>
    <row r="88" spans="1:21" x14ac:dyDescent="0.25">
      <c r="A88" s="2">
        <v>0.91935500000000003</v>
      </c>
      <c r="B88" s="3">
        <v>1.4759</v>
      </c>
      <c r="C88" s="3">
        <v>1.44</v>
      </c>
      <c r="D88" s="3">
        <v>4</v>
      </c>
      <c r="E88" s="3">
        <v>0.8</v>
      </c>
      <c r="F88" s="3">
        <v>1.2</v>
      </c>
      <c r="G88" s="2">
        <v>1.41727</v>
      </c>
      <c r="H88" s="2">
        <v>1.30565</v>
      </c>
      <c r="I88" s="2">
        <v>196.31</v>
      </c>
      <c r="J88" s="4">
        <v>2.2986599999999998E-12</v>
      </c>
      <c r="K88" s="3">
        <f>LOG10(J88)</f>
        <v>-11.638525261459595</v>
      </c>
      <c r="L88" s="10">
        <v>1.8E-3</v>
      </c>
      <c r="M88" s="11">
        <v>0.99370000000000003</v>
      </c>
      <c r="N88" s="3">
        <v>1.5675999999999999E-2</v>
      </c>
      <c r="O88" s="10">
        <v>6.5844E-6</v>
      </c>
      <c r="P88" s="10">
        <v>4.5597000000000003E-9</v>
      </c>
      <c r="Q88" s="13">
        <v>-6.3441961479126796</v>
      </c>
      <c r="R88" s="13">
        <v>0.74</v>
      </c>
      <c r="S88" s="4">
        <v>0.42699999999999999</v>
      </c>
      <c r="T88" s="4">
        <v>5.45</v>
      </c>
      <c r="U88" s="16">
        <v>3.439222708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5">
        <v>4</v>
      </c>
      <c r="E89" s="5">
        <v>0.8</v>
      </c>
      <c r="F89" s="5">
        <v>1.4</v>
      </c>
      <c r="G89" s="5">
        <v>1.42981</v>
      </c>
      <c r="H89" s="5">
        <v>1.67869</v>
      </c>
      <c r="I89" s="5">
        <v>170.334</v>
      </c>
      <c r="J89" s="5">
        <v>6.2676000000000003E-15</v>
      </c>
      <c r="K89" s="5">
        <f>LOG10(ABS(J89))</f>
        <v>-14.202898728115381</v>
      </c>
      <c r="L89" s="10">
        <v>1.8E-3</v>
      </c>
      <c r="M89" s="11">
        <v>0.99370000000000003</v>
      </c>
      <c r="N89" s="3">
        <v>1.5675999999999999E-2</v>
      </c>
      <c r="O89" s="10">
        <v>6.5844E-6</v>
      </c>
      <c r="P89" s="10">
        <v>5.1503000000000003E-9</v>
      </c>
      <c r="Q89" s="13">
        <v>-5.9630959661592398</v>
      </c>
      <c r="R89" s="13">
        <v>0.74199999999999999</v>
      </c>
      <c r="S89" s="4">
        <v>0.41599999999999998</v>
      </c>
      <c r="T89" s="4">
        <v>5.44</v>
      </c>
      <c r="U89" s="16">
        <v>3.4316172090000001</v>
      </c>
    </row>
    <row r="90" spans="1:21" x14ac:dyDescent="0.25">
      <c r="A90" s="2">
        <v>0.91935500000000003</v>
      </c>
      <c r="B90" s="3">
        <v>1.4759</v>
      </c>
      <c r="C90" s="3">
        <v>1.44</v>
      </c>
      <c r="D90" s="3">
        <v>4</v>
      </c>
      <c r="E90" s="3">
        <v>0.8</v>
      </c>
      <c r="F90" s="3">
        <v>1.6</v>
      </c>
      <c r="G90" s="2">
        <v>1.4383600000000001</v>
      </c>
      <c r="H90" s="2">
        <v>2.10311</v>
      </c>
      <c r="I90" s="2">
        <v>145.767</v>
      </c>
      <c r="J90" s="4">
        <v>3.7031200000000001E-17</v>
      </c>
      <c r="K90" s="3">
        <f>LOG10(ABS(J90))</f>
        <v>-16.431432214363355</v>
      </c>
      <c r="L90" s="10">
        <v>1.8E-3</v>
      </c>
      <c r="M90" s="11">
        <v>0.99380000000000002</v>
      </c>
      <c r="N90" s="3">
        <v>1.4942E-2</v>
      </c>
      <c r="O90" s="10">
        <v>6.5844E-6</v>
      </c>
      <c r="P90" s="10">
        <v>5.7975999999999999E-9</v>
      </c>
      <c r="Q90" s="13">
        <v>-5.6060764273919501</v>
      </c>
      <c r="R90" s="13">
        <v>0.74199999999999999</v>
      </c>
      <c r="S90" s="4">
        <v>0.41499999999999998</v>
      </c>
      <c r="T90" s="4">
        <v>5.28</v>
      </c>
      <c r="U90" s="16">
        <v>3.4245729539999998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5">
        <v>4</v>
      </c>
      <c r="E91" s="5">
        <v>0.8</v>
      </c>
      <c r="F91" s="5">
        <v>1.8</v>
      </c>
      <c r="G91" s="5">
        <v>1.44445</v>
      </c>
      <c r="H91" s="5">
        <v>2.5785300000000002</v>
      </c>
      <c r="I91" s="5">
        <v>124.996</v>
      </c>
      <c r="J91" s="5">
        <v>4.4623900000000001E-19</v>
      </c>
      <c r="K91" s="5">
        <f>LOG10(ABS(J91))</f>
        <v>-18.350432476309848</v>
      </c>
      <c r="L91" s="10">
        <v>1.8E-3</v>
      </c>
      <c r="M91" s="11">
        <v>0.99390000000000001</v>
      </c>
      <c r="N91" s="3">
        <v>1.4942E-2</v>
      </c>
      <c r="O91" s="10">
        <v>6.5844E-6</v>
      </c>
      <c r="P91" s="10">
        <v>6.4959000000000003E-9</v>
      </c>
      <c r="Q91" s="13">
        <v>-5.2714806579099198</v>
      </c>
      <c r="R91" s="13">
        <v>0.74199999999999999</v>
      </c>
      <c r="S91" s="4">
        <v>0.41199999999999998</v>
      </c>
      <c r="T91" s="4">
        <v>5.23</v>
      </c>
      <c r="U91" s="16">
        <v>3.4186246709999999</v>
      </c>
    </row>
    <row r="92" spans="1:21" x14ac:dyDescent="0.25">
      <c r="A92" s="2">
        <v>0.91935500000000003</v>
      </c>
      <c r="B92" s="3">
        <v>1.4759</v>
      </c>
      <c r="C92" s="3">
        <v>1.44</v>
      </c>
      <c r="D92" s="3">
        <v>4</v>
      </c>
      <c r="E92" s="3">
        <v>0.8</v>
      </c>
      <c r="F92" s="3">
        <v>2</v>
      </c>
      <c r="G92" s="2">
        <v>1.4489700000000001</v>
      </c>
      <c r="H92" s="2">
        <v>3.1080100000000002</v>
      </c>
      <c r="I92" s="2">
        <v>107.815</v>
      </c>
      <c r="J92" s="4">
        <v>1.9231999999999998E-21</v>
      </c>
      <c r="K92" s="3">
        <f>LOG10(ABS(J92))</f>
        <v>-20.715975549677353</v>
      </c>
      <c r="L92" s="10">
        <v>1.9E-3</v>
      </c>
      <c r="M92" s="11">
        <v>0.99390000000000001</v>
      </c>
      <c r="N92" s="3">
        <v>1.4389000000000001E-2</v>
      </c>
      <c r="O92" s="10">
        <v>5.7749999999999998E-6</v>
      </c>
      <c r="P92" s="10">
        <v>7.2501999999999996E-9</v>
      </c>
      <c r="Q92" s="13">
        <v>-4.9577973231187098</v>
      </c>
      <c r="R92" s="13">
        <v>0.74299999999999999</v>
      </c>
      <c r="S92" s="4">
        <v>0.40799999999999997</v>
      </c>
      <c r="T92" s="4">
        <v>5.2</v>
      </c>
      <c r="U92" s="16">
        <v>3.4071688400000002</v>
      </c>
    </row>
    <row r="93" spans="1:21" x14ac:dyDescent="0.25">
      <c r="A93" s="2">
        <v>0.98843899999999996</v>
      </c>
      <c r="B93" s="3">
        <v>1.4759</v>
      </c>
      <c r="C93" s="3">
        <v>1.44</v>
      </c>
      <c r="D93" s="3">
        <v>4</v>
      </c>
      <c r="E93" s="3">
        <v>0.8</v>
      </c>
      <c r="F93" s="3">
        <v>0.8</v>
      </c>
      <c r="G93" s="2">
        <v>1.35399</v>
      </c>
      <c r="H93" s="2">
        <v>0.77452900000000002</v>
      </c>
      <c r="I93" s="2">
        <v>77.218500000000006</v>
      </c>
      <c r="J93" s="4">
        <v>4.8391399999999999E-5</v>
      </c>
      <c r="K93" s="3">
        <f>LOG10(J93)</f>
        <v>-4.3152318132400129</v>
      </c>
      <c r="L93" s="10">
        <v>1.9E-3</v>
      </c>
      <c r="M93" s="11">
        <v>0.99409999999999998</v>
      </c>
      <c r="N93" s="3">
        <v>1.35017E-2</v>
      </c>
      <c r="O93" s="10">
        <v>5.7749999999999998E-6</v>
      </c>
      <c r="P93" s="10">
        <v>8.0634999999999997E-9</v>
      </c>
      <c r="Q93" s="13">
        <v>-4.6636435011893296</v>
      </c>
      <c r="R93" s="13">
        <v>0.74299999999999999</v>
      </c>
      <c r="S93" s="4">
        <v>0.40400000000000003</v>
      </c>
      <c r="T93" s="4">
        <v>5.19</v>
      </c>
      <c r="U93" s="16">
        <v>3.3798412409999998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5">
        <v>4</v>
      </c>
      <c r="E94" s="5">
        <v>0.8</v>
      </c>
      <c r="F94" s="5">
        <v>1</v>
      </c>
      <c r="G94" s="5">
        <v>1.3889100000000001</v>
      </c>
      <c r="H94" s="5">
        <v>1.0308999999999999</v>
      </c>
      <c r="I94" s="5">
        <v>190.64699999999999</v>
      </c>
      <c r="J94" s="5">
        <v>2.6023199999999998E-8</v>
      </c>
      <c r="K94" s="5">
        <f>LOG10(J94)</f>
        <v>-7.5846393005149313</v>
      </c>
      <c r="L94" s="10">
        <v>1.9E-3</v>
      </c>
      <c r="M94" s="11">
        <v>0.99409999999999998</v>
      </c>
      <c r="N94" s="3">
        <v>1.35017E-2</v>
      </c>
      <c r="O94" s="10">
        <v>5.7749999999999998E-6</v>
      </c>
      <c r="P94" s="10">
        <v>8.9370999999999997E-9</v>
      </c>
      <c r="Q94" s="13">
        <v>-4.3877500750902403</v>
      </c>
      <c r="R94" s="13">
        <v>0.74399999999999999</v>
      </c>
      <c r="S94" s="4">
        <v>0.39900000000000002</v>
      </c>
      <c r="T94" s="4">
        <v>4.9400000000000004</v>
      </c>
      <c r="U94" s="16">
        <v>3.379631082</v>
      </c>
    </row>
    <row r="95" spans="1:21" x14ac:dyDescent="0.25">
      <c r="A95" s="2">
        <v>0.98843899999999996</v>
      </c>
      <c r="B95" s="3">
        <v>1.4759</v>
      </c>
      <c r="C95" s="3">
        <v>1.44</v>
      </c>
      <c r="D95" s="3">
        <v>4</v>
      </c>
      <c r="E95" s="3">
        <v>0.8</v>
      </c>
      <c r="F95" s="3">
        <v>1.2</v>
      </c>
      <c r="G95" s="2">
        <v>1.4102399999999999</v>
      </c>
      <c r="H95" s="2">
        <v>1.3474600000000001</v>
      </c>
      <c r="I95" s="2">
        <v>191.50899999999999</v>
      </c>
      <c r="J95" s="4">
        <v>3.2871899999999997E-11</v>
      </c>
      <c r="K95" s="3">
        <f>LOG10(J95)</f>
        <v>-10.483175192916612</v>
      </c>
      <c r="L95" s="10">
        <v>1.9E-3</v>
      </c>
      <c r="M95" s="11">
        <v>0.99429999999999996</v>
      </c>
      <c r="N95" s="3">
        <v>1.2189E-2</v>
      </c>
      <c r="O95" s="10">
        <v>5.7749999999999998E-6</v>
      </c>
      <c r="P95" s="10">
        <v>2.2644000000000001E-11</v>
      </c>
      <c r="Q95" s="13">
        <v>-4.1289492115842599</v>
      </c>
      <c r="R95" s="13">
        <v>0.74399999999999999</v>
      </c>
      <c r="S95" s="4">
        <v>0.39700000000000002</v>
      </c>
      <c r="T95" s="4">
        <v>4.91</v>
      </c>
      <c r="U95" s="16">
        <v>3.3777368449999998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5">
        <v>4</v>
      </c>
      <c r="E96" s="5">
        <v>0.8</v>
      </c>
      <c r="F96" s="5">
        <v>1.4</v>
      </c>
      <c r="G96" s="5">
        <v>1.42432</v>
      </c>
      <c r="H96" s="5">
        <v>1.72255</v>
      </c>
      <c r="I96" s="5">
        <v>170.86</v>
      </c>
      <c r="J96" s="5">
        <v>9.4269400000000006E-14</v>
      </c>
      <c r="K96" s="5">
        <f>LOG10(ABS(J96))</f>
        <v>-13.025629257080222</v>
      </c>
      <c r="L96" s="10">
        <v>1.98E-3</v>
      </c>
      <c r="M96" s="11">
        <v>0.99429999999999996</v>
      </c>
      <c r="N96" s="3">
        <v>1.2189E-2</v>
      </c>
      <c r="O96" s="10">
        <v>5.7749999999999998E-6</v>
      </c>
      <c r="P96" s="10">
        <v>3.3381000000000001E-11</v>
      </c>
      <c r="Q96" s="13">
        <v>-3.8861635797392902</v>
      </c>
      <c r="R96" s="13">
        <v>0.745</v>
      </c>
      <c r="S96" s="4">
        <v>0.39400000000000002</v>
      </c>
      <c r="T96" s="4">
        <v>4.8899999999999997</v>
      </c>
      <c r="U96" s="16">
        <v>3.3705665370000002</v>
      </c>
    </row>
    <row r="97" spans="1:21" x14ac:dyDescent="0.25">
      <c r="A97" s="2">
        <v>0.98843899999999996</v>
      </c>
      <c r="B97" s="3">
        <v>1.4759</v>
      </c>
      <c r="C97" s="3">
        <v>1.44</v>
      </c>
      <c r="D97" s="3">
        <v>4</v>
      </c>
      <c r="E97" s="3">
        <v>0.8</v>
      </c>
      <c r="F97" s="3">
        <v>1.6</v>
      </c>
      <c r="G97" s="2">
        <v>1.4339599999999999</v>
      </c>
      <c r="H97" s="2">
        <v>2.14961</v>
      </c>
      <c r="I97" s="2">
        <v>148.34</v>
      </c>
      <c r="J97" s="4">
        <v>5.4438599999999999E-16</v>
      </c>
      <c r="K97" s="3">
        <f>LOG10(ABS(J97))</f>
        <v>-15.264093052096417</v>
      </c>
      <c r="L97" s="10">
        <v>2E-3</v>
      </c>
      <c r="M97" s="11">
        <v>0.99439999999999995</v>
      </c>
      <c r="N97" s="3">
        <v>9.2803E-3</v>
      </c>
      <c r="O97" s="10">
        <v>5.0862999999999999E-6</v>
      </c>
      <c r="P97" s="10">
        <v>4.7993E-11</v>
      </c>
      <c r="Q97" s="13">
        <v>-3.6583970272801198</v>
      </c>
      <c r="R97" s="13">
        <v>0.746</v>
      </c>
      <c r="S97" s="4">
        <v>0.39</v>
      </c>
      <c r="T97" s="4">
        <v>4.8</v>
      </c>
      <c r="U97" s="16">
        <v>3.3579080139999999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5">
        <v>4</v>
      </c>
      <c r="E98" s="5">
        <v>0.8</v>
      </c>
      <c r="F98" s="5">
        <v>1.8</v>
      </c>
      <c r="G98" s="5">
        <v>1.44085</v>
      </c>
      <c r="H98" s="5">
        <v>2.6279400000000002</v>
      </c>
      <c r="I98" s="5">
        <v>128.34399999999999</v>
      </c>
      <c r="J98" s="5">
        <v>6.1383099999999997E-18</v>
      </c>
      <c r="K98" s="5">
        <f>LOG10(ABS(J98))</f>
        <v>-17.211951182393324</v>
      </c>
      <c r="L98" s="10">
        <v>2E-3</v>
      </c>
      <c r="M98" s="11">
        <v>0.99460000000000004</v>
      </c>
      <c r="N98" s="3">
        <v>9.2803E-3</v>
      </c>
      <c r="O98" s="10">
        <v>5.0862999999999999E-6</v>
      </c>
      <c r="P98" s="10">
        <v>6.7512999999999995E-11</v>
      </c>
      <c r="Q98" s="13">
        <v>-3.4447264850086299</v>
      </c>
      <c r="R98" s="13">
        <v>0.746</v>
      </c>
      <c r="S98" s="4">
        <v>0.38100000000000001</v>
      </c>
      <c r="T98" s="4">
        <v>4.7300000000000004</v>
      </c>
      <c r="U98" s="16">
        <v>3.3506965790000001</v>
      </c>
    </row>
    <row r="99" spans="1:21" x14ac:dyDescent="0.25">
      <c r="A99" s="2">
        <v>0.98843899999999996</v>
      </c>
      <c r="B99" s="3">
        <v>1.4759</v>
      </c>
      <c r="C99" s="3">
        <v>1.44</v>
      </c>
      <c r="D99" s="3">
        <v>4</v>
      </c>
      <c r="E99" s="3">
        <v>0.8</v>
      </c>
      <c r="F99" s="3">
        <v>2</v>
      </c>
      <c r="G99" s="2">
        <v>1.44597</v>
      </c>
      <c r="H99" s="2">
        <v>3.1604100000000002</v>
      </c>
      <c r="I99" s="2">
        <v>111.387</v>
      </c>
      <c r="J99" s="4">
        <v>1.00042E-19</v>
      </c>
      <c r="K99" s="3">
        <f>LOG10(ABS(J99))</f>
        <v>-18.999817634611652</v>
      </c>
      <c r="L99" s="10">
        <v>2E-3</v>
      </c>
      <c r="M99" s="11">
        <v>0.99460000000000004</v>
      </c>
      <c r="N99" s="3">
        <v>8.9783999999999992E-3</v>
      </c>
      <c r="O99" s="10">
        <v>5.0862999999999999E-6</v>
      </c>
      <c r="P99" s="10">
        <v>9.2985000000000003E-11</v>
      </c>
      <c r="Q99" s="13">
        <v>-3.24429491076038</v>
      </c>
      <c r="R99" s="13">
        <v>0.747</v>
      </c>
      <c r="S99" s="4">
        <v>0.373</v>
      </c>
      <c r="T99" s="4">
        <v>4.68</v>
      </c>
      <c r="U99" s="16">
        <v>3.34507208</v>
      </c>
    </row>
    <row r="100" spans="1:21" x14ac:dyDescent="0.25">
      <c r="A100" s="2">
        <v>1.0687500000000001</v>
      </c>
      <c r="B100" s="3">
        <v>1.4759</v>
      </c>
      <c r="C100" s="3">
        <v>1.44</v>
      </c>
      <c r="D100" s="3">
        <v>4</v>
      </c>
      <c r="E100" s="3">
        <v>0.8</v>
      </c>
      <c r="F100" s="3">
        <v>0.8</v>
      </c>
      <c r="G100" s="2">
        <v>1.33944</v>
      </c>
      <c r="H100" s="2">
        <v>0.83429200000000003</v>
      </c>
      <c r="I100" s="2">
        <v>-20.249700000000001</v>
      </c>
      <c r="J100" s="2">
        <v>5.11554E-4</v>
      </c>
      <c r="K100" s="3">
        <f>LOG10(J100)</f>
        <v>-3.2911085151010302</v>
      </c>
      <c r="L100" s="10">
        <v>2.0999999999999999E-3</v>
      </c>
      <c r="M100" s="11">
        <v>0.99470000000000003</v>
      </c>
      <c r="N100" s="3">
        <v>8.8272999999999997E-3</v>
      </c>
      <c r="O100" s="10">
        <v>5.0862999999999999E-6</v>
      </c>
      <c r="P100" s="10">
        <v>1.2591000000000001E-10</v>
      </c>
      <c r="Q100" s="13">
        <v>-3.05630511734496</v>
      </c>
      <c r="R100" s="13">
        <v>0.749</v>
      </c>
      <c r="S100" s="4">
        <v>0.372</v>
      </c>
      <c r="T100" s="4">
        <v>4.63</v>
      </c>
      <c r="U100" s="16">
        <v>3.3331918279999999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5">
        <v>4</v>
      </c>
      <c r="E101" s="5">
        <v>0.8</v>
      </c>
      <c r="F101" s="5">
        <v>1</v>
      </c>
      <c r="G101" s="5">
        <v>1.37784</v>
      </c>
      <c r="H101" s="5">
        <v>1.0830500000000001</v>
      </c>
      <c r="I101" s="5">
        <v>159.625</v>
      </c>
      <c r="J101" s="5">
        <v>3.6446399999999997E-7</v>
      </c>
      <c r="K101" s="5">
        <f>LOG10(J101)</f>
        <v>-6.4383453627464959</v>
      </c>
      <c r="L101" s="10">
        <v>2.0999999999999999E-3</v>
      </c>
      <c r="M101" s="11">
        <v>0.99480000000000002</v>
      </c>
      <c r="N101" s="3">
        <v>8.8272999999999997E-3</v>
      </c>
      <c r="O101" s="10">
        <v>5.0862999999999999E-6</v>
      </c>
      <c r="P101" s="10">
        <v>1.6746000000000001E-10</v>
      </c>
      <c r="Q101" s="13">
        <v>-2.88001435545211</v>
      </c>
      <c r="R101" s="13">
        <v>0.749</v>
      </c>
      <c r="S101" s="4">
        <v>0.36799999999999999</v>
      </c>
      <c r="T101" s="4">
        <v>4.5999999999999996</v>
      </c>
      <c r="U101" s="16">
        <v>3.3326323859999998</v>
      </c>
    </row>
    <row r="102" spans="1:21" x14ac:dyDescent="0.25">
      <c r="A102" s="2">
        <v>1.0687500000000001</v>
      </c>
      <c r="B102" s="3">
        <v>1.4759</v>
      </c>
      <c r="C102" s="3">
        <v>1.44</v>
      </c>
      <c r="D102" s="3">
        <v>4</v>
      </c>
      <c r="E102" s="3">
        <v>0.8</v>
      </c>
      <c r="F102" s="3">
        <v>1.2</v>
      </c>
      <c r="G102" s="2">
        <v>1.4017299999999999</v>
      </c>
      <c r="H102" s="2">
        <v>1.39917</v>
      </c>
      <c r="I102" s="2">
        <v>182.191</v>
      </c>
      <c r="J102" s="4">
        <v>5.4911999999999996E-10</v>
      </c>
      <c r="K102" s="3">
        <f>LOG10(J102)</f>
        <v>-9.2603327381674081</v>
      </c>
      <c r="L102" s="10">
        <v>2.0999999999999999E-3</v>
      </c>
      <c r="M102" s="11">
        <v>0.99480000000000002</v>
      </c>
      <c r="N102" s="3">
        <v>7.7952000000000004E-3</v>
      </c>
      <c r="O102" s="10">
        <v>4.4971999999999999E-6</v>
      </c>
      <c r="P102" s="10">
        <v>2.1952000000000001E-10</v>
      </c>
      <c r="Q102" s="13">
        <v>-2.7147295439801198</v>
      </c>
      <c r="R102" s="13">
        <v>0.749</v>
      </c>
      <c r="S102" s="4">
        <v>0.36799999999999999</v>
      </c>
      <c r="T102" s="4">
        <v>4.3600000000000003</v>
      </c>
      <c r="U102" s="16">
        <v>3.320636929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5">
        <v>4</v>
      </c>
      <c r="E103" s="5">
        <v>0.8</v>
      </c>
      <c r="F103" s="5">
        <v>1.4</v>
      </c>
      <c r="G103" s="5">
        <v>1.4176299999999999</v>
      </c>
      <c r="H103" s="5">
        <v>1.7760800000000001</v>
      </c>
      <c r="I103" s="5">
        <v>169.41300000000001</v>
      </c>
      <c r="J103" s="5">
        <v>1.72284E-12</v>
      </c>
      <c r="K103" s="5">
        <f>LOG10(ABS(J103))</f>
        <v>-11.763755053569753</v>
      </c>
      <c r="L103" s="10">
        <v>2.0999999999999999E-3</v>
      </c>
      <c r="M103" s="11">
        <v>0.995</v>
      </c>
      <c r="N103" s="3">
        <v>7.7952000000000004E-3</v>
      </c>
      <c r="O103" s="10">
        <v>4.4971999999999999E-6</v>
      </c>
      <c r="P103" s="10">
        <v>2.8367000000000001E-10</v>
      </c>
      <c r="Q103" s="13">
        <v>-2.5598030577180202</v>
      </c>
      <c r="R103" s="13">
        <v>0.75</v>
      </c>
      <c r="S103" s="4">
        <v>0.36299999999999999</v>
      </c>
      <c r="T103" s="4">
        <v>4.3499999999999996</v>
      </c>
      <c r="U103" s="14">
        <v>3.3130682560000002</v>
      </c>
    </row>
    <row r="104" spans="1:21" x14ac:dyDescent="0.25">
      <c r="A104" s="2">
        <v>1.0687500000000001</v>
      </c>
      <c r="B104" s="3">
        <v>1.4759</v>
      </c>
      <c r="C104" s="3">
        <v>1.44</v>
      </c>
      <c r="D104" s="3">
        <v>4</v>
      </c>
      <c r="E104" s="3">
        <v>0.8</v>
      </c>
      <c r="F104" s="3">
        <v>1.6</v>
      </c>
      <c r="G104" s="2">
        <v>1.42858</v>
      </c>
      <c r="H104" s="2">
        <v>2.2058800000000001</v>
      </c>
      <c r="I104" s="2">
        <v>150.04900000000001</v>
      </c>
      <c r="J104" s="4">
        <v>1.01157E-14</v>
      </c>
      <c r="K104" s="3">
        <f>LOG10(ABS(J104))</f>
        <v>-13.995004058951647</v>
      </c>
      <c r="L104" s="10">
        <v>2.2000000000000001E-3</v>
      </c>
      <c r="M104" s="11">
        <v>0.995</v>
      </c>
      <c r="N104" s="3">
        <v>7.6794000000000003E-3</v>
      </c>
      <c r="O104" s="10">
        <v>4.4971999999999999E-6</v>
      </c>
      <c r="P104" s="10">
        <v>3.6213000000000002E-10</v>
      </c>
      <c r="Q104" s="13">
        <v>-2.41462899660764</v>
      </c>
      <c r="R104" s="13">
        <v>0.75</v>
      </c>
      <c r="S104" s="4">
        <v>0.35699999999999998</v>
      </c>
      <c r="T104" s="4">
        <v>4.33</v>
      </c>
      <c r="U104" s="16">
        <v>3.2929653910000001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5">
        <v>4</v>
      </c>
      <c r="E105" s="5">
        <v>0.8</v>
      </c>
      <c r="F105" s="5">
        <v>1.8</v>
      </c>
      <c r="G105" s="5">
        <v>1.4364300000000001</v>
      </c>
      <c r="H105" s="5">
        <v>2.6874099999999999</v>
      </c>
      <c r="I105" s="5">
        <v>131.358</v>
      </c>
      <c r="J105" s="5">
        <v>1.09E-16</v>
      </c>
      <c r="K105" s="5">
        <f>LOG10(ABS(J105))</f>
        <v>-15.962573502059376</v>
      </c>
      <c r="L105" s="10">
        <v>2.2000000000000001E-3</v>
      </c>
      <c r="M105" s="11">
        <v>0.99509999999999998</v>
      </c>
      <c r="N105" s="3">
        <v>7.6794000000000003E-3</v>
      </c>
      <c r="O105" s="10">
        <v>4.4971999999999999E-6</v>
      </c>
      <c r="P105" s="10">
        <v>4.5660999999999999E-10</v>
      </c>
      <c r="Q105" s="13">
        <v>-2.2786398725613402</v>
      </c>
      <c r="R105" s="13">
        <v>0.75</v>
      </c>
      <c r="S105" s="4">
        <v>0.35099999999999998</v>
      </c>
      <c r="T105" s="4">
        <v>4.25</v>
      </c>
      <c r="U105" s="16">
        <v>3.2836623120000001</v>
      </c>
    </row>
    <row r="106" spans="1:21" x14ac:dyDescent="0.25">
      <c r="A106" s="2">
        <v>1.0687500000000001</v>
      </c>
      <c r="B106" s="3">
        <v>1.4759</v>
      </c>
      <c r="C106" s="3">
        <v>1.44</v>
      </c>
      <c r="D106" s="3">
        <v>4</v>
      </c>
      <c r="E106" s="3">
        <v>0.8</v>
      </c>
      <c r="F106" s="3">
        <v>2</v>
      </c>
      <c r="G106" s="2">
        <v>1.44228</v>
      </c>
      <c r="H106" s="2">
        <v>3.22323</v>
      </c>
      <c r="I106" s="2">
        <v>114.899</v>
      </c>
      <c r="J106" s="4">
        <v>2.1110999999999999E-18</v>
      </c>
      <c r="K106" s="3">
        <f>LOG10(ABS(J106))</f>
        <v>-17.675491194252942</v>
      </c>
      <c r="L106" s="10">
        <v>2.2000000000000001E-3</v>
      </c>
      <c r="M106" s="11">
        <v>0.99519999999999997</v>
      </c>
      <c r="N106" s="3">
        <v>6.8729000000000004E-3</v>
      </c>
      <c r="O106" s="10">
        <v>4.4971999999999999E-6</v>
      </c>
      <c r="P106" s="10">
        <v>5.6911000000000001E-10</v>
      </c>
      <c r="Q106" s="13">
        <v>-2.1513036595191299</v>
      </c>
      <c r="R106" s="13">
        <v>0.751</v>
      </c>
      <c r="S106" s="4">
        <v>0.33600000000000002</v>
      </c>
      <c r="T106" s="4">
        <v>4.08</v>
      </c>
      <c r="U106" s="16">
        <v>3.26884219</v>
      </c>
    </row>
    <row r="107" spans="1:21" x14ac:dyDescent="0.25">
      <c r="A107" s="2">
        <v>1.16327</v>
      </c>
      <c r="B107" s="3">
        <v>1.4759</v>
      </c>
      <c r="C107" s="3">
        <v>1.44</v>
      </c>
      <c r="D107" s="3">
        <v>4</v>
      </c>
      <c r="E107" s="3">
        <v>0.8</v>
      </c>
      <c r="F107" s="3">
        <v>0.8</v>
      </c>
      <c r="G107" s="2">
        <v>1.32239</v>
      </c>
      <c r="H107" s="2">
        <v>0.91860399999999998</v>
      </c>
      <c r="I107" s="2">
        <v>-158.06299999999999</v>
      </c>
      <c r="J107" s="2">
        <v>5.8405999999999996E-3</v>
      </c>
      <c r="K107" s="3">
        <f>LOG10(J107)</f>
        <v>-2.2335425358834446</v>
      </c>
      <c r="L107" s="10">
        <v>2.2000000000000001E-3</v>
      </c>
      <c r="M107" s="11">
        <v>0.99519999999999997</v>
      </c>
      <c r="N107" s="3">
        <v>6.1567000000000002E-3</v>
      </c>
      <c r="O107" s="10">
        <v>3.9910000000000004E-6</v>
      </c>
      <c r="P107" s="10">
        <v>7.0184000000000003E-10</v>
      </c>
      <c r="Q107" s="13">
        <v>-2.0321211604809899</v>
      </c>
      <c r="R107" s="13">
        <v>0.754</v>
      </c>
      <c r="S107" s="4">
        <v>0.33500000000000002</v>
      </c>
      <c r="T107" s="4">
        <v>3.93</v>
      </c>
      <c r="U107" s="16">
        <v>3.2651894160000001</v>
      </c>
    </row>
    <row r="108" spans="1:21" x14ac:dyDescent="0.25">
      <c r="A108" s="5">
        <v>1.16327</v>
      </c>
      <c r="B108" s="3">
        <v>1.4759</v>
      </c>
      <c r="C108" s="3">
        <v>1.44</v>
      </c>
      <c r="D108" s="5">
        <v>4</v>
      </c>
      <c r="E108" s="5">
        <v>0.8</v>
      </c>
      <c r="F108" s="5">
        <v>1</v>
      </c>
      <c r="G108" s="5">
        <v>1.3644499999999999</v>
      </c>
      <c r="H108" s="5">
        <v>1.1516299999999999</v>
      </c>
      <c r="I108" s="5">
        <v>111.13800000000001</v>
      </c>
      <c r="J108" s="5">
        <v>5.76551E-6</v>
      </c>
      <c r="K108" s="5">
        <f>LOG10(J108)</f>
        <v>-5.2391622702618585</v>
      </c>
      <c r="L108" s="10">
        <v>2.3E-3</v>
      </c>
      <c r="M108" s="11">
        <v>0.99539999999999995</v>
      </c>
      <c r="N108" s="3">
        <v>6.1567000000000002E-3</v>
      </c>
      <c r="O108" s="10">
        <v>3.9910000000000004E-6</v>
      </c>
      <c r="P108" s="10">
        <v>8.5771000000000003E-10</v>
      </c>
      <c r="Q108" s="13">
        <v>-1.92062365196213</v>
      </c>
      <c r="R108" s="13">
        <v>0.755</v>
      </c>
      <c r="S108" s="4">
        <v>0.33500000000000002</v>
      </c>
      <c r="T108" s="4">
        <v>3.93</v>
      </c>
      <c r="U108" s="16">
        <v>3.2592495779999999</v>
      </c>
    </row>
    <row r="109" spans="1:21" x14ac:dyDescent="0.25">
      <c r="A109" s="2">
        <v>1.16327</v>
      </c>
      <c r="B109" s="3">
        <v>1.4759</v>
      </c>
      <c r="C109" s="3">
        <v>1.44</v>
      </c>
      <c r="D109" s="3">
        <v>4</v>
      </c>
      <c r="E109" s="3">
        <v>0.8</v>
      </c>
      <c r="F109" s="3">
        <v>1.2</v>
      </c>
      <c r="G109" s="2">
        <v>1.3913</v>
      </c>
      <c r="H109" s="2">
        <v>1.4649300000000001</v>
      </c>
      <c r="I109" s="2">
        <v>165.58799999999999</v>
      </c>
      <c r="J109" s="4">
        <v>1.07895E-8</v>
      </c>
      <c r="K109" s="3">
        <f>LOG10(J109)</f>
        <v>-7.9669986806435329</v>
      </c>
      <c r="L109" s="10">
        <v>2.3E-3</v>
      </c>
      <c r="M109" s="11">
        <v>0.99539999999999995</v>
      </c>
      <c r="N109" s="3">
        <v>5.8875000000000004E-3</v>
      </c>
      <c r="O109" s="10">
        <v>3.9910000000000004E-6</v>
      </c>
      <c r="P109" s="10">
        <v>1.0393999999999999E-9</v>
      </c>
      <c r="Q109" s="13">
        <v>-1.8163707719345901</v>
      </c>
      <c r="R109" s="13">
        <v>0.755</v>
      </c>
      <c r="S109" s="4">
        <v>0.33400000000000002</v>
      </c>
      <c r="T109" s="4">
        <v>3.91</v>
      </c>
      <c r="U109" s="16">
        <v>3.2509219470000001</v>
      </c>
    </row>
    <row r="110" spans="1:21" x14ac:dyDescent="0.25">
      <c r="A110" s="5">
        <v>1.16327</v>
      </c>
      <c r="B110" s="3">
        <v>1.4759</v>
      </c>
      <c r="C110" s="3">
        <v>1.44</v>
      </c>
      <c r="D110" s="5">
        <v>4</v>
      </c>
      <c r="E110" s="5">
        <v>0.8</v>
      </c>
      <c r="F110" s="5">
        <v>1.4</v>
      </c>
      <c r="G110" s="5">
        <v>1.40937</v>
      </c>
      <c r="H110" s="5">
        <v>1.84293</v>
      </c>
      <c r="I110" s="5">
        <v>164.708</v>
      </c>
      <c r="J110" s="5">
        <v>3.8605399999999997E-11</v>
      </c>
      <c r="K110" s="5">
        <f>LOG10(ABS(J110))</f>
        <v>-10.41335194335478</v>
      </c>
      <c r="L110" s="10">
        <v>2.3E-3</v>
      </c>
      <c r="M110" s="11">
        <v>0.99550000000000005</v>
      </c>
      <c r="N110" s="3">
        <v>4.1723000000000003E-3</v>
      </c>
      <c r="O110" s="10">
        <v>3.9910000000000004E-6</v>
      </c>
      <c r="P110" s="10">
        <v>1.2507E-9</v>
      </c>
      <c r="Q110" s="13">
        <v>-1.7189486220374901</v>
      </c>
      <c r="R110" s="13">
        <v>0.755</v>
      </c>
      <c r="S110" s="4">
        <v>0.33200000000000002</v>
      </c>
      <c r="T110" s="4">
        <v>3.8</v>
      </c>
      <c r="U110" s="16">
        <v>3.2503975289999998</v>
      </c>
    </row>
    <row r="111" spans="1:21" x14ac:dyDescent="0.25">
      <c r="A111" s="2">
        <v>1.16327</v>
      </c>
      <c r="B111" s="3">
        <v>1.4759</v>
      </c>
      <c r="C111" s="3">
        <v>1.44</v>
      </c>
      <c r="D111" s="3">
        <v>4</v>
      </c>
      <c r="E111" s="3">
        <v>0.8</v>
      </c>
      <c r="F111" s="3">
        <v>1.6</v>
      </c>
      <c r="G111" s="2">
        <v>1.4218999999999999</v>
      </c>
      <c r="H111" s="2">
        <v>2.2754099999999999</v>
      </c>
      <c r="I111" s="2">
        <v>150.239</v>
      </c>
      <c r="J111" s="4">
        <v>2.4056699999999999E-13</v>
      </c>
      <c r="K111" s="3">
        <f>LOG10(ABS(J111))</f>
        <v>-12.618763947656362</v>
      </c>
      <c r="L111" s="10">
        <v>2.31E-3</v>
      </c>
      <c r="M111" s="11">
        <v>0.99560000000000004</v>
      </c>
      <c r="N111" s="3">
        <v>3.9703000000000004E-3</v>
      </c>
      <c r="O111" s="10">
        <v>3.9910000000000004E-6</v>
      </c>
      <c r="P111" s="10">
        <v>1.4899E-9</v>
      </c>
      <c r="Q111" s="13">
        <v>-1.6279680588163901</v>
      </c>
      <c r="R111" s="13">
        <v>0.755</v>
      </c>
      <c r="S111" s="4">
        <v>0.32900000000000001</v>
      </c>
      <c r="T111" s="4">
        <v>3.77</v>
      </c>
      <c r="U111" s="16">
        <v>3.2402758739999999</v>
      </c>
    </row>
    <row r="112" spans="1:21" x14ac:dyDescent="0.25">
      <c r="A112" s="5">
        <v>1.16327</v>
      </c>
      <c r="B112" s="3">
        <v>1.4759</v>
      </c>
      <c r="C112" s="3">
        <v>1.44</v>
      </c>
      <c r="D112" s="5">
        <v>4</v>
      </c>
      <c r="E112" s="5">
        <v>0.8</v>
      </c>
      <c r="F112" s="5">
        <v>1.8</v>
      </c>
      <c r="G112" s="5">
        <v>1.43093</v>
      </c>
      <c r="H112" s="5">
        <v>2.7603499999999999</v>
      </c>
      <c r="I112" s="5">
        <v>133.69</v>
      </c>
      <c r="J112" s="5">
        <v>2.57494E-15</v>
      </c>
      <c r="K112" s="5">
        <f>LOG10(ABS(J112))</f>
        <v>-14.589232886223762</v>
      </c>
      <c r="L112" s="10">
        <v>2.4399999999999999E-3</v>
      </c>
      <c r="M112" s="11">
        <v>0.99570000000000003</v>
      </c>
      <c r="N112" s="3">
        <v>3.9703000000000004E-3</v>
      </c>
      <c r="O112" s="10">
        <v>3.5541E-6</v>
      </c>
      <c r="P112" s="10">
        <v>1.7642E-9</v>
      </c>
      <c r="Q112" s="13">
        <v>-1.54306315212165</v>
      </c>
      <c r="R112" s="13">
        <v>0.75700000000000001</v>
      </c>
      <c r="S112" s="4">
        <v>0.32100000000000001</v>
      </c>
      <c r="T112" s="4">
        <v>3.63</v>
      </c>
      <c r="U112" s="16">
        <v>3.2306878619999999</v>
      </c>
    </row>
    <row r="113" spans="1:21" x14ac:dyDescent="0.25">
      <c r="A113" s="2">
        <v>1.16327</v>
      </c>
      <c r="B113" s="3">
        <v>1.4759</v>
      </c>
      <c r="C113" s="3">
        <v>1.44</v>
      </c>
      <c r="D113" s="3">
        <v>4</v>
      </c>
      <c r="E113" s="3">
        <v>0.8</v>
      </c>
      <c r="F113" s="3">
        <v>2</v>
      </c>
      <c r="G113" s="2">
        <v>1.4376800000000001</v>
      </c>
      <c r="H113" s="2">
        <v>3.2999299999999998</v>
      </c>
      <c r="I113" s="2">
        <v>118.164</v>
      </c>
      <c r="J113" s="4">
        <v>4.6709100000000001E-17</v>
      </c>
      <c r="K113" s="3">
        <f>LOG10(ABS(J113))</f>
        <v>-16.330598500701928</v>
      </c>
      <c r="L113" s="10">
        <v>2.4499999999999999E-3</v>
      </c>
      <c r="M113" s="11">
        <v>0.99570000000000003</v>
      </c>
      <c r="N113" s="3">
        <v>3.8086999999999999E-3</v>
      </c>
      <c r="O113" s="10">
        <v>3.5541E-6</v>
      </c>
      <c r="P113" s="10">
        <v>2.0755000000000001E-9</v>
      </c>
      <c r="Q113" s="13">
        <v>-1.4638897916573499</v>
      </c>
      <c r="R113" s="13">
        <v>0.75700000000000001</v>
      </c>
      <c r="S113" s="4">
        <v>0.307</v>
      </c>
      <c r="T113" s="4">
        <v>3.57</v>
      </c>
      <c r="U113" s="16">
        <v>3.2065100960000001</v>
      </c>
    </row>
    <row r="114" spans="1:21" x14ac:dyDescent="0.25">
      <c r="A114" s="2">
        <v>1.2761199999999999</v>
      </c>
      <c r="B114" s="3">
        <v>1.4759</v>
      </c>
      <c r="C114" s="3">
        <v>1.44</v>
      </c>
      <c r="D114" s="3">
        <v>4</v>
      </c>
      <c r="E114" s="3">
        <v>0.8</v>
      </c>
      <c r="F114" s="3">
        <v>0.8</v>
      </c>
      <c r="G114" s="2">
        <v>1.3025500000000001</v>
      </c>
      <c r="H114" s="2">
        <v>1.0465199999999999</v>
      </c>
      <c r="I114" s="2">
        <v>-346.97899999999998</v>
      </c>
      <c r="J114" s="2">
        <v>6.9663600000000006E-2</v>
      </c>
      <c r="K114" s="3">
        <f>LOG10(J114)</f>
        <v>-1.1569940862984434</v>
      </c>
      <c r="L114" s="10">
        <v>2.4499999999999999E-3</v>
      </c>
      <c r="M114" s="11">
        <v>0.99580000000000002</v>
      </c>
      <c r="N114" s="3">
        <v>3.8086999999999999E-3</v>
      </c>
      <c r="O114" s="10">
        <v>3.5541E-6</v>
      </c>
      <c r="P114" s="10">
        <v>2.4248000000000001E-9</v>
      </c>
      <c r="Q114" s="13">
        <v>-1.3901244251118401</v>
      </c>
      <c r="R114" s="13">
        <v>0.76</v>
      </c>
      <c r="S114" s="4">
        <v>0.30599999999999999</v>
      </c>
      <c r="T114" s="4">
        <v>3.52</v>
      </c>
      <c r="U114" s="16">
        <v>3.1922417809999999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5">
        <v>4</v>
      </c>
      <c r="E115" s="5">
        <v>0.8</v>
      </c>
      <c r="F115" s="5">
        <v>1</v>
      </c>
      <c r="G115" s="5">
        <v>1.3481700000000001</v>
      </c>
      <c r="H115" s="5">
        <v>1.24634</v>
      </c>
      <c r="I115" s="5">
        <v>35.198099999999997</v>
      </c>
      <c r="J115" s="5">
        <v>1.02896E-4</v>
      </c>
      <c r="K115" s="5">
        <f>LOG10(J115)</f>
        <v>-3.9876015077613074</v>
      </c>
      <c r="L115" s="10">
        <v>2.4499999999999999E-3</v>
      </c>
      <c r="M115" s="11">
        <v>0.99580000000000002</v>
      </c>
      <c r="N115" s="3">
        <v>3.6354E-3</v>
      </c>
      <c r="O115" s="10">
        <v>3.5541E-6</v>
      </c>
      <c r="P115" s="10">
        <v>2.8142000000000001E-9</v>
      </c>
      <c r="Q115" s="13">
        <v>-1.32146291338808</v>
      </c>
      <c r="R115" s="13">
        <v>0.76100000000000001</v>
      </c>
      <c r="S115" s="4">
        <v>0.30599999999999999</v>
      </c>
      <c r="T115" s="4">
        <v>3.5</v>
      </c>
      <c r="U115" s="16">
        <v>3.175302281</v>
      </c>
    </row>
    <row r="116" spans="1:21" x14ac:dyDescent="0.25">
      <c r="A116" s="2">
        <v>1.2761199999999999</v>
      </c>
      <c r="B116" s="3">
        <v>1.4759</v>
      </c>
      <c r="C116" s="3">
        <v>1.44</v>
      </c>
      <c r="D116" s="3">
        <v>4</v>
      </c>
      <c r="E116" s="3">
        <v>0.8</v>
      </c>
      <c r="F116" s="3">
        <v>1.2</v>
      </c>
      <c r="G116" s="2">
        <v>1.3783700000000001</v>
      </c>
      <c r="H116" s="2">
        <v>1.55162</v>
      </c>
      <c r="I116" s="2">
        <v>136.911</v>
      </c>
      <c r="J116" s="4">
        <v>2.51222E-7</v>
      </c>
      <c r="K116" s="3">
        <f>LOG10(J116)</f>
        <v>-6.5999423312555523</v>
      </c>
      <c r="L116" s="10">
        <v>2.5799999999999998E-3</v>
      </c>
      <c r="M116" s="11">
        <v>0.996</v>
      </c>
      <c r="N116" s="3">
        <v>3.6354E-3</v>
      </c>
      <c r="O116" s="10">
        <v>3.5541E-6</v>
      </c>
      <c r="P116" s="10">
        <v>3.2565000000000001E-9</v>
      </c>
      <c r="Q116" s="13">
        <v>-1.2576194902429201</v>
      </c>
      <c r="R116" s="13">
        <v>0.76100000000000001</v>
      </c>
      <c r="S116" s="4">
        <v>0.30299999999999999</v>
      </c>
      <c r="T116" s="4">
        <v>3.46</v>
      </c>
      <c r="U116" s="16">
        <v>3.1733179520000001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5">
        <v>4</v>
      </c>
      <c r="E117" s="5">
        <v>0.8</v>
      </c>
      <c r="F117" s="5">
        <v>1.4</v>
      </c>
      <c r="G117" s="5">
        <v>1.3990400000000001</v>
      </c>
      <c r="H117" s="5">
        <v>1.92896</v>
      </c>
      <c r="I117" s="5">
        <v>154.46600000000001</v>
      </c>
      <c r="J117" s="5">
        <v>1.0710900000000001E-9</v>
      </c>
      <c r="K117" s="5">
        <f>LOG10(ABS(J117))</f>
        <v>-8.9701740353668615</v>
      </c>
      <c r="L117" s="10">
        <v>2.5899999999999999E-3</v>
      </c>
      <c r="M117" s="11">
        <v>0.996</v>
      </c>
      <c r="N117" s="3">
        <v>3.5082999999999998E-3</v>
      </c>
      <c r="O117" s="10">
        <v>3.1752999999999999E-6</v>
      </c>
      <c r="P117" s="10">
        <v>3.7427999999999999E-9</v>
      </c>
      <c r="Q117" s="13">
        <v>-1.19832581518759</v>
      </c>
      <c r="R117" s="13">
        <v>0.76300000000000001</v>
      </c>
      <c r="S117" s="4">
        <v>0.29499999999999998</v>
      </c>
      <c r="T117" s="4">
        <v>3.25</v>
      </c>
      <c r="U117" s="16">
        <v>3.1674023789999999</v>
      </c>
    </row>
    <row r="118" spans="1:21" x14ac:dyDescent="0.25">
      <c r="A118" s="2">
        <v>1.2761199999999999</v>
      </c>
      <c r="B118" s="3">
        <v>1.4759</v>
      </c>
      <c r="C118" s="3">
        <v>1.44</v>
      </c>
      <c r="D118" s="3">
        <v>4</v>
      </c>
      <c r="E118" s="3">
        <v>0.8</v>
      </c>
      <c r="F118" s="3">
        <v>1.6</v>
      </c>
      <c r="G118" s="2">
        <v>1.4135</v>
      </c>
      <c r="H118" s="2">
        <v>2.3635799999999998</v>
      </c>
      <c r="I118" s="2">
        <v>147.751</v>
      </c>
      <c r="J118" s="4">
        <v>7.4149800000000008E-12</v>
      </c>
      <c r="K118" s="3">
        <f>LOG10(ABS(J118))</f>
        <v>-11.129890016031601</v>
      </c>
      <c r="L118" s="10">
        <v>2.5999999999999999E-3</v>
      </c>
      <c r="M118" s="11">
        <v>0.99609999999999999</v>
      </c>
      <c r="N118" s="3">
        <v>3.5082999999999998E-3</v>
      </c>
      <c r="O118" s="10">
        <v>3.1752999999999999E-6</v>
      </c>
      <c r="P118" s="10">
        <v>4.2778000000000003E-9</v>
      </c>
      <c r="Q118" s="13">
        <v>-1.14333010983265</v>
      </c>
      <c r="R118" s="13">
        <v>0.76400000000000001</v>
      </c>
      <c r="S118" s="4">
        <v>0.28199999999999997</v>
      </c>
      <c r="T118" s="4">
        <v>3.23</v>
      </c>
      <c r="U118" s="16">
        <v>3.1591002389999998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5">
        <v>4</v>
      </c>
      <c r="E119" s="5">
        <v>0.8</v>
      </c>
      <c r="F119" s="5">
        <v>1.8</v>
      </c>
      <c r="G119" s="5">
        <v>1.42397</v>
      </c>
      <c r="H119" s="5">
        <v>2.8519800000000002</v>
      </c>
      <c r="I119" s="5">
        <v>134.71</v>
      </c>
      <c r="J119" s="5">
        <v>8.2617599999999996E-14</v>
      </c>
      <c r="K119" s="5">
        <f>LOG10(ABS(J119))</f>
        <v>-13.082927425213894</v>
      </c>
      <c r="L119" s="10">
        <v>2.5999999999999999E-3</v>
      </c>
      <c r="M119" s="11">
        <v>0.99609999999999999</v>
      </c>
      <c r="N119" s="3">
        <v>3.2751E-3</v>
      </c>
      <c r="O119" s="10">
        <v>3.1752999999999999E-6</v>
      </c>
      <c r="P119" s="10">
        <v>4.8706999999999997E-9</v>
      </c>
      <c r="Q119" s="13">
        <v>-1.09239636901592</v>
      </c>
      <c r="R119" s="13">
        <v>0.76400000000000001</v>
      </c>
      <c r="S119" s="4">
        <v>0.28000000000000003</v>
      </c>
      <c r="T119" s="4">
        <v>3.21</v>
      </c>
      <c r="U119" s="16">
        <v>3.1587350760000001</v>
      </c>
    </row>
    <row r="120" spans="1:21" x14ac:dyDescent="0.25">
      <c r="A120" s="2">
        <v>1.2761199999999999</v>
      </c>
      <c r="B120" s="3">
        <v>1.4759</v>
      </c>
      <c r="C120" s="3">
        <v>1.44</v>
      </c>
      <c r="D120" s="3">
        <v>4</v>
      </c>
      <c r="E120" s="3">
        <v>0.8</v>
      </c>
      <c r="F120" s="3">
        <v>2</v>
      </c>
      <c r="G120" s="2">
        <v>1.4318299999999999</v>
      </c>
      <c r="H120" s="2">
        <v>3.3956599999999999</v>
      </c>
      <c r="I120" s="2">
        <v>120.834</v>
      </c>
      <c r="J120" s="4">
        <v>1.45971E-15</v>
      </c>
      <c r="K120" s="3">
        <f>LOG10(ABS(J120))</f>
        <v>-14.835733416756442</v>
      </c>
      <c r="L120" s="10">
        <v>2.7399999999999998E-3</v>
      </c>
      <c r="M120" s="11">
        <v>0.99619999999999997</v>
      </c>
      <c r="N120" s="3">
        <v>3.2751E-3</v>
      </c>
      <c r="O120" s="10">
        <v>3.1752999999999999E-6</v>
      </c>
      <c r="P120" s="10">
        <v>5.5178999999999997E-9</v>
      </c>
      <c r="Q120" s="13">
        <v>-1.0453036390550701</v>
      </c>
      <c r="R120" s="13">
        <v>0.76600000000000001</v>
      </c>
      <c r="S120" s="4">
        <v>0.27600000000000002</v>
      </c>
      <c r="T120" s="4">
        <v>3.16</v>
      </c>
      <c r="U120" s="16">
        <v>3.1173621159999998</v>
      </c>
    </row>
    <row r="121" spans="1:21" x14ac:dyDescent="0.25">
      <c r="A121" s="2">
        <v>1.4132199999999999</v>
      </c>
      <c r="B121" s="3">
        <v>1.4759</v>
      </c>
      <c r="C121" s="3">
        <v>1.44</v>
      </c>
      <c r="D121" s="3">
        <v>4</v>
      </c>
      <c r="E121" s="3">
        <v>0.8</v>
      </c>
      <c r="F121" s="3">
        <v>0.8</v>
      </c>
      <c r="G121" s="2">
        <v>1.2799100000000001</v>
      </c>
      <c r="H121" s="2">
        <v>1.2618499999999999</v>
      </c>
      <c r="I121" s="2">
        <v>-585.55899999999997</v>
      </c>
      <c r="J121" s="2">
        <v>0.82658500000000001</v>
      </c>
      <c r="K121" s="3">
        <f>LOG10(J121)</f>
        <v>-8.2712480104802505E-2</v>
      </c>
      <c r="L121" s="10">
        <v>2.7499999999999998E-3</v>
      </c>
      <c r="M121" s="11">
        <v>0.99629999999999996</v>
      </c>
      <c r="N121" s="3">
        <v>3.2082999999999999E-3</v>
      </c>
      <c r="O121" s="10">
        <v>3.1752999999999999E-6</v>
      </c>
      <c r="P121" s="10">
        <v>6.2294E-9</v>
      </c>
      <c r="Q121" s="13">
        <v>-1.0018453563412499</v>
      </c>
      <c r="R121" s="13">
        <v>0.76700000000000002</v>
      </c>
      <c r="S121" s="4">
        <v>0.27</v>
      </c>
      <c r="T121" s="4">
        <v>3.07</v>
      </c>
      <c r="U121" s="16">
        <v>3.1099821900000002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5">
        <v>4</v>
      </c>
      <c r="E122" s="5">
        <v>0.8</v>
      </c>
      <c r="F122" s="5">
        <v>1</v>
      </c>
      <c r="G122" s="5">
        <v>1.3283</v>
      </c>
      <c r="H122" s="5">
        <v>1.3864000000000001</v>
      </c>
      <c r="I122" s="5">
        <v>-83.193899999999999</v>
      </c>
      <c r="J122" s="5">
        <v>2.0559599999999999E-3</v>
      </c>
      <c r="K122" s="5">
        <f>LOG10(J122)</f>
        <v>-2.6869853390679412</v>
      </c>
      <c r="L122" s="10">
        <v>2.7499999999999998E-3</v>
      </c>
      <c r="M122" s="11">
        <v>0.99639999999999995</v>
      </c>
      <c r="N122" s="3">
        <v>3.2082999999999999E-3</v>
      </c>
      <c r="O122" s="10">
        <v>2.8457000000000001E-6</v>
      </c>
      <c r="P122" s="10">
        <v>7.0005000000000004E-9</v>
      </c>
      <c r="Q122" s="13">
        <v>-0.961828740255249</v>
      </c>
      <c r="R122" s="13">
        <v>0.76800000000000002</v>
      </c>
      <c r="S122" s="4">
        <v>0.26900000000000002</v>
      </c>
      <c r="T122" s="4">
        <v>2.97</v>
      </c>
      <c r="U122" s="16">
        <v>3.1070504479999999</v>
      </c>
    </row>
    <row r="123" spans="1:21" x14ac:dyDescent="0.25">
      <c r="A123" s="2">
        <v>1.4132199999999999</v>
      </c>
      <c r="B123" s="3">
        <v>1.4759</v>
      </c>
      <c r="C123" s="3">
        <v>1.44</v>
      </c>
      <c r="D123" s="3">
        <v>4</v>
      </c>
      <c r="E123" s="3">
        <v>0.8</v>
      </c>
      <c r="F123" s="3">
        <v>1.2</v>
      </c>
      <c r="G123" s="2">
        <v>1.36215</v>
      </c>
      <c r="H123" s="2">
        <v>1.67178</v>
      </c>
      <c r="I123" s="2">
        <v>87.638900000000007</v>
      </c>
      <c r="J123" s="4">
        <v>6.9787499999999999E-6</v>
      </c>
      <c r="K123" s="3">
        <f>LOG10(J123)</f>
        <v>-5.1562223591415144</v>
      </c>
      <c r="L123" s="10">
        <v>2.7499999999999998E-3</v>
      </c>
      <c r="M123" s="11">
        <v>0.99639999999999995</v>
      </c>
      <c r="N123" s="3">
        <v>2.9375999999999998E-3</v>
      </c>
      <c r="O123" s="10">
        <v>2.8457000000000001E-6</v>
      </c>
      <c r="P123" s="10">
        <v>7.8387000000000002E-9</v>
      </c>
      <c r="Q123" s="13">
        <v>-0.92507423505844</v>
      </c>
      <c r="R123" s="13">
        <v>0.77300000000000002</v>
      </c>
      <c r="S123" s="4">
        <v>0.26400000000000001</v>
      </c>
      <c r="T123" s="4">
        <v>2.89</v>
      </c>
      <c r="U123" s="16">
        <v>3.0699985779999999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5">
        <v>4</v>
      </c>
      <c r="E124" s="5">
        <v>0.8</v>
      </c>
      <c r="F124" s="5">
        <v>1.4</v>
      </c>
      <c r="G124" s="5">
        <v>1.3858900000000001</v>
      </c>
      <c r="H124" s="5">
        <v>2.0441199999999999</v>
      </c>
      <c r="I124" s="5">
        <v>134.44900000000001</v>
      </c>
      <c r="J124" s="5">
        <v>3.7184800000000001E-8</v>
      </c>
      <c r="K124" s="5">
        <f>LOG10(ABS(J124))</f>
        <v>-7.4296345500412269</v>
      </c>
      <c r="L124" s="10">
        <v>2.8999999999999998E-3</v>
      </c>
      <c r="M124" s="11">
        <v>0.99639999999999995</v>
      </c>
      <c r="N124" s="3">
        <v>2.9375999999999998E-3</v>
      </c>
      <c r="O124" s="10">
        <v>2.8457000000000001E-6</v>
      </c>
      <c r="P124" s="10">
        <v>8.7451000000000003E-9</v>
      </c>
      <c r="Q124" s="13">
        <v>-0.89141499600227203</v>
      </c>
      <c r="R124" s="13">
        <v>0.77400000000000002</v>
      </c>
      <c r="S124" s="4">
        <v>0.25800000000000001</v>
      </c>
      <c r="T124" s="4">
        <v>2.69</v>
      </c>
      <c r="U124" s="16">
        <v>3.0654504130000002</v>
      </c>
    </row>
    <row r="125" spans="1:21" x14ac:dyDescent="0.25">
      <c r="A125" s="2">
        <v>1.4132199999999999</v>
      </c>
      <c r="B125" s="3">
        <v>1.4759</v>
      </c>
      <c r="C125" s="3">
        <v>1.44</v>
      </c>
      <c r="D125" s="3">
        <v>4</v>
      </c>
      <c r="E125" s="3">
        <v>0.8</v>
      </c>
      <c r="F125" s="3">
        <v>1.6</v>
      </c>
      <c r="G125" s="2">
        <v>1.4027099999999999</v>
      </c>
      <c r="H125" s="2">
        <v>2.47926</v>
      </c>
      <c r="I125" s="2">
        <v>140.40600000000001</v>
      </c>
      <c r="J125" s="4">
        <v>3.0028699999999998E-10</v>
      </c>
      <c r="K125" s="3">
        <f>LOG10(ABS(J125))</f>
        <v>-9.5224634688348928</v>
      </c>
      <c r="L125" s="10">
        <v>2.8999999999999998E-3</v>
      </c>
      <c r="M125" s="11">
        <v>0.99650000000000005</v>
      </c>
      <c r="N125" s="3">
        <v>2.8985E-3</v>
      </c>
      <c r="O125" s="10">
        <v>2.8457000000000001E-6</v>
      </c>
      <c r="P125" s="10">
        <v>9.7245999999999993E-9</v>
      </c>
      <c r="Q125" s="13">
        <v>-0.86069641541967601</v>
      </c>
      <c r="R125" s="13">
        <v>0.77400000000000002</v>
      </c>
      <c r="S125" s="4">
        <v>0.253</v>
      </c>
      <c r="T125" s="4">
        <v>2.65</v>
      </c>
      <c r="U125" s="16">
        <v>3.0502093339999998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5">
        <v>4</v>
      </c>
      <c r="E126" s="5">
        <v>0.8</v>
      </c>
      <c r="F126" s="5">
        <v>1.8</v>
      </c>
      <c r="G126" s="5">
        <v>1.415</v>
      </c>
      <c r="H126" s="5">
        <v>2.97065</v>
      </c>
      <c r="I126" s="5">
        <v>133.238</v>
      </c>
      <c r="J126" s="5">
        <v>3.6637199999999997E-12</v>
      </c>
      <c r="K126" s="5">
        <f>LOG10(ABS(J126))</f>
        <v>-11.436077724715309</v>
      </c>
      <c r="L126" s="10">
        <v>2.8999999999999998E-3</v>
      </c>
      <c r="M126" s="11">
        <v>0.99670000000000003</v>
      </c>
      <c r="N126" s="3">
        <v>2.8985E-3</v>
      </c>
      <c r="O126" s="10">
        <v>2.8457000000000001E-6</v>
      </c>
      <c r="P126" s="10">
        <v>1.8427000000000001E-11</v>
      </c>
      <c r="Q126" s="13">
        <v>-0.83277568502449195</v>
      </c>
      <c r="R126" s="13">
        <v>0.77500000000000002</v>
      </c>
      <c r="S126" s="4">
        <v>0.253</v>
      </c>
      <c r="T126" s="4">
        <v>2.65</v>
      </c>
      <c r="U126" s="16">
        <v>3.0389693630000001</v>
      </c>
    </row>
    <row r="127" spans="1:21" x14ac:dyDescent="0.25">
      <c r="A127" s="2">
        <v>1.4132199999999999</v>
      </c>
      <c r="B127" s="3">
        <v>1.4759</v>
      </c>
      <c r="C127" s="3">
        <v>1.44</v>
      </c>
      <c r="D127" s="3">
        <v>4</v>
      </c>
      <c r="E127" s="3">
        <v>0.8</v>
      </c>
      <c r="F127" s="3">
        <v>2</v>
      </c>
      <c r="G127" s="2">
        <v>1.4242600000000001</v>
      </c>
      <c r="H127" s="2">
        <v>3.5185900000000001</v>
      </c>
      <c r="I127" s="2">
        <v>122.236</v>
      </c>
      <c r="J127" s="4">
        <v>6.6522499999999995E-14</v>
      </c>
      <c r="K127" s="3">
        <f>LOG10(ABS(J127))</f>
        <v>-13.177031437807857</v>
      </c>
      <c r="L127" s="10">
        <v>2.8999999999999998E-3</v>
      </c>
      <c r="M127" s="11">
        <v>0.99670000000000003</v>
      </c>
      <c r="N127" s="3">
        <v>2.8768000000000001E-3</v>
      </c>
      <c r="O127" s="10">
        <v>2.5577999999999999E-6</v>
      </c>
      <c r="P127" s="10">
        <v>2.7137E-11</v>
      </c>
      <c r="Q127" s="13">
        <v>-0.80752139105365395</v>
      </c>
      <c r="R127" s="13">
        <v>0.77800000000000002</v>
      </c>
      <c r="S127" s="4">
        <v>0.246</v>
      </c>
      <c r="T127" s="4">
        <v>2.5499999999999998</v>
      </c>
      <c r="U127" s="16">
        <v>3.0313639320000001</v>
      </c>
    </row>
    <row r="128" spans="1:21" x14ac:dyDescent="0.25">
      <c r="A128" s="2">
        <v>1.5833299999999999</v>
      </c>
      <c r="B128" s="3">
        <v>1.4759</v>
      </c>
      <c r="C128" s="3">
        <v>1.44</v>
      </c>
      <c r="D128" s="3">
        <v>4</v>
      </c>
      <c r="E128" s="3">
        <v>0.8</v>
      </c>
      <c r="F128" s="3">
        <v>0.8</v>
      </c>
      <c r="G128" s="2">
        <v>1.25509</v>
      </c>
      <c r="H128" s="2">
        <v>1.69051</v>
      </c>
      <c r="I128" s="2">
        <v>-822.29600000000005</v>
      </c>
      <c r="J128" s="2">
        <v>9.0518999999999998</v>
      </c>
      <c r="K128" s="3">
        <f>LOG10(J128)</f>
        <v>0.95673974748241686</v>
      </c>
      <c r="L128" s="10">
        <v>3.0999999999999999E-3</v>
      </c>
      <c r="M128" s="11">
        <v>0.99670000000000003</v>
      </c>
      <c r="N128" s="3">
        <v>2.8768000000000001E-3</v>
      </c>
      <c r="O128" s="10">
        <v>2.5577999999999999E-6</v>
      </c>
      <c r="P128" s="10">
        <v>3.8967999999999998E-11</v>
      </c>
      <c r="Q128" s="13">
        <v>-0.78481313925241702</v>
      </c>
      <c r="R128" s="13">
        <v>0.78</v>
      </c>
      <c r="S128" s="4">
        <v>0.23300000000000001</v>
      </c>
      <c r="T128" s="4">
        <v>2.5099999999999998</v>
      </c>
      <c r="U128" s="16">
        <v>2.986932726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5">
        <v>4</v>
      </c>
      <c r="E129" s="5">
        <v>0.8</v>
      </c>
      <c r="F129" s="5">
        <v>1</v>
      </c>
      <c r="G129" s="5">
        <v>1.30419</v>
      </c>
      <c r="H129" s="5">
        <v>1.61524</v>
      </c>
      <c r="I129" s="5">
        <v>-262.00900000000001</v>
      </c>
      <c r="J129" s="5">
        <v>4.4957700000000003E-2</v>
      </c>
      <c r="K129" s="5">
        <f>LOG10(J129)</f>
        <v>-1.3471959150292716</v>
      </c>
      <c r="L129" s="10">
        <v>3.0999999999999999E-3</v>
      </c>
      <c r="M129" s="11">
        <v>0.99670000000000003</v>
      </c>
      <c r="N129" s="3">
        <v>2.6075E-3</v>
      </c>
      <c r="O129" s="10">
        <v>2.5577999999999999E-6</v>
      </c>
      <c r="P129" s="10">
        <v>5.4743999999999999E-11</v>
      </c>
      <c r="Q129" s="13">
        <v>-0.76454120702820705</v>
      </c>
      <c r="R129" s="13">
        <v>0.78500000000000003</v>
      </c>
      <c r="S129" s="4">
        <v>0.23300000000000001</v>
      </c>
      <c r="T129" s="4">
        <v>2.42</v>
      </c>
      <c r="U129" s="16">
        <v>2.9571513550000001</v>
      </c>
    </row>
    <row r="130" spans="1:21" x14ac:dyDescent="0.25">
      <c r="A130" s="2">
        <v>1.5833299999999999</v>
      </c>
      <c r="B130" s="3">
        <v>1.4759</v>
      </c>
      <c r="C130" s="3">
        <v>1.44</v>
      </c>
      <c r="D130" s="3">
        <v>4</v>
      </c>
      <c r="E130" s="3">
        <v>0.8</v>
      </c>
      <c r="F130" s="3">
        <v>1.2</v>
      </c>
      <c r="G130" s="2">
        <v>1.34162</v>
      </c>
      <c r="H130" s="2">
        <v>1.8507800000000001</v>
      </c>
      <c r="I130" s="2">
        <v>2.7865199999999999</v>
      </c>
      <c r="J130" s="2">
        <v>2.3159400000000001E-4</v>
      </c>
      <c r="K130" s="3">
        <f>LOG10(J130)</f>
        <v>-3.6352726962427253</v>
      </c>
      <c r="L130" s="10">
        <v>3.0999999999999999E-3</v>
      </c>
      <c r="M130" s="11">
        <v>0.99680000000000002</v>
      </c>
      <c r="N130" s="3">
        <v>2.6075E-3</v>
      </c>
      <c r="O130" s="10">
        <v>2.5577999999999999E-6</v>
      </c>
      <c r="P130" s="10">
        <v>7.5300000000000001E-11</v>
      </c>
      <c r="Q130" s="13">
        <v>-0.74660622039157398</v>
      </c>
      <c r="R130" s="13">
        <v>0.78700000000000003</v>
      </c>
      <c r="S130" s="4">
        <v>0.22600000000000001</v>
      </c>
      <c r="T130" s="4">
        <v>2.4</v>
      </c>
      <c r="U130" s="16">
        <v>2.9525735200000001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5">
        <v>4</v>
      </c>
      <c r="E131" s="5">
        <v>0.8</v>
      </c>
      <c r="F131" s="5">
        <v>1.4</v>
      </c>
      <c r="G131" s="5">
        <v>1.3688800000000001</v>
      </c>
      <c r="H131" s="5">
        <v>2.2071399999999999</v>
      </c>
      <c r="I131" s="5">
        <v>96.460700000000003</v>
      </c>
      <c r="J131" s="5">
        <v>1.6322799999999999E-6</v>
      </c>
      <c r="K131" s="5">
        <f>LOG10(ABS(J131))</f>
        <v>-5.7872053406651585</v>
      </c>
      <c r="L131" s="10">
        <v>3.0999999999999999E-3</v>
      </c>
      <c r="M131" s="11">
        <v>0.997</v>
      </c>
      <c r="N131" s="3">
        <v>2.3752000000000001E-3</v>
      </c>
      <c r="O131" s="10">
        <v>2.5577999999999999E-6</v>
      </c>
      <c r="P131" s="10">
        <v>1.018E-10</v>
      </c>
      <c r="Q131" s="13">
        <v>-0.73091885356462405</v>
      </c>
      <c r="R131" s="13">
        <v>0.78900000000000003</v>
      </c>
      <c r="S131" s="4">
        <v>0.214</v>
      </c>
      <c r="T131" s="4">
        <v>2.2200000000000002</v>
      </c>
      <c r="U131" s="16">
        <v>2.9290707330000001</v>
      </c>
    </row>
    <row r="132" spans="1:21" x14ac:dyDescent="0.25">
      <c r="A132" s="2">
        <v>1.5833299999999999</v>
      </c>
      <c r="B132" s="3">
        <v>1.4759</v>
      </c>
      <c r="C132" s="3">
        <v>1.44</v>
      </c>
      <c r="D132" s="3">
        <v>4</v>
      </c>
      <c r="E132" s="3">
        <v>0.8</v>
      </c>
      <c r="F132" s="3">
        <v>1.6</v>
      </c>
      <c r="G132" s="2">
        <v>1.38859</v>
      </c>
      <c r="H132" s="2">
        <v>2.6381899999999998</v>
      </c>
      <c r="I132" s="2">
        <v>123.866</v>
      </c>
      <c r="J132" s="4">
        <v>1.6219600000000001E-8</v>
      </c>
      <c r="K132" s="3">
        <f>LOG10(ABS(J132))</f>
        <v>-7.7899598603551228</v>
      </c>
      <c r="L132" s="10">
        <v>3.3E-3</v>
      </c>
      <c r="M132" s="11">
        <v>0.997</v>
      </c>
      <c r="N132" s="3">
        <v>2.3752000000000001E-3</v>
      </c>
      <c r="O132" s="10">
        <v>2.3054E-6</v>
      </c>
      <c r="P132" s="10">
        <v>1.3519E-10</v>
      </c>
      <c r="Q132" s="13">
        <v>-0.717399549374509</v>
      </c>
      <c r="R132" s="13">
        <v>0.79</v>
      </c>
      <c r="S132" s="4">
        <v>0.214</v>
      </c>
      <c r="T132" s="4">
        <v>2.21</v>
      </c>
      <c r="U132" s="16">
        <v>2.9151630599999998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5">
        <v>4</v>
      </c>
      <c r="E133" s="5">
        <v>0.8</v>
      </c>
      <c r="F133" s="5">
        <v>1.8</v>
      </c>
      <c r="G133" s="5">
        <v>1.40316</v>
      </c>
      <c r="H133" s="5">
        <v>3.13069</v>
      </c>
      <c r="I133" s="5">
        <v>126.889</v>
      </c>
      <c r="J133" s="5">
        <v>2.28788E-10</v>
      </c>
      <c r="K133" s="5">
        <f>LOG10(ABS(J133))</f>
        <v>-9.6405667581589682</v>
      </c>
      <c r="L133" s="10">
        <v>3.3E-3</v>
      </c>
      <c r="M133" s="11">
        <v>0.997</v>
      </c>
      <c r="N133" s="3">
        <v>2.3730999999999999E-3</v>
      </c>
      <c r="O133" s="10">
        <v>2.3054E-6</v>
      </c>
      <c r="P133" s="10">
        <v>1.7696E-10</v>
      </c>
      <c r="Q133" s="13">
        <v>-0.70597825876392395</v>
      </c>
      <c r="R133" s="13">
        <v>0.79700000000000004</v>
      </c>
      <c r="S133" s="4">
        <v>0.20899999999999999</v>
      </c>
      <c r="T133" s="4">
        <v>2.14</v>
      </c>
      <c r="U133" s="16">
        <v>2.860347381</v>
      </c>
    </row>
    <row r="134" spans="1:21" x14ac:dyDescent="0.25">
      <c r="A134" s="2">
        <v>1.5833299999999999</v>
      </c>
      <c r="B134" s="3">
        <v>1.4759</v>
      </c>
      <c r="C134" s="3">
        <v>1.44</v>
      </c>
      <c r="D134" s="3">
        <v>4</v>
      </c>
      <c r="E134" s="3">
        <v>0.8</v>
      </c>
      <c r="F134" s="3">
        <v>2</v>
      </c>
      <c r="G134" s="2">
        <v>1.4142300000000001</v>
      </c>
      <c r="H134" s="2">
        <v>3.6823299999999999</v>
      </c>
      <c r="I134" s="2">
        <v>121.015</v>
      </c>
      <c r="J134" s="4">
        <v>4.5218600000000003E-12</v>
      </c>
      <c r="K134" s="3">
        <f>LOG10(ABS(J134))</f>
        <v>-11.344682887848395</v>
      </c>
      <c r="L134" s="10">
        <v>3.3E-3</v>
      </c>
      <c r="M134" s="11">
        <v>0.997</v>
      </c>
      <c r="N134" s="3">
        <v>2.3730999999999999E-3</v>
      </c>
      <c r="O134" s="10">
        <v>2.3054E-6</v>
      </c>
      <c r="P134" s="10">
        <v>2.2831000000000001E-10</v>
      </c>
      <c r="Q134" s="13">
        <v>-0.69659419794472599</v>
      </c>
      <c r="R134" s="13">
        <v>0.8</v>
      </c>
      <c r="S134" s="4">
        <v>0.20799999999999999</v>
      </c>
      <c r="T134" s="4">
        <v>2.1</v>
      </c>
      <c r="U134" s="16">
        <v>2.832076882</v>
      </c>
    </row>
    <row r="135" spans="1:21" x14ac:dyDescent="0.25">
      <c r="A135" s="2">
        <v>1.8</v>
      </c>
      <c r="B135" s="3">
        <v>1.4759</v>
      </c>
      <c r="C135" s="3">
        <v>1.44</v>
      </c>
      <c r="D135" s="3">
        <v>4</v>
      </c>
      <c r="E135" s="3">
        <v>0.8</v>
      </c>
      <c r="F135" s="3">
        <v>0.8</v>
      </c>
      <c r="G135" s="2">
        <v>1.2298800000000001</v>
      </c>
      <c r="H135" s="2">
        <v>2.8451399999999998</v>
      </c>
      <c r="I135" s="2">
        <v>-870.71</v>
      </c>
      <c r="J135" s="2">
        <v>73.507900000000006</v>
      </c>
      <c r="K135" s="3">
        <f>LOG10(J135)</f>
        <v>1.8663340158466049</v>
      </c>
      <c r="L135" s="10">
        <v>3.3E-3</v>
      </c>
      <c r="M135" s="11">
        <v>0.997</v>
      </c>
      <c r="N135" s="3">
        <v>2.2918999999999999E-3</v>
      </c>
      <c r="O135" s="10">
        <v>2.3054E-6</v>
      </c>
      <c r="P135" s="10">
        <v>2.9098000000000001E-10</v>
      </c>
      <c r="Q135" s="13">
        <v>-0.68919562189801098</v>
      </c>
      <c r="R135" s="13">
        <v>0.80800000000000005</v>
      </c>
      <c r="S135" s="4">
        <v>0.19700000000000001</v>
      </c>
      <c r="T135" s="4">
        <v>1.87</v>
      </c>
      <c r="U135" s="16">
        <v>2.8022103789999999</v>
      </c>
    </row>
    <row r="136" spans="1:21" x14ac:dyDescent="0.25">
      <c r="A136" s="5">
        <v>1.8</v>
      </c>
      <c r="B136" s="3">
        <v>1.4759</v>
      </c>
      <c r="C136" s="3">
        <v>1.44</v>
      </c>
      <c r="D136" s="5">
        <v>4</v>
      </c>
      <c r="E136" s="5">
        <v>0.8</v>
      </c>
      <c r="F136" s="5">
        <v>1</v>
      </c>
      <c r="G136" s="5">
        <v>1.2757000000000001</v>
      </c>
      <c r="H136" s="5">
        <v>2.0508199999999999</v>
      </c>
      <c r="I136" s="5">
        <v>-503.80200000000002</v>
      </c>
      <c r="J136" s="5">
        <v>1.00353</v>
      </c>
      <c r="K136" s="5">
        <f>LOG10(J136)</f>
        <v>1.5303600220196538E-3</v>
      </c>
      <c r="L136" s="10">
        <v>3.5000000000000001E-3</v>
      </c>
      <c r="M136" s="11">
        <v>0.99729999999999996</v>
      </c>
      <c r="N136" s="3">
        <v>2.2918999999999999E-3</v>
      </c>
      <c r="O136" s="10">
        <v>2.3054E-6</v>
      </c>
      <c r="P136" s="10">
        <v>3.6628E-10</v>
      </c>
      <c r="Q136" s="13">
        <v>-0.68373961308605202</v>
      </c>
      <c r="R136" s="13">
        <v>0.81599999999999995</v>
      </c>
      <c r="S136" s="4">
        <v>0.19600000000000001</v>
      </c>
      <c r="T136" s="4">
        <v>1.86</v>
      </c>
      <c r="U136" s="16">
        <v>2.7418056389999999</v>
      </c>
    </row>
    <row r="137" spans="1:21" x14ac:dyDescent="0.25">
      <c r="A137" s="2">
        <v>1.8</v>
      </c>
      <c r="B137" s="3">
        <v>1.4759</v>
      </c>
      <c r="C137" s="3">
        <v>1.44</v>
      </c>
      <c r="D137" s="3">
        <v>4</v>
      </c>
      <c r="E137" s="3">
        <v>0.8</v>
      </c>
      <c r="F137" s="3">
        <v>1.2</v>
      </c>
      <c r="G137" s="2">
        <v>1.31558</v>
      </c>
      <c r="H137" s="2">
        <v>2.1483400000000001</v>
      </c>
      <c r="I137" s="2">
        <v>-148.11799999999999</v>
      </c>
      <c r="J137" s="2">
        <v>9.0034099999999999E-3</v>
      </c>
      <c r="K137" s="3">
        <f>LOG10(J137)</f>
        <v>-2.0455929723720652</v>
      </c>
      <c r="L137" s="10">
        <v>3.5000000000000001E-3</v>
      </c>
      <c r="M137" s="11">
        <v>0.99729999999999996</v>
      </c>
      <c r="N137" s="3">
        <v>2.2179999999999999E-3</v>
      </c>
      <c r="O137" s="10">
        <v>2.0833E-6</v>
      </c>
      <c r="P137" s="10">
        <v>4.5580000000000002E-10</v>
      </c>
      <c r="Q137" s="13">
        <v>-0.68019188438907097</v>
      </c>
      <c r="R137" s="13">
        <v>0.81599999999999995</v>
      </c>
      <c r="S137" s="4">
        <v>0.183</v>
      </c>
      <c r="T137" s="4">
        <v>1.81</v>
      </c>
      <c r="U137" s="16">
        <v>2.7336478739999999</v>
      </c>
    </row>
    <row r="138" spans="1:21" x14ac:dyDescent="0.25">
      <c r="A138" s="5">
        <v>1.8</v>
      </c>
      <c r="B138" s="3">
        <v>1.4759</v>
      </c>
      <c r="C138" s="3">
        <v>1.44</v>
      </c>
      <c r="D138" s="5">
        <v>4</v>
      </c>
      <c r="E138" s="5">
        <v>0.8</v>
      </c>
      <c r="F138" s="5">
        <v>1.4</v>
      </c>
      <c r="G138" s="5">
        <v>1.34657</v>
      </c>
      <c r="H138" s="5">
        <v>2.4579200000000001</v>
      </c>
      <c r="I138" s="5">
        <v>15.0029</v>
      </c>
      <c r="J138" s="5">
        <v>9.1090799999999999E-5</v>
      </c>
      <c r="K138" s="5">
        <f>LOG10(ABS(J138))</f>
        <v>-4.0405254837404616</v>
      </c>
      <c r="L138" s="10">
        <v>3.5000000000000001E-3</v>
      </c>
      <c r="M138" s="11">
        <v>0.99729999999999996</v>
      </c>
      <c r="N138" s="3">
        <v>1.0560999999999999E-3</v>
      </c>
      <c r="O138" s="10">
        <v>2.0833E-6</v>
      </c>
      <c r="P138" s="10">
        <v>5.6113000000000001E-10</v>
      </c>
      <c r="Q138" s="13">
        <v>-0.67852659541743099</v>
      </c>
      <c r="R138" s="13">
        <v>0.82399999999999995</v>
      </c>
      <c r="S138" s="4">
        <v>0.183</v>
      </c>
      <c r="T138" s="4">
        <v>1.79</v>
      </c>
      <c r="U138" s="16">
        <v>2.6139825750000001</v>
      </c>
    </row>
    <row r="139" spans="1:21" x14ac:dyDescent="0.25">
      <c r="A139" s="2">
        <v>1.8</v>
      </c>
      <c r="B139" s="3">
        <v>1.4759</v>
      </c>
      <c r="C139" s="3">
        <v>1.44</v>
      </c>
      <c r="D139" s="3">
        <v>4</v>
      </c>
      <c r="E139" s="3">
        <v>0.8</v>
      </c>
      <c r="F139" s="3">
        <v>1.6</v>
      </c>
      <c r="G139" s="2">
        <v>1.36972</v>
      </c>
      <c r="H139" s="2">
        <v>2.87168</v>
      </c>
      <c r="I139" s="2">
        <v>79.205399999999997</v>
      </c>
      <c r="J139" s="4">
        <v>1.1869799999999999E-6</v>
      </c>
      <c r="K139" s="3">
        <f>LOG10(ABS(J139))</f>
        <v>-5.9255565986214949</v>
      </c>
      <c r="L139" s="10">
        <v>3.65E-3</v>
      </c>
      <c r="M139" s="11">
        <v>0.99750000000000005</v>
      </c>
      <c r="N139" s="3">
        <v>7.9137999999999995E-4</v>
      </c>
      <c r="O139" s="10">
        <v>2.0833E-6</v>
      </c>
      <c r="P139" s="10">
        <v>6.8454E-10</v>
      </c>
      <c r="Q139" s="13">
        <v>-0.67872618147451103</v>
      </c>
      <c r="R139" s="13">
        <v>0.83199999999999996</v>
      </c>
      <c r="S139" s="4">
        <v>0.182</v>
      </c>
      <c r="T139" s="4">
        <v>1.59</v>
      </c>
      <c r="U139" s="16">
        <v>2.5907950930000001</v>
      </c>
    </row>
    <row r="140" spans="1:21" x14ac:dyDescent="0.25">
      <c r="A140" s="5">
        <v>1.8</v>
      </c>
      <c r="B140" s="3">
        <v>1.4759</v>
      </c>
      <c r="C140" s="3">
        <v>1.44</v>
      </c>
      <c r="D140" s="5">
        <v>4</v>
      </c>
      <c r="E140" s="5">
        <v>0.8</v>
      </c>
      <c r="F140" s="5">
        <v>1.8</v>
      </c>
      <c r="G140" s="5">
        <v>1.38714</v>
      </c>
      <c r="H140" s="5">
        <v>3.3591899999999999</v>
      </c>
      <c r="I140" s="5">
        <v>101.31</v>
      </c>
      <c r="J140" s="5">
        <v>2.0542E-8</v>
      </c>
      <c r="K140" s="5">
        <f>LOG10(ABS(J140))</f>
        <v>-7.6873572751165948</v>
      </c>
      <c r="L140" s="10">
        <v>3.7000000000000002E-3</v>
      </c>
      <c r="M140" s="11">
        <v>0.99760000000000004</v>
      </c>
      <c r="N140" s="3">
        <v>7.6937999999999996E-4</v>
      </c>
      <c r="O140" s="10">
        <v>2.0833E-6</v>
      </c>
      <c r="P140" s="10">
        <v>8.2806000000000003E-10</v>
      </c>
      <c r="Q140" s="13">
        <v>-0.68078119456372799</v>
      </c>
      <c r="R140" s="13">
        <v>0.84</v>
      </c>
      <c r="S140" s="4">
        <v>0.16900000000000001</v>
      </c>
      <c r="T140" s="4">
        <v>1.53</v>
      </c>
      <c r="U140" s="16">
        <v>2.4652947690000002</v>
      </c>
    </row>
    <row r="141" spans="1:21" x14ac:dyDescent="0.25">
      <c r="A141" s="2">
        <v>1.8</v>
      </c>
      <c r="B141" s="3">
        <v>1.4759</v>
      </c>
      <c r="C141" s="3">
        <v>1.44</v>
      </c>
      <c r="D141" s="3">
        <v>4</v>
      </c>
      <c r="E141" s="3">
        <v>0.8</v>
      </c>
      <c r="F141" s="3">
        <v>2</v>
      </c>
      <c r="G141" s="2">
        <v>1.4005399999999999</v>
      </c>
      <c r="H141" s="2">
        <v>3.91181</v>
      </c>
      <c r="I141" s="2">
        <v>105.818</v>
      </c>
      <c r="J141" s="4">
        <v>4.7037699999999996E-10</v>
      </c>
      <c r="K141" s="3">
        <f>LOG10(ABS(J141))</f>
        <v>-9.3275539220877217</v>
      </c>
      <c r="L141" s="10">
        <v>3.8999999999999998E-3</v>
      </c>
      <c r="M141" s="11">
        <v>0.99760000000000004</v>
      </c>
      <c r="N141" s="3">
        <v>7.6937999999999996E-4</v>
      </c>
      <c r="O141" s="10">
        <v>2.0833E-6</v>
      </c>
      <c r="P141" s="10">
        <v>9.9453000000000008E-10</v>
      </c>
      <c r="Q141" s="13">
        <v>-0.68469015594076799</v>
      </c>
      <c r="R141" s="13">
        <v>0.86399999999999999</v>
      </c>
      <c r="S141" s="4">
        <v>0.157</v>
      </c>
      <c r="T141" s="4">
        <v>1.32</v>
      </c>
      <c r="U141" s="16">
        <v>2.2783991719999999</v>
      </c>
    </row>
    <row r="142" spans="1:21" x14ac:dyDescent="0.25">
      <c r="Q142" s="12"/>
    </row>
    <row r="143" spans="1:21" x14ac:dyDescent="0.25">
      <c r="Q143" s="12"/>
    </row>
    <row r="144" spans="1:21" x14ac:dyDescent="0.25">
      <c r="Q144" s="12"/>
    </row>
  </sheetData>
  <sortState ref="T2:T141">
    <sortCondition descending="1" ref="T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A122" zoomScale="110" zoomScaleNormal="110" workbookViewId="0">
      <selection activeCell="C2" sqref="C2:C141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4" customWidth="1"/>
    <col min="11" max="11" width="15.25" customWidth="1"/>
    <col min="12" max="12" width="12.75" customWidth="1"/>
    <col min="13" max="18" width="11.375" bestFit="1" customWidth="1"/>
    <col min="19" max="19" width="11.875" customWidth="1"/>
    <col min="20" max="20" width="14" customWidth="1"/>
    <col min="21" max="21" width="11.875" bestFit="1" customWidth="1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2">
        <v>0.5</v>
      </c>
      <c r="B2" s="3">
        <v>1.4759</v>
      </c>
      <c r="C2" s="3">
        <v>1.44</v>
      </c>
      <c r="D2" s="3">
        <v>4</v>
      </c>
      <c r="E2" s="3">
        <v>0.9</v>
      </c>
      <c r="F2" s="3">
        <v>0.8</v>
      </c>
      <c r="G2" s="2">
        <v>1.43005</v>
      </c>
      <c r="H2" s="2">
        <v>0.45236199999999999</v>
      </c>
      <c r="I2" s="2">
        <v>349.63499999999999</v>
      </c>
      <c r="J2" s="4">
        <v>-1.7206000000000001E-19</v>
      </c>
      <c r="K2" s="3">
        <f t="shared" ref="K2:K33" si="0">LOG10(ABS(J2))</f>
        <v>-18.764320081435308</v>
      </c>
      <c r="L2" s="10">
        <v>4.0000000000000002E-4</v>
      </c>
      <c r="M2" s="11">
        <v>0.96699999999999997</v>
      </c>
      <c r="N2" s="3">
        <v>0.63593999999999995</v>
      </c>
      <c r="O2" s="10">
        <v>1.8673E-4</v>
      </c>
      <c r="P2" s="10">
        <v>2.1102000000000001E-11</v>
      </c>
      <c r="Q2" s="17">
        <v>-18.079453355153301</v>
      </c>
      <c r="R2" s="13">
        <v>0.71</v>
      </c>
      <c r="S2" s="4">
        <v>0.85899999999999999</v>
      </c>
      <c r="T2" s="4">
        <v>41</v>
      </c>
      <c r="U2" s="16">
        <v>5.0715878349999999</v>
      </c>
    </row>
    <row r="3" spans="1:21" x14ac:dyDescent="0.25">
      <c r="A3" s="5">
        <v>0.5</v>
      </c>
      <c r="B3" s="3">
        <v>1.4759</v>
      </c>
      <c r="C3" s="3">
        <v>1.44</v>
      </c>
      <c r="D3" s="5">
        <v>4</v>
      </c>
      <c r="E3" s="5">
        <v>0.9</v>
      </c>
      <c r="F3" s="5">
        <v>1</v>
      </c>
      <c r="G3" s="5">
        <v>1.4406399999999999</v>
      </c>
      <c r="H3" s="5">
        <v>0.66345399999999999</v>
      </c>
      <c r="I3" s="5">
        <v>262.25400000000002</v>
      </c>
      <c r="J3" s="5">
        <v>-6.3260599999999999E-20</v>
      </c>
      <c r="K3" s="5">
        <f t="shared" si="0"/>
        <v>-19.198866693301525</v>
      </c>
      <c r="L3" s="10">
        <v>4.2000000000000002E-4</v>
      </c>
      <c r="M3" s="11">
        <v>0.97350000000000003</v>
      </c>
      <c r="N3" s="3">
        <v>0.63180000000000003</v>
      </c>
      <c r="O3" s="10">
        <v>1.8673E-4</v>
      </c>
      <c r="P3" s="10">
        <v>3.1064000000000003E-11</v>
      </c>
      <c r="Q3" s="17">
        <v>-22.935898738186101</v>
      </c>
      <c r="R3" s="13">
        <v>0.71</v>
      </c>
      <c r="S3" s="4">
        <v>0.84799999999999998</v>
      </c>
      <c r="T3" s="4">
        <v>38.9</v>
      </c>
      <c r="U3" s="16">
        <v>4.9862086139999997</v>
      </c>
    </row>
    <row r="4" spans="1:21" x14ac:dyDescent="0.25">
      <c r="A4" s="2">
        <v>0.5</v>
      </c>
      <c r="B4" s="3">
        <v>1.4759</v>
      </c>
      <c r="C4" s="3">
        <v>1.44</v>
      </c>
      <c r="D4" s="3">
        <v>4</v>
      </c>
      <c r="E4" s="3">
        <v>0.9</v>
      </c>
      <c r="F4" s="3">
        <v>1.2</v>
      </c>
      <c r="G4" s="2">
        <v>1.4489799999999999</v>
      </c>
      <c r="H4" s="2">
        <v>0.91483499999999995</v>
      </c>
      <c r="I4" s="2">
        <v>200.999</v>
      </c>
      <c r="J4" s="4">
        <v>-4.96973E-21</v>
      </c>
      <c r="K4" s="3">
        <f t="shared" si="0"/>
        <v>-20.30366720537036</v>
      </c>
      <c r="L4" s="10">
        <v>4.4999999999999999E-4</v>
      </c>
      <c r="M4" s="11">
        <v>0.9748</v>
      </c>
      <c r="N4" s="3">
        <v>0.63160000000000005</v>
      </c>
      <c r="O4" s="10">
        <v>1.8673E-4</v>
      </c>
      <c r="P4" s="10">
        <v>4.4591E-11</v>
      </c>
      <c r="Q4" s="17">
        <v>-29.479201913929298</v>
      </c>
      <c r="R4" s="13">
        <v>0.71099999999999997</v>
      </c>
      <c r="S4" s="4">
        <v>0.83699999999999997</v>
      </c>
      <c r="T4" s="4">
        <v>36.799999999999997</v>
      </c>
      <c r="U4" s="16">
        <v>4.9013921490000003</v>
      </c>
    </row>
    <row r="5" spans="1:21" x14ac:dyDescent="0.25">
      <c r="A5" s="5">
        <v>0.5</v>
      </c>
      <c r="B5" s="3">
        <v>1.4759</v>
      </c>
      <c r="C5" s="3">
        <v>1.44</v>
      </c>
      <c r="D5" s="5">
        <v>4</v>
      </c>
      <c r="E5" s="5">
        <v>0.9</v>
      </c>
      <c r="F5" s="5">
        <v>1.4</v>
      </c>
      <c r="G5" s="5">
        <v>1.45424</v>
      </c>
      <c r="H5" s="5">
        <v>1.20923</v>
      </c>
      <c r="I5" s="5">
        <v>158.53700000000001</v>
      </c>
      <c r="J5" s="5">
        <v>2.4723E-22</v>
      </c>
      <c r="K5" s="5">
        <f t="shared" si="0"/>
        <v>-21.606898831140114</v>
      </c>
      <c r="L5" s="10">
        <v>4.4999999999999999E-4</v>
      </c>
      <c r="M5" s="11">
        <v>0.97489999999999999</v>
      </c>
      <c r="N5" s="3">
        <v>0.42997999999999997</v>
      </c>
      <c r="O5" s="10">
        <v>1.8673E-4</v>
      </c>
      <c r="P5" s="10">
        <v>6.2622000000000004E-11</v>
      </c>
      <c r="Q5" s="17">
        <v>-39.3384126561076</v>
      </c>
      <c r="R5" s="13">
        <v>0.71199999999999997</v>
      </c>
      <c r="S5" s="4">
        <v>0.82399999999999995</v>
      </c>
      <c r="T5" s="4">
        <v>34.799999999999997</v>
      </c>
      <c r="U5" s="16">
        <v>4.8502893010000001</v>
      </c>
    </row>
    <row r="6" spans="1:21" x14ac:dyDescent="0.25">
      <c r="A6" s="2">
        <v>0.5</v>
      </c>
      <c r="B6" s="3">
        <v>1.4759</v>
      </c>
      <c r="C6" s="3">
        <v>1.44</v>
      </c>
      <c r="D6" s="3">
        <v>4</v>
      </c>
      <c r="E6" s="3">
        <v>0.9</v>
      </c>
      <c r="F6" s="3">
        <v>1.6</v>
      </c>
      <c r="G6" s="2">
        <v>1.4577599999999999</v>
      </c>
      <c r="H6" s="2">
        <v>1.5461199999999999</v>
      </c>
      <c r="I6" s="2">
        <v>127.999</v>
      </c>
      <c r="J6" s="4">
        <v>-7.2342199999999997E-22</v>
      </c>
      <c r="K6" s="3">
        <f t="shared" si="0"/>
        <v>-21.140608288035942</v>
      </c>
      <c r="L6" s="10">
        <v>4.6999999999999999E-4</v>
      </c>
      <c r="M6" s="11">
        <v>0.97609999999999997</v>
      </c>
      <c r="N6" s="3">
        <v>0.33271000000000001</v>
      </c>
      <c r="O6" s="10">
        <v>1.8673E-4</v>
      </c>
      <c r="P6" s="10">
        <v>8.6098999999999997E-11</v>
      </c>
      <c r="Q6" s="17">
        <v>-59.501279956659197</v>
      </c>
      <c r="R6" s="13">
        <v>0.71299999999999997</v>
      </c>
      <c r="S6" s="4">
        <v>0.81100000000000005</v>
      </c>
      <c r="T6" s="4">
        <v>32.700000000000003</v>
      </c>
      <c r="U6" s="16">
        <v>4.8184239399999997</v>
      </c>
    </row>
    <row r="7" spans="1:21" x14ac:dyDescent="0.25">
      <c r="A7" s="5">
        <v>0.5</v>
      </c>
      <c r="B7" s="3">
        <v>1.4759</v>
      </c>
      <c r="C7" s="3">
        <v>1.44</v>
      </c>
      <c r="D7" s="5">
        <v>4</v>
      </c>
      <c r="E7" s="5">
        <v>0.9</v>
      </c>
      <c r="F7" s="5">
        <v>1.8</v>
      </c>
      <c r="G7" s="5">
        <v>1.46024</v>
      </c>
      <c r="H7" s="5">
        <v>1.9258599999999999</v>
      </c>
      <c r="I7" s="5">
        <v>105.383</v>
      </c>
      <c r="J7" s="5">
        <v>-7.38006E-22</v>
      </c>
      <c r="K7" s="5">
        <f t="shared" si="0"/>
        <v>-21.131940107341865</v>
      </c>
      <c r="L7" s="10">
        <v>4.8999999999999998E-4</v>
      </c>
      <c r="M7" s="11">
        <v>0.97619999999999996</v>
      </c>
      <c r="N7" s="3">
        <v>0.30842000000000003</v>
      </c>
      <c r="O7" s="10">
        <v>1.3883E-4</v>
      </c>
      <c r="P7" s="10">
        <v>1.1636999999999999E-10</v>
      </c>
      <c r="Q7" s="17">
        <v>-66.049150053714996</v>
      </c>
      <c r="R7" s="13">
        <v>0.71399999999999997</v>
      </c>
      <c r="S7" s="4">
        <v>0.81</v>
      </c>
      <c r="T7" s="4">
        <v>30.6</v>
      </c>
      <c r="U7" s="16">
        <v>4.7771819620000002</v>
      </c>
    </row>
    <row r="8" spans="1:21" x14ac:dyDescent="0.25">
      <c r="A8" s="2">
        <v>0.5</v>
      </c>
      <c r="B8" s="3">
        <v>1.4759</v>
      </c>
      <c r="C8" s="3">
        <v>1.44</v>
      </c>
      <c r="D8" s="3">
        <v>4</v>
      </c>
      <c r="E8" s="3">
        <v>0.9</v>
      </c>
      <c r="F8" s="3">
        <v>2</v>
      </c>
      <c r="G8" s="2">
        <v>1.46204</v>
      </c>
      <c r="H8" s="2">
        <v>2.3489300000000002</v>
      </c>
      <c r="I8" s="2">
        <v>88.257099999999994</v>
      </c>
      <c r="J8" s="4">
        <v>1.96524E-22</v>
      </c>
      <c r="K8" s="3">
        <f t="shared" si="0"/>
        <v>-21.706584404926751</v>
      </c>
      <c r="L8" s="10">
        <v>5.0000000000000001E-4</v>
      </c>
      <c r="M8" s="11">
        <v>0.97729999999999995</v>
      </c>
      <c r="N8" s="3">
        <v>0.22014</v>
      </c>
      <c r="O8" s="10">
        <v>1.3883E-4</v>
      </c>
      <c r="P8" s="10">
        <v>1.5447999999999999E-10</v>
      </c>
      <c r="Q8" s="17">
        <v>-41.916671975773902</v>
      </c>
      <c r="R8" s="13">
        <v>0.71399999999999997</v>
      </c>
      <c r="S8" s="4">
        <v>0.79800000000000004</v>
      </c>
      <c r="T8" s="4">
        <v>28.6</v>
      </c>
      <c r="U8" s="16">
        <v>4.736491751</v>
      </c>
    </row>
    <row r="9" spans="1:21" x14ac:dyDescent="0.25">
      <c r="A9" s="2">
        <v>0.51975700000000002</v>
      </c>
      <c r="B9" s="3">
        <v>1.4759</v>
      </c>
      <c r="C9" s="3">
        <v>1.44</v>
      </c>
      <c r="D9" s="3">
        <v>4</v>
      </c>
      <c r="E9" s="3">
        <v>0.9</v>
      </c>
      <c r="F9" s="3">
        <v>0.8</v>
      </c>
      <c r="G9" s="2">
        <v>1.4228499999999999</v>
      </c>
      <c r="H9" s="2">
        <v>0.45846599999999998</v>
      </c>
      <c r="I9" s="2">
        <v>352.02100000000002</v>
      </c>
      <c r="J9" s="4">
        <v>2.6244800000000001E-19</v>
      </c>
      <c r="K9" s="3">
        <f t="shared" si="0"/>
        <v>-18.580956732449177</v>
      </c>
      <c r="L9" s="10">
        <v>5.0000000000000001E-4</v>
      </c>
      <c r="M9" s="11">
        <v>0.97750000000000004</v>
      </c>
      <c r="N9" s="3">
        <v>0.15137</v>
      </c>
      <c r="O9" s="10">
        <v>1.3883E-4</v>
      </c>
      <c r="P9" s="10">
        <v>2.0214000000000001E-10</v>
      </c>
      <c r="Q9" s="17">
        <v>-31.5114305561866</v>
      </c>
      <c r="R9" s="13">
        <v>0.71499999999999997</v>
      </c>
      <c r="S9" s="4">
        <v>0.79400000000000004</v>
      </c>
      <c r="T9" s="4">
        <v>28</v>
      </c>
      <c r="U9" s="16">
        <v>4.7036496589999999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5">
        <v>4</v>
      </c>
      <c r="E10" s="5">
        <v>0.9</v>
      </c>
      <c r="F10" s="5">
        <v>1</v>
      </c>
      <c r="G10" s="5">
        <v>1.43849</v>
      </c>
      <c r="H10" s="5">
        <v>0.67027499999999995</v>
      </c>
      <c r="I10" s="5">
        <v>266.27300000000002</v>
      </c>
      <c r="J10" s="5">
        <v>-2.1318999999999999E-20</v>
      </c>
      <c r="K10" s="5">
        <f t="shared" si="0"/>
        <v>-19.671233170408474</v>
      </c>
      <c r="L10" s="10">
        <v>5.0000000000000001E-4</v>
      </c>
      <c r="M10" s="11">
        <v>0.97850000000000004</v>
      </c>
      <c r="N10" s="3">
        <v>0.15137</v>
      </c>
      <c r="O10" s="10">
        <v>1.3883E-4</v>
      </c>
      <c r="P10" s="10">
        <v>2.6072000000000001E-10</v>
      </c>
      <c r="Q10" s="13">
        <v>-24.893838657220499</v>
      </c>
      <c r="R10" s="13">
        <v>0.71499999999999997</v>
      </c>
      <c r="S10" s="4">
        <v>0.78500000000000003</v>
      </c>
      <c r="T10" s="4">
        <v>26.6</v>
      </c>
      <c r="U10" s="16">
        <v>4.6558363480000002</v>
      </c>
    </row>
    <row r="11" spans="1:21" x14ac:dyDescent="0.25">
      <c r="A11" s="2">
        <v>0.51975700000000002</v>
      </c>
      <c r="B11" s="3">
        <v>1.4759</v>
      </c>
      <c r="C11" s="3">
        <v>1.44</v>
      </c>
      <c r="D11" s="3">
        <v>4</v>
      </c>
      <c r="E11" s="3">
        <v>0.9</v>
      </c>
      <c r="F11" s="3">
        <v>1.2</v>
      </c>
      <c r="G11" s="2">
        <v>1.4474199999999999</v>
      </c>
      <c r="H11" s="2">
        <v>0.92254800000000003</v>
      </c>
      <c r="I11" s="2">
        <v>204.97800000000001</v>
      </c>
      <c r="J11" s="4">
        <v>-2.4154699999999998E-21</v>
      </c>
      <c r="K11" s="3">
        <f t="shared" si="0"/>
        <v>-20.616998352056726</v>
      </c>
      <c r="L11" s="10">
        <v>5.0000000000000001E-4</v>
      </c>
      <c r="M11" s="11">
        <v>0.9788</v>
      </c>
      <c r="N11" s="3">
        <v>0.120492</v>
      </c>
      <c r="O11" s="10">
        <v>1.3883E-4</v>
      </c>
      <c r="P11" s="10">
        <v>3.3216000000000002E-10</v>
      </c>
      <c r="Q11" s="13">
        <v>-20.106584606234399</v>
      </c>
      <c r="R11" s="13">
        <v>0.71499999999999997</v>
      </c>
      <c r="S11" s="4">
        <v>0.77600000000000002</v>
      </c>
      <c r="T11" s="4">
        <v>26.5</v>
      </c>
      <c r="U11" s="16">
        <v>4.6382525640000001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5">
        <v>4</v>
      </c>
      <c r="E12" s="5">
        <v>0.9</v>
      </c>
      <c r="F12" s="5">
        <v>1.4</v>
      </c>
      <c r="G12" s="5">
        <v>1.45305</v>
      </c>
      <c r="H12" s="5">
        <v>1.2178</v>
      </c>
      <c r="I12" s="5">
        <v>162.13999999999999</v>
      </c>
      <c r="J12" s="5">
        <v>5.3361099999999997E-21</v>
      </c>
      <c r="K12" s="5">
        <f t="shared" si="0"/>
        <v>-20.27277522633652</v>
      </c>
      <c r="L12" s="10">
        <v>5.1999999999999995E-4</v>
      </c>
      <c r="M12" s="11">
        <v>0.97950000000000004</v>
      </c>
      <c r="N12" s="3">
        <v>0.120492</v>
      </c>
      <c r="O12" s="10">
        <v>1.0535E-4</v>
      </c>
      <c r="P12" s="10">
        <v>4.18E-10</v>
      </c>
      <c r="Q12" s="13">
        <v>-16.411890579751201</v>
      </c>
      <c r="R12" s="13">
        <v>0.71599999999999997</v>
      </c>
      <c r="S12" s="4">
        <v>0.77</v>
      </c>
      <c r="T12" s="4">
        <v>25.3</v>
      </c>
      <c r="U12" s="16">
        <v>4.6305905899999997</v>
      </c>
    </row>
    <row r="13" spans="1:21" x14ac:dyDescent="0.25">
      <c r="A13" s="2">
        <v>0.51975700000000002</v>
      </c>
      <c r="B13" s="3">
        <v>1.4759</v>
      </c>
      <c r="C13" s="3">
        <v>1.44</v>
      </c>
      <c r="D13" s="3">
        <v>4</v>
      </c>
      <c r="E13" s="3">
        <v>0.9</v>
      </c>
      <c r="F13" s="3">
        <v>1.6</v>
      </c>
      <c r="G13" s="2">
        <v>1.4568300000000001</v>
      </c>
      <c r="H13" s="2">
        <v>1.55559</v>
      </c>
      <c r="I13" s="2">
        <v>131.179</v>
      </c>
      <c r="J13" s="4">
        <v>-3.75766E-21</v>
      </c>
      <c r="K13" s="3">
        <f t="shared" si="0"/>
        <v>-20.425082518222702</v>
      </c>
      <c r="L13" s="10">
        <v>5.4100000000000003E-4</v>
      </c>
      <c r="M13" s="11">
        <v>0.97970000000000002</v>
      </c>
      <c r="N13" s="3">
        <v>0.12028999999999999</v>
      </c>
      <c r="O13" s="10">
        <v>1.0535E-4</v>
      </c>
      <c r="P13" s="10">
        <v>5.1998E-10</v>
      </c>
      <c r="Q13" s="13">
        <v>-13.450287588392801</v>
      </c>
      <c r="R13" s="13">
        <v>0.71699999999999997</v>
      </c>
      <c r="S13" s="4">
        <v>0.76300000000000001</v>
      </c>
      <c r="T13" s="4">
        <v>24.5</v>
      </c>
      <c r="U13" s="16">
        <v>4.5761050890000003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5">
        <v>4</v>
      </c>
      <c r="E14" s="5">
        <v>0.9</v>
      </c>
      <c r="F14" s="5">
        <v>1.8</v>
      </c>
      <c r="G14" s="5">
        <v>1.4594800000000001</v>
      </c>
      <c r="H14" s="5">
        <v>1.93621</v>
      </c>
      <c r="I14" s="5">
        <v>108.17100000000001</v>
      </c>
      <c r="J14" s="5">
        <v>2.9866600000000001E-21</v>
      </c>
      <c r="K14" s="5">
        <f t="shared" si="0"/>
        <v>-20.524814214465945</v>
      </c>
      <c r="L14" s="10">
        <v>5.5000000000000003E-4</v>
      </c>
      <c r="M14" s="11">
        <v>0.98</v>
      </c>
      <c r="N14" s="3">
        <v>0.11260000000000001</v>
      </c>
      <c r="O14" s="10">
        <v>1.0535E-4</v>
      </c>
      <c r="P14" s="10">
        <v>6.3992E-10</v>
      </c>
      <c r="Q14" s="13">
        <v>-11.0190998514471</v>
      </c>
      <c r="R14" s="13">
        <v>0.71699999999999997</v>
      </c>
      <c r="S14" s="4">
        <v>0.75600000000000001</v>
      </c>
      <c r="T14" s="4">
        <v>24</v>
      </c>
      <c r="U14" s="16">
        <v>4.5741658469999997</v>
      </c>
    </row>
    <row r="15" spans="1:21" x14ac:dyDescent="0.25">
      <c r="A15" s="2">
        <v>0.51975700000000002</v>
      </c>
      <c r="B15" s="3">
        <v>1.4759</v>
      </c>
      <c r="C15" s="3">
        <v>1.44</v>
      </c>
      <c r="D15" s="3">
        <v>4</v>
      </c>
      <c r="E15" s="3">
        <v>0.9</v>
      </c>
      <c r="F15" s="3">
        <v>2</v>
      </c>
      <c r="G15" s="2">
        <v>1.4614199999999999</v>
      </c>
      <c r="H15" s="2">
        <v>2.3600599999999998</v>
      </c>
      <c r="I15" s="2">
        <v>90.704499999999996</v>
      </c>
      <c r="J15" s="4">
        <v>2.2623699999999999E-21</v>
      </c>
      <c r="K15" s="3">
        <f t="shared" si="0"/>
        <v>-20.645436366776778</v>
      </c>
      <c r="L15" s="10">
        <v>5.5000000000000003E-4</v>
      </c>
      <c r="M15" s="11">
        <v>0.98060000000000003</v>
      </c>
      <c r="N15" s="3">
        <v>9.9710400000000005E-2</v>
      </c>
      <c r="O15" s="10">
        <v>1.0535E-4</v>
      </c>
      <c r="P15" s="10">
        <v>7.8044000000000005E-10</v>
      </c>
      <c r="Q15" s="13">
        <v>-8.9925802812207607</v>
      </c>
      <c r="R15" s="13">
        <v>0.71799999999999997</v>
      </c>
      <c r="S15" s="4">
        <v>0.754</v>
      </c>
      <c r="T15" s="4">
        <v>22.6</v>
      </c>
      <c r="U15" s="16">
        <v>4.5595028620000004</v>
      </c>
    </row>
    <row r="16" spans="1:21" x14ac:dyDescent="0.25">
      <c r="A16" s="2">
        <v>0.54113900000000004</v>
      </c>
      <c r="B16" s="3">
        <v>1.4759</v>
      </c>
      <c r="C16" s="3">
        <v>1.44</v>
      </c>
      <c r="D16" s="3">
        <v>4</v>
      </c>
      <c r="E16" s="3">
        <v>0.9</v>
      </c>
      <c r="F16" s="3">
        <v>0.8</v>
      </c>
      <c r="G16" s="2">
        <v>1.41937</v>
      </c>
      <c r="H16" s="2">
        <v>0.46520699999999998</v>
      </c>
      <c r="I16" s="2">
        <v>353.755</v>
      </c>
      <c r="J16" s="4">
        <v>1.6551400000000001E-18</v>
      </c>
      <c r="K16" s="3">
        <f t="shared" si="0"/>
        <v>-17.781165265540253</v>
      </c>
      <c r="L16" s="10">
        <v>5.5000000000000003E-4</v>
      </c>
      <c r="M16" s="11">
        <v>0.98080000000000001</v>
      </c>
      <c r="N16" s="3">
        <v>9.9710400000000005E-2</v>
      </c>
      <c r="O16" s="10">
        <v>1.0535E-4</v>
      </c>
      <c r="P16" s="10">
        <v>9.4373000000000001E-10</v>
      </c>
      <c r="Q16" s="13">
        <v>-7.2872275854028503</v>
      </c>
      <c r="R16" s="13">
        <v>0.71799999999999997</v>
      </c>
      <c r="S16" s="4">
        <v>0.749</v>
      </c>
      <c r="T16" s="4">
        <v>22.4</v>
      </c>
      <c r="U16" s="16">
        <v>4.5108365419999998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5">
        <v>4</v>
      </c>
      <c r="E17" s="5">
        <v>0.9</v>
      </c>
      <c r="F17" s="5">
        <v>1</v>
      </c>
      <c r="G17" s="5">
        <v>1.4360999999999999</v>
      </c>
      <c r="H17" s="5">
        <v>0.67777299999999996</v>
      </c>
      <c r="I17" s="5">
        <v>270.19400000000002</v>
      </c>
      <c r="J17" s="5">
        <v>-3.59411E-20</v>
      </c>
      <c r="K17" s="5">
        <f t="shared" si="0"/>
        <v>-19.444408635167516</v>
      </c>
      <c r="L17" s="10">
        <v>5.5000000000000003E-4</v>
      </c>
      <c r="M17" s="11">
        <v>0.98109999999999997</v>
      </c>
      <c r="N17" s="3">
        <v>9.5032000000000005E-2</v>
      </c>
      <c r="O17" s="10">
        <v>8.1379999999999997E-5</v>
      </c>
      <c r="P17" s="10">
        <v>1.1332E-9</v>
      </c>
      <c r="Q17" s="13">
        <v>-5.8447062117072699</v>
      </c>
      <c r="R17" s="13">
        <v>0.71799999999999997</v>
      </c>
      <c r="S17" s="4">
        <v>0.73599999999999999</v>
      </c>
      <c r="T17" s="4">
        <v>21.3</v>
      </c>
      <c r="U17" s="16">
        <v>4.4974757800000003</v>
      </c>
    </row>
    <row r="18" spans="1:21" x14ac:dyDescent="0.25">
      <c r="A18" s="2">
        <v>0.54113900000000004</v>
      </c>
      <c r="B18" s="3">
        <v>1.4759</v>
      </c>
      <c r="C18" s="3">
        <v>1.44</v>
      </c>
      <c r="D18" s="3">
        <v>4</v>
      </c>
      <c r="E18" s="3">
        <v>0.9</v>
      </c>
      <c r="F18" s="3">
        <v>1.2</v>
      </c>
      <c r="G18" s="2">
        <v>1.44567</v>
      </c>
      <c r="H18" s="2">
        <v>0.93099799999999999</v>
      </c>
      <c r="I18" s="2">
        <v>209.02099999999999</v>
      </c>
      <c r="J18" s="4">
        <v>-3.6197599999999998E-22</v>
      </c>
      <c r="K18" s="3">
        <f t="shared" si="0"/>
        <v>-21.441320223425667</v>
      </c>
      <c r="L18" s="10">
        <v>5.8E-4</v>
      </c>
      <c r="M18" s="11">
        <v>0.98160000000000003</v>
      </c>
      <c r="N18" s="3">
        <v>9.5032000000000005E-2</v>
      </c>
      <c r="O18" s="10">
        <v>8.1379999999999997E-5</v>
      </c>
      <c r="P18" s="10">
        <v>1.347E-9</v>
      </c>
      <c r="Q18" s="13">
        <v>-4.6226288824927604</v>
      </c>
      <c r="R18" s="13">
        <v>0.71799999999999997</v>
      </c>
      <c r="S18" s="4">
        <v>0.73399999999999999</v>
      </c>
      <c r="T18" s="4">
        <v>20.399999999999999</v>
      </c>
      <c r="U18" s="16">
        <v>4.4888314830000002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5">
        <v>4</v>
      </c>
      <c r="E19" s="5">
        <v>0.9</v>
      </c>
      <c r="F19" s="5">
        <v>1.4</v>
      </c>
      <c r="G19" s="5">
        <v>1.45173</v>
      </c>
      <c r="H19" s="5">
        <v>1.2271799999999999</v>
      </c>
      <c r="I19" s="5">
        <v>165.864</v>
      </c>
      <c r="J19" s="5">
        <v>-3.8687200000000002E-22</v>
      </c>
      <c r="K19" s="5">
        <f t="shared" si="0"/>
        <v>-21.412432701360515</v>
      </c>
      <c r="L19" s="10">
        <v>5.9999999999999995E-4</v>
      </c>
      <c r="M19" s="11">
        <v>0.98160000000000003</v>
      </c>
      <c r="N19" s="3">
        <v>8.84939E-2</v>
      </c>
      <c r="O19" s="10">
        <v>8.1379999999999997E-5</v>
      </c>
      <c r="P19" s="10">
        <v>1.5914999999999999E-9</v>
      </c>
      <c r="Q19" s="13">
        <v>-3.5892220366082301</v>
      </c>
      <c r="R19" s="13">
        <v>0.71799999999999997</v>
      </c>
      <c r="S19" s="4">
        <v>0.73399999999999999</v>
      </c>
      <c r="T19" s="4">
        <v>20.3</v>
      </c>
      <c r="U19" s="16">
        <v>4.4494584389999998</v>
      </c>
    </row>
    <row r="20" spans="1:21" x14ac:dyDescent="0.25">
      <c r="A20" s="2">
        <v>0.54113900000000004</v>
      </c>
      <c r="B20" s="3">
        <v>1.4759</v>
      </c>
      <c r="C20" s="3">
        <v>1.44</v>
      </c>
      <c r="D20" s="3">
        <v>4</v>
      </c>
      <c r="E20" s="3">
        <v>0.9</v>
      </c>
      <c r="F20" s="3">
        <v>1.6</v>
      </c>
      <c r="G20" s="2">
        <v>1.4557899999999999</v>
      </c>
      <c r="H20" s="2">
        <v>1.56593</v>
      </c>
      <c r="I20" s="2">
        <v>134.49299999999999</v>
      </c>
      <c r="J20" s="4">
        <v>5.3419499999999999E-22</v>
      </c>
      <c r="K20" s="3">
        <f t="shared" si="0"/>
        <v>-21.272300181238965</v>
      </c>
      <c r="L20" s="10">
        <v>5.9999999999999995E-4</v>
      </c>
      <c r="M20" s="11">
        <v>0.9819</v>
      </c>
      <c r="N20" s="3">
        <v>8.84939E-2</v>
      </c>
      <c r="O20" s="10">
        <v>8.1379999999999997E-5</v>
      </c>
      <c r="P20" s="10">
        <v>1.8679000000000001E-9</v>
      </c>
      <c r="Q20" s="13">
        <v>-2.7200630609528802</v>
      </c>
      <c r="R20" s="13">
        <v>0.71799999999999997</v>
      </c>
      <c r="S20" s="4">
        <v>0.71799999999999997</v>
      </c>
      <c r="T20" s="4">
        <v>20</v>
      </c>
      <c r="U20" s="16">
        <v>4.4321283329999996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5">
        <v>4</v>
      </c>
      <c r="E21" s="5">
        <v>0.9</v>
      </c>
      <c r="F21" s="5">
        <v>1.8</v>
      </c>
      <c r="G21" s="5">
        <v>1.4586399999999999</v>
      </c>
      <c r="H21" s="5">
        <v>1.9475</v>
      </c>
      <c r="I21" s="5">
        <v>111.092</v>
      </c>
      <c r="J21" s="5">
        <v>-3.65059E-21</v>
      </c>
      <c r="K21" s="5">
        <f t="shared" si="0"/>
        <v>-20.437636940190853</v>
      </c>
      <c r="L21" s="10">
        <v>6.3000000000000003E-4</v>
      </c>
      <c r="M21" s="11">
        <v>0.98219999999999996</v>
      </c>
      <c r="N21" s="3">
        <v>7.5110999999999997E-2</v>
      </c>
      <c r="O21" s="10">
        <v>8.1379999999999997E-5</v>
      </c>
      <c r="P21" s="10">
        <v>2.1771999999999999E-9</v>
      </c>
      <c r="Q21" s="13">
        <v>-1.9959932921614001</v>
      </c>
      <c r="R21" s="13">
        <v>0.71799999999999997</v>
      </c>
      <c r="S21" s="4">
        <v>0.71699999999999997</v>
      </c>
      <c r="T21" s="4">
        <v>19.3</v>
      </c>
      <c r="U21" s="16">
        <v>4.4203231719999998</v>
      </c>
    </row>
    <row r="22" spans="1:21" x14ac:dyDescent="0.25">
      <c r="A22" s="2">
        <v>0.54113900000000004</v>
      </c>
      <c r="B22" s="3">
        <v>1.4759</v>
      </c>
      <c r="C22" s="3">
        <v>1.44</v>
      </c>
      <c r="D22" s="3">
        <v>4</v>
      </c>
      <c r="E22" s="3">
        <v>0.9</v>
      </c>
      <c r="F22" s="3">
        <v>2</v>
      </c>
      <c r="G22" s="2">
        <v>1.4607300000000001</v>
      </c>
      <c r="H22" s="2">
        <v>2.3722099999999999</v>
      </c>
      <c r="I22" s="2">
        <v>93.281400000000005</v>
      </c>
      <c r="J22" s="4">
        <v>5.2157999999999997E-22</v>
      </c>
      <c r="K22" s="3">
        <f t="shared" si="0"/>
        <v>-21.282679069991179</v>
      </c>
      <c r="L22" s="10">
        <v>6.3000000000000003E-4</v>
      </c>
      <c r="M22" s="11">
        <v>0.98260000000000003</v>
      </c>
      <c r="N22" s="3">
        <v>7.5110999999999997E-2</v>
      </c>
      <c r="O22" s="10">
        <v>6.3856000000000007E-5</v>
      </c>
      <c r="P22" s="10">
        <v>2.5210999999999999E-9</v>
      </c>
      <c r="Q22" s="13">
        <v>-1.4017328492577901</v>
      </c>
      <c r="R22" s="13">
        <v>0.71899999999999997</v>
      </c>
      <c r="S22" s="4">
        <v>0.71599999999999997</v>
      </c>
      <c r="T22" s="4">
        <v>18.600000000000001</v>
      </c>
      <c r="U22" s="16">
        <v>4.4189168600000004</v>
      </c>
    </row>
    <row r="23" spans="1:21" x14ac:dyDescent="0.25">
      <c r="A23" s="2">
        <v>0.56435599999999997</v>
      </c>
      <c r="B23" s="3">
        <v>1.4759</v>
      </c>
      <c r="C23" s="3">
        <v>1.44</v>
      </c>
      <c r="D23" s="3">
        <v>4</v>
      </c>
      <c r="E23" s="3">
        <v>0.9</v>
      </c>
      <c r="F23" s="3">
        <v>0.8</v>
      </c>
      <c r="G23" s="2">
        <v>1.4154899999999999</v>
      </c>
      <c r="H23" s="2">
        <v>0.472692</v>
      </c>
      <c r="I23" s="2">
        <v>354.62299999999999</v>
      </c>
      <c r="J23" s="4">
        <v>1.51963E-17</v>
      </c>
      <c r="K23" s="3">
        <f t="shared" si="0"/>
        <v>-16.818262141344054</v>
      </c>
      <c r="L23" s="10">
        <v>6.3000000000000003E-4</v>
      </c>
      <c r="M23" s="11">
        <v>0.98260000000000003</v>
      </c>
      <c r="N23" s="3">
        <v>7.3758500000000005E-2</v>
      </c>
      <c r="O23" s="10">
        <v>6.3856000000000007E-5</v>
      </c>
      <c r="P23" s="10">
        <v>2.9101000000000001E-9</v>
      </c>
      <c r="Q23" s="13">
        <v>-0.92493248413532003</v>
      </c>
      <c r="R23" s="13">
        <v>0.71899999999999997</v>
      </c>
      <c r="S23" s="4">
        <v>0.70899999999999996</v>
      </c>
      <c r="T23" s="4">
        <v>18.399999999999999</v>
      </c>
      <c r="U23" s="16">
        <v>4.3875990490000003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5">
        <v>4</v>
      </c>
      <c r="E24" s="5">
        <v>0.9</v>
      </c>
      <c r="F24" s="5">
        <v>1</v>
      </c>
      <c r="G24" s="5">
        <v>1.4334199999999999</v>
      </c>
      <c r="H24" s="5">
        <v>0.68605499999999997</v>
      </c>
      <c r="I24" s="5">
        <v>273.95299999999997</v>
      </c>
      <c r="J24" s="5">
        <v>4.5577599999999999E-21</v>
      </c>
      <c r="K24" s="5">
        <f t="shared" si="0"/>
        <v>-20.341248547391682</v>
      </c>
      <c r="L24" s="10">
        <v>6.4999999999999997E-4</v>
      </c>
      <c r="M24" s="11">
        <v>0.9829</v>
      </c>
      <c r="N24" s="3">
        <v>7.3758500000000005E-2</v>
      </c>
      <c r="O24" s="10">
        <v>6.3856000000000007E-5</v>
      </c>
      <c r="P24" s="10">
        <v>3.3365999999999998E-9</v>
      </c>
      <c r="Q24" s="13">
        <v>-0.55550755106584704</v>
      </c>
      <c r="R24" s="13">
        <v>0.72</v>
      </c>
      <c r="S24" s="4">
        <v>0.70099999999999996</v>
      </c>
      <c r="T24" s="4">
        <v>18.399999999999999</v>
      </c>
      <c r="U24" s="16">
        <v>4.378321551</v>
      </c>
    </row>
    <row r="25" spans="1:21" x14ac:dyDescent="0.25">
      <c r="A25" s="2">
        <v>0.56435599999999997</v>
      </c>
      <c r="B25" s="3">
        <v>1.4759</v>
      </c>
      <c r="C25" s="3">
        <v>1.44</v>
      </c>
      <c r="D25" s="3">
        <v>4</v>
      </c>
      <c r="E25" s="3">
        <v>0.9</v>
      </c>
      <c r="F25" s="3">
        <v>1.2</v>
      </c>
      <c r="G25" s="2">
        <v>1.4437199999999999</v>
      </c>
      <c r="H25" s="2">
        <v>0.94029700000000005</v>
      </c>
      <c r="I25" s="2">
        <v>213.11199999999999</v>
      </c>
      <c r="J25" s="4">
        <v>1.17078E-20</v>
      </c>
      <c r="K25" s="3">
        <f t="shared" si="0"/>
        <v>-19.931524705066249</v>
      </c>
      <c r="L25" s="10">
        <v>6.4999999999999997E-4</v>
      </c>
      <c r="M25" s="11">
        <v>0.98329999999999995</v>
      </c>
      <c r="N25" s="3">
        <v>6.9126999999999994E-2</v>
      </c>
      <c r="O25" s="10">
        <v>6.3856000000000007E-5</v>
      </c>
      <c r="P25" s="10">
        <v>3.8039999999999997E-9</v>
      </c>
      <c r="Q25" s="13">
        <v>-0.28515990637286098</v>
      </c>
      <c r="R25" s="13">
        <v>0.72099999999999997</v>
      </c>
      <c r="S25" s="4">
        <v>0.7</v>
      </c>
      <c r="T25" s="4">
        <v>17.5</v>
      </c>
      <c r="U25" s="16">
        <v>4.3502463530000002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5">
        <v>4</v>
      </c>
      <c r="E26" s="5">
        <v>0.9</v>
      </c>
      <c r="F26" s="5">
        <v>1.4</v>
      </c>
      <c r="G26" s="5">
        <v>1.45024</v>
      </c>
      <c r="H26" s="5">
        <v>1.2374799999999999</v>
      </c>
      <c r="I26" s="5">
        <v>169.703</v>
      </c>
      <c r="J26" s="5">
        <v>-1.2488699999999999E-20</v>
      </c>
      <c r="K26" s="5">
        <f t="shared" si="0"/>
        <v>-19.903482766766803</v>
      </c>
      <c r="L26" s="10">
        <v>6.8000000000000005E-4</v>
      </c>
      <c r="M26" s="11">
        <v>0.98350000000000004</v>
      </c>
      <c r="N26" s="3">
        <v>6.9126999999999994E-2</v>
      </c>
      <c r="O26" s="10">
        <v>6.3856000000000007E-5</v>
      </c>
      <c r="P26" s="10">
        <v>4.32E-9</v>
      </c>
      <c r="Q26" s="13">
        <v>-0.107028536453808</v>
      </c>
      <c r="R26" s="13">
        <v>0.72099999999999997</v>
      </c>
      <c r="S26" s="4">
        <v>0.69599999999999995</v>
      </c>
      <c r="T26" s="4">
        <v>17.3</v>
      </c>
      <c r="U26" s="16">
        <v>4.3438985250000002</v>
      </c>
    </row>
    <row r="27" spans="1:21" x14ac:dyDescent="0.25">
      <c r="A27" s="2">
        <v>0.56435599999999997</v>
      </c>
      <c r="B27" s="3">
        <v>1.4759</v>
      </c>
      <c r="C27" s="3">
        <v>1.44</v>
      </c>
      <c r="D27" s="3">
        <v>4</v>
      </c>
      <c r="E27" s="3">
        <v>0.9</v>
      </c>
      <c r="F27" s="3">
        <v>1.6</v>
      </c>
      <c r="G27" s="2">
        <v>1.45461</v>
      </c>
      <c r="H27" s="2">
        <v>1.5772600000000001</v>
      </c>
      <c r="I27" s="2">
        <v>137.947</v>
      </c>
      <c r="J27" s="4">
        <v>-4.3612800000000001E-21</v>
      </c>
      <c r="K27" s="3">
        <f t="shared" si="0"/>
        <v>-20.360386030145804</v>
      </c>
      <c r="L27" s="10">
        <v>6.9999999999999999E-4</v>
      </c>
      <c r="M27" s="11">
        <v>0.98350000000000004</v>
      </c>
      <c r="N27" s="3">
        <v>5.5091300000000003E-2</v>
      </c>
      <c r="O27" s="10">
        <v>5.0804999999999999E-5</v>
      </c>
      <c r="P27" s="10">
        <v>4.8809000000000004E-9</v>
      </c>
      <c r="Q27" s="13">
        <v>-1.5430633571999201E-2</v>
      </c>
      <c r="R27" s="13">
        <v>0.72099999999999997</v>
      </c>
      <c r="S27" s="4">
        <v>0.68500000000000005</v>
      </c>
      <c r="T27" s="4">
        <v>16.5</v>
      </c>
      <c r="U27" s="16">
        <v>4.3256960019999999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5">
        <v>4</v>
      </c>
      <c r="E28" s="5">
        <v>0.9</v>
      </c>
      <c r="F28" s="5">
        <v>1.8</v>
      </c>
      <c r="G28" s="5">
        <v>1.4577</v>
      </c>
      <c r="H28" s="5">
        <v>1.9598599999999999</v>
      </c>
      <c r="I28" s="5">
        <v>114.15600000000001</v>
      </c>
      <c r="J28" s="5">
        <v>-6.2816E-22</v>
      </c>
      <c r="K28" s="5">
        <f t="shared" si="0"/>
        <v>-21.201929722080088</v>
      </c>
      <c r="L28" s="10">
        <v>6.9999999999999999E-4</v>
      </c>
      <c r="M28" s="11">
        <v>0.9839</v>
      </c>
      <c r="N28" s="3">
        <v>5.5091300000000003E-2</v>
      </c>
      <c r="O28" s="10">
        <v>5.0804999999999999E-5</v>
      </c>
      <c r="P28" s="10">
        <v>5.496E-9</v>
      </c>
      <c r="Q28" s="13">
        <v>-5.6677645377166599E-3</v>
      </c>
      <c r="R28" s="13">
        <v>0.72199999999999998</v>
      </c>
      <c r="S28" s="4">
        <v>0.68200000000000005</v>
      </c>
      <c r="T28" s="4">
        <v>16.399999999999999</v>
      </c>
      <c r="U28" s="16">
        <v>4.3241077209999998</v>
      </c>
    </row>
    <row r="29" spans="1:21" x14ac:dyDescent="0.25">
      <c r="A29" s="2">
        <v>0.56435599999999997</v>
      </c>
      <c r="B29" s="3">
        <v>1.4759</v>
      </c>
      <c r="C29" s="3">
        <v>1.44</v>
      </c>
      <c r="D29" s="3">
        <v>4</v>
      </c>
      <c r="E29" s="3">
        <v>0.9</v>
      </c>
      <c r="F29" s="3">
        <v>2</v>
      </c>
      <c r="G29" s="2">
        <v>1.4599500000000001</v>
      </c>
      <c r="H29" s="2">
        <v>2.3855</v>
      </c>
      <c r="I29" s="2">
        <v>95.993700000000004</v>
      </c>
      <c r="J29" s="4">
        <v>-2.2747200000000001E-21</v>
      </c>
      <c r="K29" s="3">
        <f t="shared" si="0"/>
        <v>-20.64307205392501</v>
      </c>
      <c r="L29" s="10">
        <v>6.9999999999999999E-4</v>
      </c>
      <c r="M29" s="11">
        <v>0.98429999999999995</v>
      </c>
      <c r="N29" s="3">
        <v>4.8194000000000001E-2</v>
      </c>
      <c r="O29" s="10">
        <v>5.0804999999999999E-5</v>
      </c>
      <c r="P29" s="10">
        <v>6.1592999999999996E-9</v>
      </c>
      <c r="Q29" s="13">
        <v>-7.3880003019014207E-2</v>
      </c>
      <c r="R29" s="13">
        <v>0.72199999999999998</v>
      </c>
      <c r="S29" s="4">
        <v>0.68200000000000005</v>
      </c>
      <c r="T29" s="4">
        <v>16</v>
      </c>
      <c r="U29" s="16">
        <v>4.2815276940000002</v>
      </c>
    </row>
    <row r="30" spans="1:21" x14ac:dyDescent="0.25">
      <c r="A30" s="2">
        <v>0.58965500000000004</v>
      </c>
      <c r="B30" s="3">
        <v>1.4759</v>
      </c>
      <c r="C30" s="3">
        <v>1.44</v>
      </c>
      <c r="D30" s="3">
        <v>4</v>
      </c>
      <c r="E30" s="3">
        <v>0.9</v>
      </c>
      <c r="F30" s="3">
        <v>0.8</v>
      </c>
      <c r="G30" s="2">
        <v>1.4111400000000001</v>
      </c>
      <c r="H30" s="2">
        <v>0.48105300000000001</v>
      </c>
      <c r="I30" s="2">
        <v>354.346</v>
      </c>
      <c r="J30" s="4">
        <v>1.47257E-16</v>
      </c>
      <c r="K30" s="3">
        <f t="shared" si="0"/>
        <v>-15.831924051453486</v>
      </c>
      <c r="L30" s="10">
        <v>6.9999999999999999E-4</v>
      </c>
      <c r="M30" s="11">
        <v>0.98429999999999995</v>
      </c>
      <c r="N30" s="3">
        <v>4.4568099999999999E-2</v>
      </c>
      <c r="O30" s="10">
        <v>5.0804999999999999E-5</v>
      </c>
      <c r="P30" s="10">
        <v>6.8766E-9</v>
      </c>
      <c r="Q30" s="13">
        <v>-0.21693627800133</v>
      </c>
      <c r="R30" s="13">
        <v>0.72199999999999998</v>
      </c>
      <c r="S30" s="4">
        <v>0.67300000000000004</v>
      </c>
      <c r="T30" s="4">
        <v>15.6</v>
      </c>
      <c r="U30" s="16">
        <v>4.2710204359999997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5">
        <v>4</v>
      </c>
      <c r="E31" s="5">
        <v>0.9</v>
      </c>
      <c r="F31" s="5">
        <v>1</v>
      </c>
      <c r="G31" s="5">
        <v>1.43042</v>
      </c>
      <c r="H31" s="5">
        <v>0.69525199999999998</v>
      </c>
      <c r="I31" s="5">
        <v>277.46100000000001</v>
      </c>
      <c r="J31" s="5">
        <v>-3.53988E-20</v>
      </c>
      <c r="K31" s="5">
        <f t="shared" si="0"/>
        <v>-19.451011460070585</v>
      </c>
      <c r="L31" s="10">
        <v>7.5000000000000002E-4</v>
      </c>
      <c r="M31" s="11">
        <v>0.98440000000000005</v>
      </c>
      <c r="N31" s="3">
        <v>4.4568099999999999E-2</v>
      </c>
      <c r="O31" s="10">
        <v>5.0804999999999999E-5</v>
      </c>
      <c r="P31" s="10">
        <v>7.6503000000000004E-9</v>
      </c>
      <c r="Q31" s="13">
        <v>-0.432352809892396</v>
      </c>
      <c r="R31" s="13">
        <v>0.72199999999999998</v>
      </c>
      <c r="S31" s="4">
        <v>0.67200000000000004</v>
      </c>
      <c r="T31" s="4">
        <v>15.3</v>
      </c>
      <c r="U31" s="16">
        <v>4.267352839</v>
      </c>
    </row>
    <row r="32" spans="1:21" x14ac:dyDescent="0.25">
      <c r="A32" s="2">
        <v>0.58965500000000004</v>
      </c>
      <c r="B32" s="3">
        <v>1.4759</v>
      </c>
      <c r="C32" s="3">
        <v>1.44</v>
      </c>
      <c r="D32" s="3">
        <v>4</v>
      </c>
      <c r="E32" s="3">
        <v>0.9</v>
      </c>
      <c r="F32" s="3">
        <v>1.2</v>
      </c>
      <c r="G32" s="2">
        <v>1.4415199999999999</v>
      </c>
      <c r="H32" s="2">
        <v>0.95057999999999998</v>
      </c>
      <c r="I32" s="2">
        <v>217.21700000000001</v>
      </c>
      <c r="J32" s="4">
        <v>-7.4623100000000003E-21</v>
      </c>
      <c r="K32" s="3">
        <f t="shared" si="0"/>
        <v>-20.127126713417287</v>
      </c>
      <c r="L32" s="10">
        <v>7.5000000000000002E-4</v>
      </c>
      <c r="M32" s="11">
        <v>0.9849</v>
      </c>
      <c r="N32" s="3">
        <v>4.4451999999999998E-2</v>
      </c>
      <c r="O32" s="10">
        <v>4.0924999999999999E-5</v>
      </c>
      <c r="P32" s="10">
        <v>8.4818000000000002E-9</v>
      </c>
      <c r="Q32" s="13">
        <v>-0.71823401157689204</v>
      </c>
      <c r="R32" s="13">
        <v>0.72199999999999998</v>
      </c>
      <c r="S32" s="4">
        <v>0.66800000000000004</v>
      </c>
      <c r="T32" s="4">
        <v>14.7</v>
      </c>
      <c r="U32" s="16">
        <v>4.2651988850000002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5">
        <v>4</v>
      </c>
      <c r="E33" s="5">
        <v>0.9</v>
      </c>
      <c r="F33" s="5">
        <v>1.4</v>
      </c>
      <c r="G33" s="5">
        <v>1.4485600000000001</v>
      </c>
      <c r="H33" s="5">
        <v>1.2488300000000001</v>
      </c>
      <c r="I33" s="5">
        <v>173.649</v>
      </c>
      <c r="J33" s="5">
        <v>-1.6829000000000001E-21</v>
      </c>
      <c r="K33" s="5">
        <f t="shared" si="0"/>
        <v>-20.773941689572887</v>
      </c>
      <c r="L33" s="10">
        <v>7.5000000000000002E-4</v>
      </c>
      <c r="M33" s="11">
        <v>0.98519999999999996</v>
      </c>
      <c r="N33" s="3">
        <v>4.4451999999999998E-2</v>
      </c>
      <c r="O33" s="10">
        <v>4.0924999999999999E-5</v>
      </c>
      <c r="P33" s="10">
        <v>2.1308000000000001E-11</v>
      </c>
      <c r="Q33" s="13">
        <v>-1.0732320272557101</v>
      </c>
      <c r="R33" s="13">
        <v>0.72299999999999998</v>
      </c>
      <c r="S33" s="4">
        <v>0.66200000000000003</v>
      </c>
      <c r="T33" s="4">
        <v>14.7</v>
      </c>
      <c r="U33" s="16">
        <v>4.231396084</v>
      </c>
    </row>
    <row r="34" spans="1:21" x14ac:dyDescent="0.25">
      <c r="A34" s="2">
        <v>0.58965500000000004</v>
      </c>
      <c r="B34" s="3">
        <v>1.4759</v>
      </c>
      <c r="C34" s="3">
        <v>1.44</v>
      </c>
      <c r="D34" s="3">
        <v>4</v>
      </c>
      <c r="E34" s="3">
        <v>0.9</v>
      </c>
      <c r="F34" s="3">
        <v>1.6</v>
      </c>
      <c r="G34" s="2">
        <v>1.45329</v>
      </c>
      <c r="H34" s="2">
        <v>1.5897300000000001</v>
      </c>
      <c r="I34" s="2">
        <v>141.54</v>
      </c>
      <c r="J34" s="4">
        <v>4.34437E-21</v>
      </c>
      <c r="K34" s="3">
        <f t="shared" ref="K34:K65" si="1">LOG10(ABS(J34))</f>
        <v>-20.362073193981974</v>
      </c>
      <c r="L34" s="10">
        <v>7.5000000000000002E-4</v>
      </c>
      <c r="M34" s="11">
        <v>0.98519999999999996</v>
      </c>
      <c r="N34" s="3">
        <v>4.0883000000000003E-2</v>
      </c>
      <c r="O34" s="10">
        <v>4.0924999999999999E-5</v>
      </c>
      <c r="P34" s="10">
        <v>3.142E-11</v>
      </c>
      <c r="Q34" s="13">
        <v>-1.4965224260493399</v>
      </c>
      <c r="R34" s="13">
        <v>0.72399999999999998</v>
      </c>
      <c r="S34" s="4">
        <v>0.65700000000000003</v>
      </c>
      <c r="T34" s="4">
        <v>14.7</v>
      </c>
      <c r="U34" s="16">
        <v>4.2182569619999999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5">
        <v>4</v>
      </c>
      <c r="E35" s="5">
        <v>0.9</v>
      </c>
      <c r="F35" s="5">
        <v>1.8</v>
      </c>
      <c r="G35" s="5">
        <v>1.4566300000000001</v>
      </c>
      <c r="H35" s="5">
        <v>1.9734499999999999</v>
      </c>
      <c r="I35" s="5">
        <v>117.369</v>
      </c>
      <c r="J35" s="5">
        <v>-5.0511600000000004E-22</v>
      </c>
      <c r="K35" s="5">
        <f t="shared" si="1"/>
        <v>-21.296608874604548</v>
      </c>
      <c r="L35" s="10">
        <v>7.6000000000000004E-4</v>
      </c>
      <c r="M35" s="11">
        <v>0.98529999999999995</v>
      </c>
      <c r="N35" s="3">
        <v>3.993E-2</v>
      </c>
      <c r="O35" s="10">
        <v>4.0924999999999999E-5</v>
      </c>
      <c r="P35" s="10">
        <v>4.5175000000000002E-11</v>
      </c>
      <c r="Q35" s="13">
        <v>-1.9877946343150199</v>
      </c>
      <c r="R35" s="13">
        <v>0.72399999999999998</v>
      </c>
      <c r="S35" s="4">
        <v>0.65100000000000002</v>
      </c>
      <c r="T35" s="4">
        <v>14.4</v>
      </c>
      <c r="U35" s="16">
        <v>4.2131988749999998</v>
      </c>
    </row>
    <row r="36" spans="1:21" x14ac:dyDescent="0.25">
      <c r="A36" s="2">
        <v>0.58965500000000004</v>
      </c>
      <c r="B36" s="3">
        <v>1.4759</v>
      </c>
      <c r="C36" s="3">
        <v>1.44</v>
      </c>
      <c r="D36" s="3">
        <v>4</v>
      </c>
      <c r="E36" s="3">
        <v>0.9</v>
      </c>
      <c r="F36" s="3">
        <v>2</v>
      </c>
      <c r="G36" s="2">
        <v>1.4590700000000001</v>
      </c>
      <c r="H36" s="2">
        <v>2.4001199999999998</v>
      </c>
      <c r="I36" s="2">
        <v>98.855500000000006</v>
      </c>
      <c r="J36" s="4">
        <v>-6.2453300000000003E-21</v>
      </c>
      <c r="K36" s="3">
        <f t="shared" si="1"/>
        <v>-20.204444608788236</v>
      </c>
      <c r="L36" s="10">
        <v>8.0000000000000004E-4</v>
      </c>
      <c r="M36" s="11">
        <v>0.98580000000000001</v>
      </c>
      <c r="N36" s="3">
        <v>3.9129999999999998E-2</v>
      </c>
      <c r="O36" s="10">
        <v>4.0924999999999999E-5</v>
      </c>
      <c r="P36" s="10">
        <v>6.3550000000000003E-11</v>
      </c>
      <c r="Q36" s="13">
        <v>-2.5472566058084101</v>
      </c>
      <c r="R36" s="13">
        <v>0.72399999999999998</v>
      </c>
      <c r="S36" s="4">
        <v>0.65</v>
      </c>
      <c r="T36" s="4">
        <v>14</v>
      </c>
      <c r="U36" s="16">
        <v>4.2049154350000002</v>
      </c>
    </row>
    <row r="37" spans="1:21" x14ac:dyDescent="0.25">
      <c r="A37" s="2">
        <v>0.61732900000000002</v>
      </c>
      <c r="B37" s="3">
        <v>1.4759</v>
      </c>
      <c r="C37" s="3">
        <v>1.44</v>
      </c>
      <c r="D37" s="3">
        <v>4</v>
      </c>
      <c r="E37" s="3">
        <v>0.9</v>
      </c>
      <c r="F37" s="3">
        <v>0.8</v>
      </c>
      <c r="G37" s="2">
        <v>1.4062600000000001</v>
      </c>
      <c r="H37" s="2">
        <v>0.49046000000000001</v>
      </c>
      <c r="I37" s="2">
        <v>352.53199999999998</v>
      </c>
      <c r="J37" s="4">
        <v>1.50825E-15</v>
      </c>
      <c r="K37" s="3">
        <f t="shared" si="1"/>
        <v>-14.821526666011557</v>
      </c>
      <c r="L37" s="10">
        <v>8.0000000000000004E-4</v>
      </c>
      <c r="M37" s="11">
        <v>0.98599999999999999</v>
      </c>
      <c r="N37" s="3">
        <v>3.9129999999999998E-2</v>
      </c>
      <c r="O37" s="10">
        <v>3.3333000000000001E-5</v>
      </c>
      <c r="P37" s="10">
        <v>8.7520999999999994E-11</v>
      </c>
      <c r="Q37" s="13">
        <v>-3.1756540920627199</v>
      </c>
      <c r="R37" s="13">
        <v>0.72399999999999998</v>
      </c>
      <c r="S37" s="4">
        <v>0.64800000000000002</v>
      </c>
      <c r="T37" s="4">
        <v>13.8</v>
      </c>
      <c r="U37" s="16">
        <v>4.192414104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5">
        <v>4</v>
      </c>
      <c r="E38" s="5">
        <v>0.9</v>
      </c>
      <c r="F38" s="5">
        <v>1</v>
      </c>
      <c r="G38" s="5">
        <v>1.42703</v>
      </c>
      <c r="H38" s="5">
        <v>0.70552499999999996</v>
      </c>
      <c r="I38" s="5">
        <v>280.58999999999997</v>
      </c>
      <c r="J38" s="5">
        <v>-1.83535E-22</v>
      </c>
      <c r="K38" s="5">
        <f t="shared" si="1"/>
        <v>-21.736281103850963</v>
      </c>
      <c r="L38" s="10">
        <v>8.25E-4</v>
      </c>
      <c r="M38" s="11">
        <v>0.98609999999999998</v>
      </c>
      <c r="N38" s="3">
        <v>3.8559000000000003E-2</v>
      </c>
      <c r="O38" s="10">
        <v>3.3333000000000001E-5</v>
      </c>
      <c r="P38" s="10">
        <v>1.1849E-10</v>
      </c>
      <c r="Q38" s="13">
        <v>-3.8743057779886598</v>
      </c>
      <c r="R38" s="13">
        <v>0.72499999999999998</v>
      </c>
      <c r="S38" s="4">
        <v>0.64</v>
      </c>
      <c r="T38" s="4">
        <v>13.4</v>
      </c>
      <c r="U38" s="16">
        <v>4.1857178900000003</v>
      </c>
    </row>
    <row r="39" spans="1:21" x14ac:dyDescent="0.25">
      <c r="A39" s="2">
        <v>0.61732900000000002</v>
      </c>
      <c r="B39" s="3">
        <v>1.4759</v>
      </c>
      <c r="C39" s="3">
        <v>1.44</v>
      </c>
      <c r="D39" s="3">
        <v>4</v>
      </c>
      <c r="E39" s="3">
        <v>0.9</v>
      </c>
      <c r="F39" s="3">
        <v>1.2</v>
      </c>
      <c r="G39" s="2">
        <v>1.4390400000000001</v>
      </c>
      <c r="H39" s="2">
        <v>0.96201300000000001</v>
      </c>
      <c r="I39" s="2">
        <v>221.29</v>
      </c>
      <c r="J39" s="4">
        <v>2.38107E-20</v>
      </c>
      <c r="K39" s="3">
        <f t="shared" si="1"/>
        <v>-19.623227836780394</v>
      </c>
      <c r="L39" s="10">
        <v>8.3000000000000001E-4</v>
      </c>
      <c r="M39" s="11">
        <v>0.98619999999999997</v>
      </c>
      <c r="N39" s="3">
        <v>3.7123200000000002E-2</v>
      </c>
      <c r="O39" s="10">
        <v>3.3333000000000001E-5</v>
      </c>
      <c r="P39" s="10">
        <v>1.5756E-10</v>
      </c>
      <c r="Q39" s="13">
        <v>-4.6451565875543404</v>
      </c>
      <c r="R39" s="13">
        <v>0.72599999999999998</v>
      </c>
      <c r="S39" s="4">
        <v>0.64</v>
      </c>
      <c r="T39" s="4">
        <v>13.3</v>
      </c>
      <c r="U39" s="16">
        <v>4.1654568750000003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5">
        <v>4</v>
      </c>
      <c r="E40" s="5">
        <v>0.9</v>
      </c>
      <c r="F40" s="5">
        <v>1.4</v>
      </c>
      <c r="G40" s="5">
        <v>1.4466600000000001</v>
      </c>
      <c r="H40" s="5">
        <v>1.2614300000000001</v>
      </c>
      <c r="I40" s="5">
        <v>177.68899999999999</v>
      </c>
      <c r="J40" s="5">
        <v>1.8274399999999999E-22</v>
      </c>
      <c r="K40" s="5">
        <f t="shared" si="1"/>
        <v>-21.738156873246535</v>
      </c>
      <c r="L40" s="10">
        <v>8.3000000000000001E-4</v>
      </c>
      <c r="M40" s="11">
        <v>0.98670000000000002</v>
      </c>
      <c r="N40" s="3">
        <v>3.7123200000000002E-2</v>
      </c>
      <c r="O40" s="10">
        <v>3.3333000000000001E-5</v>
      </c>
      <c r="P40" s="10">
        <v>2.0652E-10</v>
      </c>
      <c r="Q40" s="13">
        <v>-5.4908527623505998</v>
      </c>
      <c r="R40" s="13">
        <v>0.72599999999999998</v>
      </c>
      <c r="S40" s="4">
        <v>0.63100000000000001</v>
      </c>
      <c r="T40" s="4">
        <v>12.8</v>
      </c>
      <c r="U40" s="16">
        <v>4.145768049</v>
      </c>
    </row>
    <row r="41" spans="1:21" x14ac:dyDescent="0.25">
      <c r="A41" s="2">
        <v>0.61732900000000002</v>
      </c>
      <c r="B41" s="3">
        <v>1.4759</v>
      </c>
      <c r="C41" s="3">
        <v>1.44</v>
      </c>
      <c r="D41" s="3">
        <v>4</v>
      </c>
      <c r="E41" s="3">
        <v>0.9</v>
      </c>
      <c r="F41" s="3">
        <v>1.6</v>
      </c>
      <c r="G41" s="2">
        <v>1.4518</v>
      </c>
      <c r="H41" s="2">
        <v>1.60354</v>
      </c>
      <c r="I41" s="2">
        <v>145.27600000000001</v>
      </c>
      <c r="J41" s="4">
        <v>1.96713E-21</v>
      </c>
      <c r="K41" s="3">
        <f t="shared" si="1"/>
        <v>-20.706166938292636</v>
      </c>
      <c r="L41" s="10">
        <v>8.4999999999999995E-4</v>
      </c>
      <c r="M41" s="11">
        <v>0.98680000000000001</v>
      </c>
      <c r="N41" s="3">
        <v>3.7010000000000001E-2</v>
      </c>
      <c r="O41" s="10">
        <v>3.3333000000000001E-5</v>
      </c>
      <c r="P41" s="10">
        <v>2.6683E-10</v>
      </c>
      <c r="Q41" s="13">
        <v>-6.4148440379693596</v>
      </c>
      <c r="R41" s="13">
        <v>0.72599999999999998</v>
      </c>
      <c r="S41" s="4">
        <v>0.63100000000000001</v>
      </c>
      <c r="T41" s="4">
        <v>12.6</v>
      </c>
      <c r="U41" s="16">
        <v>4.1446000779999999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5">
        <v>4</v>
      </c>
      <c r="E42" s="5">
        <v>0.9</v>
      </c>
      <c r="F42" s="5">
        <v>1.8</v>
      </c>
      <c r="G42" s="5">
        <v>1.4554199999999999</v>
      </c>
      <c r="H42" s="5">
        <v>1.98847</v>
      </c>
      <c r="I42" s="5">
        <v>120.73699999999999</v>
      </c>
      <c r="J42" s="5">
        <v>-2.8994599999999999E-21</v>
      </c>
      <c r="K42" s="5">
        <f t="shared" si="1"/>
        <v>-20.537682878258792</v>
      </c>
      <c r="L42" s="10">
        <v>8.4999999999999995E-4</v>
      </c>
      <c r="M42" s="11">
        <v>0.9869</v>
      </c>
      <c r="N42" s="3">
        <v>3.7010000000000001E-2</v>
      </c>
      <c r="O42" s="10">
        <v>2.7423000000000002E-5</v>
      </c>
      <c r="P42" s="10">
        <v>3.4054999999999998E-10</v>
      </c>
      <c r="Q42" s="13">
        <v>-7.42152063442638</v>
      </c>
      <c r="R42" s="13">
        <v>0.72599999999999998</v>
      </c>
      <c r="S42" s="4">
        <v>0.623</v>
      </c>
      <c r="T42" s="4">
        <v>12.3</v>
      </c>
      <c r="U42" s="16">
        <v>4.1407643629999997</v>
      </c>
    </row>
    <row r="43" spans="1:21" x14ac:dyDescent="0.25">
      <c r="A43" s="2">
        <v>0.61732900000000002</v>
      </c>
      <c r="B43" s="3">
        <v>1.4759</v>
      </c>
      <c r="C43" s="3">
        <v>1.44</v>
      </c>
      <c r="D43" s="3">
        <v>4</v>
      </c>
      <c r="E43" s="3">
        <v>0.9</v>
      </c>
      <c r="F43" s="3">
        <v>2</v>
      </c>
      <c r="G43" s="2">
        <v>1.45807</v>
      </c>
      <c r="H43" s="2">
        <v>2.4162699999999999</v>
      </c>
      <c r="I43" s="2">
        <v>101.873</v>
      </c>
      <c r="J43" s="4">
        <v>-3.60067E-21</v>
      </c>
      <c r="K43" s="3">
        <f t="shared" si="1"/>
        <v>-20.443616679724606</v>
      </c>
      <c r="L43" s="10">
        <v>8.9999999999999998E-4</v>
      </c>
      <c r="M43" s="11">
        <v>0.98699999999999999</v>
      </c>
      <c r="N43" s="3">
        <v>3.5758999999999999E-2</v>
      </c>
      <c r="O43" s="10">
        <v>2.7423000000000002E-5</v>
      </c>
      <c r="P43" s="10">
        <v>4.2929000000000002E-10</v>
      </c>
      <c r="Q43" s="13">
        <v>-8.5163962166396292</v>
      </c>
      <c r="R43" s="13">
        <v>0.72599999999999998</v>
      </c>
      <c r="S43" s="4">
        <v>0.62</v>
      </c>
      <c r="T43" s="4">
        <v>12.1</v>
      </c>
      <c r="U43" s="16">
        <v>4.116942602</v>
      </c>
    </row>
    <row r="44" spans="1:21" x14ac:dyDescent="0.25">
      <c r="A44" s="2">
        <v>0.64772700000000005</v>
      </c>
      <c r="B44" s="3">
        <v>1.4759</v>
      </c>
      <c r="C44" s="3">
        <v>1.44</v>
      </c>
      <c r="D44" s="3">
        <v>4</v>
      </c>
      <c r="E44" s="3">
        <v>0.9</v>
      </c>
      <c r="F44" s="3">
        <v>0.8</v>
      </c>
      <c r="G44" s="2">
        <v>1.4007499999999999</v>
      </c>
      <c r="H44" s="2">
        <v>0.50112400000000001</v>
      </c>
      <c r="I44" s="2">
        <v>348.66500000000002</v>
      </c>
      <c r="J44" s="4">
        <v>1.6233899999999999E-14</v>
      </c>
      <c r="K44" s="3">
        <f t="shared" si="1"/>
        <v>-13.789577133592639</v>
      </c>
      <c r="L44" s="10">
        <v>8.9999999999999998E-4</v>
      </c>
      <c r="M44" s="11">
        <v>0.98750000000000004</v>
      </c>
      <c r="N44" s="3">
        <v>3.5758999999999999E-2</v>
      </c>
      <c r="O44" s="10">
        <v>2.7423000000000002E-5</v>
      </c>
      <c r="P44" s="10">
        <v>5.3498000000000005E-10</v>
      </c>
      <c r="Q44" s="13">
        <v>-9.7063530782025804</v>
      </c>
      <c r="R44" s="13">
        <v>0.72599999999999998</v>
      </c>
      <c r="S44" s="4">
        <v>0.61699999999999999</v>
      </c>
      <c r="T44" s="4">
        <v>12</v>
      </c>
      <c r="U44" s="16">
        <v>4.1124716100000001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5">
        <v>4</v>
      </c>
      <c r="E45" s="5">
        <v>0.9</v>
      </c>
      <c r="F45" s="5">
        <v>1</v>
      </c>
      <c r="G45" s="5">
        <v>1.42319</v>
      </c>
      <c r="H45" s="5">
        <v>0.71707600000000005</v>
      </c>
      <c r="I45" s="5">
        <v>283.17700000000002</v>
      </c>
      <c r="J45" s="5">
        <v>1.20135E-19</v>
      </c>
      <c r="K45" s="5">
        <f t="shared" si="1"/>
        <v>-18.920330447281266</v>
      </c>
      <c r="L45" s="10">
        <v>9.1799999999999998E-4</v>
      </c>
      <c r="M45" s="11">
        <v>0.98750000000000004</v>
      </c>
      <c r="N45" s="3">
        <v>3.4902599999999999E-2</v>
      </c>
      <c r="O45" s="10">
        <v>2.7423000000000002E-5</v>
      </c>
      <c r="P45" s="10">
        <v>6.5958999999999999E-10</v>
      </c>
      <c r="Q45" s="13">
        <v>-10.999973565665</v>
      </c>
      <c r="R45" s="13">
        <v>0.72699999999999998</v>
      </c>
      <c r="S45" s="4">
        <v>0.61599999999999999</v>
      </c>
      <c r="T45" s="4">
        <v>11.9</v>
      </c>
      <c r="U45" s="16">
        <v>4.0951061930000003</v>
      </c>
    </row>
    <row r="46" spans="1:21" x14ac:dyDescent="0.25">
      <c r="A46" s="2">
        <v>0.64772700000000005</v>
      </c>
      <c r="B46" s="3">
        <v>1.4759</v>
      </c>
      <c r="C46" s="3">
        <v>1.44</v>
      </c>
      <c r="D46" s="3">
        <v>4</v>
      </c>
      <c r="E46" s="3">
        <v>0.9</v>
      </c>
      <c r="F46" s="3">
        <v>1.2</v>
      </c>
      <c r="G46" s="2">
        <v>1.4362200000000001</v>
      </c>
      <c r="H46" s="2">
        <v>0.97480299999999998</v>
      </c>
      <c r="I46" s="2">
        <v>225.27199999999999</v>
      </c>
      <c r="J46" s="4">
        <v>-2.6823499999999999E-21</v>
      </c>
      <c r="K46" s="3">
        <f t="shared" si="1"/>
        <v>-20.571484554914189</v>
      </c>
      <c r="L46" s="10">
        <v>9.3999999999999997E-4</v>
      </c>
      <c r="M46" s="11">
        <v>0.98770000000000002</v>
      </c>
      <c r="N46" s="3">
        <v>3.4902599999999999E-2</v>
      </c>
      <c r="O46" s="10">
        <v>2.7423000000000002E-5</v>
      </c>
      <c r="P46" s="10">
        <v>8.0589999999999998E-10</v>
      </c>
      <c r="Q46" s="13">
        <v>-12.4079939171147</v>
      </c>
      <c r="R46" s="13">
        <v>0.72699999999999998</v>
      </c>
      <c r="S46" s="4">
        <v>0.61499999999999999</v>
      </c>
      <c r="T46" s="4">
        <v>11.9</v>
      </c>
      <c r="U46" s="16">
        <v>4.083730493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5">
        <v>4</v>
      </c>
      <c r="E47" s="5">
        <v>0.9</v>
      </c>
      <c r="F47" s="5">
        <v>1.4</v>
      </c>
      <c r="G47" s="5">
        <v>1.4444999999999999</v>
      </c>
      <c r="H47" s="5">
        <v>1.2754799999999999</v>
      </c>
      <c r="I47" s="5">
        <v>181.804</v>
      </c>
      <c r="J47" s="5">
        <v>-6.3949500000000002E-21</v>
      </c>
      <c r="K47" s="5">
        <f t="shared" si="1"/>
        <v>-20.194162846777036</v>
      </c>
      <c r="L47" s="10">
        <v>9.3999999999999997E-4</v>
      </c>
      <c r="M47" s="11">
        <v>0.9879</v>
      </c>
      <c r="N47" s="3">
        <v>3.3633400000000001E-2</v>
      </c>
      <c r="O47" s="10">
        <v>2.2767000000000001E-5</v>
      </c>
      <c r="P47" s="10">
        <v>9.7628000000000007E-10</v>
      </c>
      <c r="Q47" s="13">
        <v>-13.9439362881999</v>
      </c>
      <c r="R47" s="13">
        <v>0.72799999999999998</v>
      </c>
      <c r="S47" s="4">
        <v>0.61099999999999999</v>
      </c>
      <c r="T47" s="4">
        <v>11.5</v>
      </c>
      <c r="U47" s="16">
        <v>4.077440191</v>
      </c>
    </row>
    <row r="48" spans="1:21" x14ac:dyDescent="0.25">
      <c r="A48" s="2">
        <v>0.64772700000000005</v>
      </c>
      <c r="B48" s="3">
        <v>1.4759</v>
      </c>
      <c r="C48" s="3">
        <v>1.44</v>
      </c>
      <c r="D48" s="3">
        <v>4</v>
      </c>
      <c r="E48" s="3">
        <v>0.9</v>
      </c>
      <c r="F48" s="3">
        <v>1.6</v>
      </c>
      <c r="G48" s="2">
        <v>1.4500900000000001</v>
      </c>
      <c r="H48" s="2">
        <v>1.6189100000000001</v>
      </c>
      <c r="I48" s="2">
        <v>149.148</v>
      </c>
      <c r="J48" s="4">
        <v>-1.22544E-21</v>
      </c>
      <c r="K48" s="3">
        <f t="shared" si="1"/>
        <v>-20.911707947820162</v>
      </c>
      <c r="L48" s="10">
        <v>1E-3</v>
      </c>
      <c r="M48" s="11">
        <v>0.98819999999999997</v>
      </c>
      <c r="N48" s="3">
        <v>3.3633400000000001E-2</v>
      </c>
      <c r="O48" s="10">
        <v>2.2767000000000001E-5</v>
      </c>
      <c r="P48" s="10">
        <v>1.1745E-9</v>
      </c>
      <c r="Q48" s="13">
        <v>-15.6250073709343</v>
      </c>
      <c r="R48" s="13">
        <v>0.72799999999999998</v>
      </c>
      <c r="S48" s="4">
        <v>0.60499999999999998</v>
      </c>
      <c r="T48" s="4">
        <v>11.2</v>
      </c>
      <c r="U48" s="16">
        <v>4.05911635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5">
        <v>4</v>
      </c>
      <c r="E49" s="5">
        <v>0.9</v>
      </c>
      <c r="F49" s="5">
        <v>1.8</v>
      </c>
      <c r="G49" s="5">
        <v>1.45404</v>
      </c>
      <c r="H49" s="5">
        <v>2.0051600000000001</v>
      </c>
      <c r="I49" s="5">
        <v>124.265</v>
      </c>
      <c r="J49" s="5">
        <v>3.3309100000000002E-22</v>
      </c>
      <c r="K49" s="5">
        <f t="shared" si="1"/>
        <v>-21.477437101632276</v>
      </c>
      <c r="L49" s="10">
        <v>1E-3</v>
      </c>
      <c r="M49" s="11">
        <v>0.98829999999999996</v>
      </c>
      <c r="N49" s="3">
        <v>3.3463E-2</v>
      </c>
      <c r="O49" s="10">
        <v>2.2767000000000001E-5</v>
      </c>
      <c r="P49" s="10">
        <v>1.3988E-9</v>
      </c>
      <c r="Q49" s="13">
        <v>-17.473408348879499</v>
      </c>
      <c r="R49" s="13">
        <v>0.72899999999999998</v>
      </c>
      <c r="S49" s="4">
        <v>0.59899999999999998</v>
      </c>
      <c r="T49" s="4">
        <v>11</v>
      </c>
      <c r="U49" s="16">
        <v>4.0496413149999997</v>
      </c>
    </row>
    <row r="50" spans="1:21" x14ac:dyDescent="0.25">
      <c r="A50" s="2">
        <v>0.64772700000000005</v>
      </c>
      <c r="B50" s="3">
        <v>1.4759</v>
      </c>
      <c r="C50" s="3">
        <v>1.44</v>
      </c>
      <c r="D50" s="3">
        <v>4</v>
      </c>
      <c r="E50" s="3">
        <v>0.9</v>
      </c>
      <c r="F50" s="3">
        <v>2</v>
      </c>
      <c r="G50" s="2">
        <v>1.4569300000000001</v>
      </c>
      <c r="H50" s="2">
        <v>2.4342000000000001</v>
      </c>
      <c r="I50" s="2">
        <v>105.05500000000001</v>
      </c>
      <c r="J50" s="4">
        <v>-5.3521900000000001E-21</v>
      </c>
      <c r="K50" s="3">
        <f t="shared" si="1"/>
        <v>-20.271468477735205</v>
      </c>
      <c r="L50" s="10">
        <v>1E-3</v>
      </c>
      <c r="M50" s="11">
        <v>0.98839999999999995</v>
      </c>
      <c r="N50" s="3">
        <v>3.2100999999999998E-2</v>
      </c>
      <c r="O50" s="10">
        <v>2.2767000000000001E-5</v>
      </c>
      <c r="P50" s="10">
        <v>1.6558E-9</v>
      </c>
      <c r="Q50" s="13">
        <v>-19.518302333480801</v>
      </c>
      <c r="R50" s="13">
        <v>0.72899999999999998</v>
      </c>
      <c r="S50" s="4">
        <v>0.59299999999999997</v>
      </c>
      <c r="T50" s="4">
        <v>10.9</v>
      </c>
      <c r="U50" s="16">
        <v>4.0413835889999996</v>
      </c>
    </row>
    <row r="51" spans="1:21" x14ac:dyDescent="0.25">
      <c r="A51" s="2">
        <v>0.68127499999999996</v>
      </c>
      <c r="B51" s="3">
        <v>1.4759</v>
      </c>
      <c r="C51" s="3">
        <v>1.44</v>
      </c>
      <c r="D51" s="3">
        <v>4</v>
      </c>
      <c r="E51" s="3">
        <v>0.9</v>
      </c>
      <c r="F51" s="3">
        <v>0.8</v>
      </c>
      <c r="G51" s="2">
        <v>1.3945000000000001</v>
      </c>
      <c r="H51" s="2">
        <v>0.51332299999999997</v>
      </c>
      <c r="I51" s="2">
        <v>342.017</v>
      </c>
      <c r="J51" s="4">
        <v>1.8356299999999999E-13</v>
      </c>
      <c r="K51" s="3">
        <f t="shared" si="1"/>
        <v>-12.736214853173941</v>
      </c>
      <c r="L51" s="10">
        <v>1E-3</v>
      </c>
      <c r="M51" s="11">
        <v>0.98870000000000002</v>
      </c>
      <c r="N51" s="3">
        <v>3.14392E-2</v>
      </c>
      <c r="O51" s="10">
        <v>2.2767000000000001E-5</v>
      </c>
      <c r="P51" s="10">
        <v>1.9474000000000001E-9</v>
      </c>
      <c r="Q51" s="13">
        <v>-21.798877018975499</v>
      </c>
      <c r="R51" s="13">
        <v>0.72899999999999998</v>
      </c>
      <c r="S51" s="4">
        <v>0.59099999999999997</v>
      </c>
      <c r="T51" s="4">
        <v>10.8</v>
      </c>
      <c r="U51" s="16">
        <v>4.0298232860000001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5">
        <v>4</v>
      </c>
      <c r="E52" s="5">
        <v>0.9</v>
      </c>
      <c r="F52" s="5">
        <v>1</v>
      </c>
      <c r="G52" s="5">
        <v>1.4188099999999999</v>
      </c>
      <c r="H52" s="5">
        <v>0.73016099999999995</v>
      </c>
      <c r="I52" s="5">
        <v>284.98099999999999</v>
      </c>
      <c r="J52" s="5">
        <v>1.6732799999999999E-18</v>
      </c>
      <c r="K52" s="5">
        <f t="shared" si="1"/>
        <v>-17.77643137985044</v>
      </c>
      <c r="L52" s="10">
        <v>1E-3</v>
      </c>
      <c r="M52" s="11">
        <v>0.9889</v>
      </c>
      <c r="N52" s="3">
        <v>3.14392E-2</v>
      </c>
      <c r="O52" s="10">
        <v>1.9057999999999999E-5</v>
      </c>
      <c r="P52" s="10">
        <v>2.2743999999999999E-9</v>
      </c>
      <c r="Q52" s="13">
        <v>-24.369323772041401</v>
      </c>
      <c r="R52" s="13">
        <v>0.73</v>
      </c>
      <c r="S52" s="4">
        <v>0.59</v>
      </c>
      <c r="T52" s="4">
        <v>10.5</v>
      </c>
      <c r="U52" s="16">
        <v>4.0230550540000003</v>
      </c>
    </row>
    <row r="53" spans="1:21" x14ac:dyDescent="0.25">
      <c r="A53" s="2">
        <v>0.68127499999999996</v>
      </c>
      <c r="B53" s="3">
        <v>1.4759</v>
      </c>
      <c r="C53" s="3">
        <v>1.44</v>
      </c>
      <c r="D53" s="3">
        <v>4</v>
      </c>
      <c r="E53" s="3">
        <v>0.9</v>
      </c>
      <c r="F53" s="3">
        <v>1.2</v>
      </c>
      <c r="G53" s="2">
        <v>1.43299</v>
      </c>
      <c r="H53" s="2">
        <v>0.98920799999999998</v>
      </c>
      <c r="I53" s="2">
        <v>229.07300000000001</v>
      </c>
      <c r="J53" s="4">
        <v>-1.9669000000000001E-20</v>
      </c>
      <c r="K53" s="3">
        <f t="shared" si="1"/>
        <v>-19.706217719669976</v>
      </c>
      <c r="L53" s="10">
        <v>1.1000000000000001E-3</v>
      </c>
      <c r="M53" s="11">
        <v>0.98899999999999999</v>
      </c>
      <c r="N53" s="3">
        <v>2.9291000000000001E-2</v>
      </c>
      <c r="O53" s="10">
        <v>1.9057999999999999E-5</v>
      </c>
      <c r="P53" s="10">
        <v>2.6391000000000001E-9</v>
      </c>
      <c r="Q53" s="13">
        <v>-27.3073773161099</v>
      </c>
      <c r="R53" s="13">
        <v>0.73</v>
      </c>
      <c r="S53" s="4">
        <v>0.58899999999999997</v>
      </c>
      <c r="T53" s="4">
        <v>10.4</v>
      </c>
      <c r="U53" s="16">
        <v>4.0090970769999998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5">
        <v>4</v>
      </c>
      <c r="E54" s="5">
        <v>0.9</v>
      </c>
      <c r="F54" s="5">
        <v>1.4</v>
      </c>
      <c r="G54" s="5">
        <v>1.4420299999999999</v>
      </c>
      <c r="H54" s="5">
        <v>1.29125</v>
      </c>
      <c r="I54" s="5">
        <v>185.95699999999999</v>
      </c>
      <c r="J54" s="5">
        <v>-4.3562299999999999E-20</v>
      </c>
      <c r="K54" s="5">
        <f t="shared" si="1"/>
        <v>-19.360889198453943</v>
      </c>
      <c r="L54" s="10">
        <v>1.1000000000000001E-3</v>
      </c>
      <c r="M54" s="11">
        <v>0.98909999999999998</v>
      </c>
      <c r="N54" s="3">
        <v>2.9291000000000001E-2</v>
      </c>
      <c r="O54" s="10">
        <v>1.9057999999999999E-5</v>
      </c>
      <c r="P54" s="10">
        <v>3.0530000000000001E-9</v>
      </c>
      <c r="Q54" s="13">
        <v>-30.729985394929301</v>
      </c>
      <c r="R54" s="13">
        <v>0.73</v>
      </c>
      <c r="S54" s="4">
        <v>0.58499999999999996</v>
      </c>
      <c r="T54" s="4">
        <v>10.3</v>
      </c>
      <c r="U54" s="16">
        <v>4.0061293080000002</v>
      </c>
    </row>
    <row r="55" spans="1:21" x14ac:dyDescent="0.25">
      <c r="A55" s="2">
        <v>0.68127499999999996</v>
      </c>
      <c r="B55" s="3">
        <v>1.4759</v>
      </c>
      <c r="C55" s="3">
        <v>1.44</v>
      </c>
      <c r="D55" s="3">
        <v>4</v>
      </c>
      <c r="E55" s="3">
        <v>0.9</v>
      </c>
      <c r="F55" s="3">
        <v>1.6</v>
      </c>
      <c r="G55" s="2">
        <v>1.4481299999999999</v>
      </c>
      <c r="H55" s="2">
        <v>1.63611</v>
      </c>
      <c r="I55" s="2">
        <v>153.148</v>
      </c>
      <c r="J55" s="4">
        <v>4.1067599999999999E-21</v>
      </c>
      <c r="K55" s="3">
        <f t="shared" si="1"/>
        <v>-20.386500676674284</v>
      </c>
      <c r="L55" s="10">
        <v>1.1000000000000001E-3</v>
      </c>
      <c r="M55" s="11">
        <v>0.98950000000000005</v>
      </c>
      <c r="N55" s="3">
        <v>2.9153800000000001E-2</v>
      </c>
      <c r="O55" s="10">
        <v>1.9057999999999999E-5</v>
      </c>
      <c r="P55" s="10">
        <v>3.5078999999999998E-9</v>
      </c>
      <c r="Q55" s="13">
        <v>-34.824706717527697</v>
      </c>
      <c r="R55" s="13">
        <v>0.73</v>
      </c>
      <c r="S55" s="4">
        <v>0.58099999999999996</v>
      </c>
      <c r="T55" s="4">
        <v>10.1</v>
      </c>
      <c r="U55" s="16">
        <v>4.0034824240000004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5">
        <v>4</v>
      </c>
      <c r="E56" s="5">
        <v>0.9</v>
      </c>
      <c r="F56" s="5">
        <v>1.8</v>
      </c>
      <c r="G56" s="5">
        <v>1.45245</v>
      </c>
      <c r="H56" s="5">
        <v>2.0238100000000001</v>
      </c>
      <c r="I56" s="5">
        <v>127.95699999999999</v>
      </c>
      <c r="J56" s="5">
        <v>3.9987900000000002E-23</v>
      </c>
      <c r="K56" s="5">
        <f t="shared" si="1"/>
        <v>-22.398071402627153</v>
      </c>
      <c r="L56" s="10">
        <v>1.1000000000000001E-3</v>
      </c>
      <c r="M56" s="11">
        <v>0.98960000000000004</v>
      </c>
      <c r="N56" s="3">
        <v>2.9153800000000001E-2</v>
      </c>
      <c r="O56" s="10">
        <v>1.9057999999999999E-5</v>
      </c>
      <c r="P56" s="10">
        <v>4.0082000000000003E-9</v>
      </c>
      <c r="Q56" s="13">
        <v>-39.920652534244702</v>
      </c>
      <c r="R56" s="13">
        <v>0.73099999999999998</v>
      </c>
      <c r="S56" s="4">
        <v>0.57699999999999996</v>
      </c>
      <c r="T56" s="4">
        <v>9.89</v>
      </c>
      <c r="U56" s="16">
        <v>3.991611131</v>
      </c>
    </row>
    <row r="57" spans="1:21" x14ac:dyDescent="0.25">
      <c r="A57" s="2">
        <v>0.68127499999999996</v>
      </c>
      <c r="B57" s="3">
        <v>1.4759</v>
      </c>
      <c r="C57" s="3">
        <v>1.44</v>
      </c>
      <c r="D57" s="3">
        <v>4</v>
      </c>
      <c r="E57" s="3">
        <v>0.9</v>
      </c>
      <c r="F57" s="3">
        <v>2</v>
      </c>
      <c r="G57" s="2">
        <v>1.4556199999999999</v>
      </c>
      <c r="H57" s="2">
        <v>2.45424</v>
      </c>
      <c r="I57" s="2">
        <v>108.413</v>
      </c>
      <c r="J57" s="4">
        <v>3.5151600000000001E-22</v>
      </c>
      <c r="K57" s="3">
        <f t="shared" si="1"/>
        <v>-21.45405490235521</v>
      </c>
      <c r="L57" s="10">
        <v>1.1000000000000001E-3</v>
      </c>
      <c r="M57" s="11">
        <v>0.98980000000000001</v>
      </c>
      <c r="N57" s="3">
        <v>2.9081800000000001E-2</v>
      </c>
      <c r="O57" s="10">
        <v>1.6075000000000001E-5</v>
      </c>
      <c r="P57" s="10">
        <v>4.5625000000000003E-9</v>
      </c>
      <c r="Q57" s="13">
        <v>-46.679557623315397</v>
      </c>
      <c r="R57" s="13">
        <v>0.73099999999999998</v>
      </c>
      <c r="S57" s="4">
        <v>0.57699999999999996</v>
      </c>
      <c r="T57" s="4">
        <v>9.86</v>
      </c>
      <c r="U57" s="16">
        <v>3.964989187</v>
      </c>
    </row>
    <row r="58" spans="1:21" x14ac:dyDescent="0.25">
      <c r="A58" s="2">
        <v>0.71848699999999999</v>
      </c>
      <c r="B58" s="3">
        <v>1.4759</v>
      </c>
      <c r="C58" s="3">
        <v>1.44</v>
      </c>
      <c r="D58" s="3">
        <v>4</v>
      </c>
      <c r="E58" s="3">
        <v>0.9</v>
      </c>
      <c r="F58" s="3">
        <v>0.8</v>
      </c>
      <c r="G58" s="2">
        <v>1.3873599999999999</v>
      </c>
      <c r="H58" s="2">
        <v>0.52742500000000003</v>
      </c>
      <c r="I58" s="2">
        <v>331.56400000000002</v>
      </c>
      <c r="J58" s="4">
        <v>2.18092E-12</v>
      </c>
      <c r="K58" s="3">
        <f t="shared" si="1"/>
        <v>-11.66136026481826</v>
      </c>
      <c r="L58" s="10">
        <v>1.1999999999999999E-3</v>
      </c>
      <c r="M58" s="11">
        <v>0.98980000000000001</v>
      </c>
      <c r="N58" s="3">
        <v>2.9081800000000001E-2</v>
      </c>
      <c r="O58" s="10">
        <v>1.6075000000000001E-5</v>
      </c>
      <c r="P58" s="10">
        <v>5.1672000000000001E-9</v>
      </c>
      <c r="Q58" s="13">
        <v>-56.783476963398698</v>
      </c>
      <c r="R58" s="13">
        <v>0.73099999999999998</v>
      </c>
      <c r="S58" s="4">
        <v>0.56599999999999995</v>
      </c>
      <c r="T58" s="4">
        <v>9.6300000000000008</v>
      </c>
      <c r="U58" s="16">
        <v>3.9615809240000002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5">
        <v>4</v>
      </c>
      <c r="E59" s="5">
        <v>0.9</v>
      </c>
      <c r="F59" s="5">
        <v>1</v>
      </c>
      <c r="G59" s="5">
        <v>1.4137900000000001</v>
      </c>
      <c r="H59" s="5">
        <v>0.74511300000000003</v>
      </c>
      <c r="I59" s="5">
        <v>285.66800000000001</v>
      </c>
      <c r="J59" s="5">
        <v>2.7606499999999999E-17</v>
      </c>
      <c r="K59" s="5">
        <f t="shared" si="1"/>
        <v>-16.558988650479122</v>
      </c>
      <c r="L59" s="10">
        <v>1.1999999999999999E-3</v>
      </c>
      <c r="M59" s="11">
        <v>0.99019999999999997</v>
      </c>
      <c r="N59" s="3">
        <v>2.8168700000000001E-2</v>
      </c>
      <c r="O59" s="10">
        <v>1.6075000000000001E-5</v>
      </c>
      <c r="P59" s="10">
        <v>5.8319999999999997E-9</v>
      </c>
      <c r="Q59" s="13">
        <v>-77.627645364829306</v>
      </c>
      <c r="R59" s="13">
        <v>0.73099999999999998</v>
      </c>
      <c r="S59" s="4">
        <v>0.56499999999999995</v>
      </c>
      <c r="T59" s="4">
        <v>9.49</v>
      </c>
      <c r="U59" s="16">
        <v>3.9569502920000001</v>
      </c>
    </row>
    <row r="60" spans="1:21" x14ac:dyDescent="0.25">
      <c r="A60" s="2">
        <v>0.71848699999999999</v>
      </c>
      <c r="B60" s="3">
        <v>1.4759</v>
      </c>
      <c r="C60" s="3">
        <v>1.44</v>
      </c>
      <c r="D60" s="3">
        <v>4</v>
      </c>
      <c r="E60" s="3">
        <v>0.9</v>
      </c>
      <c r="F60" s="3">
        <v>1.2</v>
      </c>
      <c r="G60" s="2">
        <v>1.4292800000000001</v>
      </c>
      <c r="H60" s="2">
        <v>1.00556</v>
      </c>
      <c r="I60" s="2">
        <v>232.56100000000001</v>
      </c>
      <c r="J60" s="4">
        <v>1.5804800000000001E-20</v>
      </c>
      <c r="K60" s="3">
        <f t="shared" si="1"/>
        <v>-19.801210995518545</v>
      </c>
      <c r="L60" s="10">
        <v>1.1999999999999999E-3</v>
      </c>
      <c r="M60" s="11">
        <v>0.99019999999999997</v>
      </c>
      <c r="N60" s="3">
        <v>2.8168700000000001E-2</v>
      </c>
      <c r="O60" s="10">
        <v>1.6075000000000001E-5</v>
      </c>
      <c r="P60" s="10">
        <v>6.5519999999999997E-9</v>
      </c>
      <c r="Q60" s="13">
        <v>-81.972352285962501</v>
      </c>
      <c r="R60" s="13">
        <v>0.73199999999999998</v>
      </c>
      <c r="S60" s="4">
        <v>0.56499999999999995</v>
      </c>
      <c r="T60" s="4">
        <v>9.3699999999999992</v>
      </c>
      <c r="U60" s="16">
        <v>3.9528403170000002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5">
        <v>4</v>
      </c>
      <c r="E61" s="5">
        <v>0.9</v>
      </c>
      <c r="F61" s="5">
        <v>1.4</v>
      </c>
      <c r="G61" s="5">
        <v>1.4391700000000001</v>
      </c>
      <c r="H61" s="5">
        <v>1.30908</v>
      </c>
      <c r="I61" s="5">
        <v>190.09800000000001</v>
      </c>
      <c r="J61" s="5">
        <v>-3.52787E-20</v>
      </c>
      <c r="K61" s="5">
        <f t="shared" si="1"/>
        <v>-19.452487426749645</v>
      </c>
      <c r="L61" s="10">
        <v>1.1999999999999999E-3</v>
      </c>
      <c r="M61" s="11">
        <v>0.99039999999999995</v>
      </c>
      <c r="N61" s="3">
        <v>2.6016000000000001E-2</v>
      </c>
      <c r="O61" s="10">
        <v>1.6075000000000001E-5</v>
      </c>
      <c r="P61" s="10">
        <v>7.3334000000000003E-9</v>
      </c>
      <c r="Q61" s="13">
        <v>-58.698259389628603</v>
      </c>
      <c r="R61" s="13">
        <v>0.73399999999999999</v>
      </c>
      <c r="S61" s="4">
        <v>0.56299999999999994</v>
      </c>
      <c r="T61" s="4">
        <v>9.2100000000000009</v>
      </c>
      <c r="U61" s="16">
        <v>3.9520292440000002</v>
      </c>
    </row>
    <row r="62" spans="1:21" x14ac:dyDescent="0.25">
      <c r="A62" s="2">
        <v>0.71848699999999999</v>
      </c>
      <c r="B62" s="3">
        <v>1.4759</v>
      </c>
      <c r="C62" s="3">
        <v>1.44</v>
      </c>
      <c r="D62" s="3">
        <v>4</v>
      </c>
      <c r="E62" s="3">
        <v>0.9</v>
      </c>
      <c r="F62" s="3">
        <v>1.6</v>
      </c>
      <c r="G62" s="2">
        <v>1.44587</v>
      </c>
      <c r="H62" s="2">
        <v>1.65551</v>
      </c>
      <c r="I62" s="2">
        <v>157.25700000000001</v>
      </c>
      <c r="J62" s="4">
        <v>1.06715E-20</v>
      </c>
      <c r="K62" s="3">
        <f t="shared" si="1"/>
        <v>-19.971774531284343</v>
      </c>
      <c r="L62" s="10">
        <v>1.1999999999999999E-3</v>
      </c>
      <c r="M62" s="11">
        <v>0.99050000000000005</v>
      </c>
      <c r="N62" s="3">
        <v>2.6016000000000001E-2</v>
      </c>
      <c r="O62" s="10">
        <v>1.3653E-5</v>
      </c>
      <c r="P62" s="10">
        <v>8.1791999999999992E-9</v>
      </c>
      <c r="Q62" s="13">
        <v>-48.391880235850998</v>
      </c>
      <c r="R62" s="13">
        <v>0.73399999999999999</v>
      </c>
      <c r="S62" s="4">
        <v>0.56100000000000005</v>
      </c>
      <c r="T62" s="4">
        <v>9.18</v>
      </c>
      <c r="U62" s="16">
        <v>3.939916754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5">
        <v>4</v>
      </c>
      <c r="E63" s="5">
        <v>0.9</v>
      </c>
      <c r="F63" s="5">
        <v>1.8</v>
      </c>
      <c r="G63" s="5">
        <v>1.45062</v>
      </c>
      <c r="H63" s="5">
        <v>2.04481</v>
      </c>
      <c r="I63" s="5">
        <v>131.81100000000001</v>
      </c>
      <c r="J63" s="5">
        <v>-3.4111500000000002E-21</v>
      </c>
      <c r="K63" s="5">
        <f t="shared" si="1"/>
        <v>-20.467099182750339</v>
      </c>
      <c r="L63" s="10">
        <v>1.2999999999999999E-3</v>
      </c>
      <c r="M63" s="11">
        <v>0.99080000000000001</v>
      </c>
      <c r="N63" s="3">
        <v>2.5461000000000001E-2</v>
      </c>
      <c r="O63" s="10">
        <v>1.3653E-5</v>
      </c>
      <c r="P63" s="10">
        <v>9.0922999999999993E-9</v>
      </c>
      <c r="Q63" s="13">
        <v>-41.744880966923603</v>
      </c>
      <c r="R63" s="13">
        <v>0.73399999999999999</v>
      </c>
      <c r="S63" s="4">
        <v>0.55800000000000005</v>
      </c>
      <c r="T63" s="4">
        <v>9.16</v>
      </c>
      <c r="U63" s="16">
        <v>3.9139541840000001</v>
      </c>
    </row>
    <row r="64" spans="1:21" x14ac:dyDescent="0.25">
      <c r="A64" s="2">
        <v>0.71848699999999999</v>
      </c>
      <c r="B64" s="3">
        <v>1.4759</v>
      </c>
      <c r="C64" s="3">
        <v>1.44</v>
      </c>
      <c r="D64" s="3">
        <v>4</v>
      </c>
      <c r="E64" s="3">
        <v>0.9</v>
      </c>
      <c r="F64" s="3">
        <v>2</v>
      </c>
      <c r="G64" s="2">
        <v>1.4540999999999999</v>
      </c>
      <c r="H64" s="2">
        <v>2.4767600000000001</v>
      </c>
      <c r="I64" s="2">
        <v>111.95099999999999</v>
      </c>
      <c r="J64" s="4">
        <v>7.0225399999999995E-22</v>
      </c>
      <c r="K64" s="3">
        <f t="shared" si="1"/>
        <v>-21.153505778401957</v>
      </c>
      <c r="L64" s="10">
        <v>1.2999999999999999E-3</v>
      </c>
      <c r="M64" s="11">
        <v>0.9909</v>
      </c>
      <c r="N64" s="3">
        <v>2.5461000000000001E-2</v>
      </c>
      <c r="O64" s="10">
        <v>1.3653E-5</v>
      </c>
      <c r="P64" s="10">
        <v>2.2422E-11</v>
      </c>
      <c r="Q64" s="13">
        <v>-36.8629907133231</v>
      </c>
      <c r="R64" s="13">
        <v>0.73399999999999999</v>
      </c>
      <c r="S64" s="4">
        <v>0.54400000000000004</v>
      </c>
      <c r="T64" s="4">
        <v>8.84</v>
      </c>
      <c r="U64" s="16">
        <v>3.9100524590000001</v>
      </c>
    </row>
    <row r="65" spans="1:21" x14ac:dyDescent="0.25">
      <c r="A65" s="2">
        <v>0.76</v>
      </c>
      <c r="B65" s="3">
        <v>1.4759</v>
      </c>
      <c r="C65" s="3">
        <v>1.44</v>
      </c>
      <c r="D65" s="3">
        <v>4</v>
      </c>
      <c r="E65" s="3">
        <v>0.9</v>
      </c>
      <c r="F65" s="3">
        <v>0.8</v>
      </c>
      <c r="G65" s="2">
        <v>1.3791800000000001</v>
      </c>
      <c r="H65" s="2">
        <v>0.54392799999999997</v>
      </c>
      <c r="I65" s="2">
        <v>315.84500000000003</v>
      </c>
      <c r="J65" s="4">
        <v>2.72373E-11</v>
      </c>
      <c r="K65" s="3">
        <f t="shared" si="1"/>
        <v>-10.564835945702651</v>
      </c>
      <c r="L65" s="10">
        <v>1.2999999999999999E-3</v>
      </c>
      <c r="M65" s="11">
        <v>0.99099999999999999</v>
      </c>
      <c r="N65" s="3">
        <v>2.4698100000000001E-2</v>
      </c>
      <c r="O65" s="10">
        <v>1.3653E-5</v>
      </c>
      <c r="P65" s="10">
        <v>3.2997000000000002E-11</v>
      </c>
      <c r="Q65" s="13">
        <v>-33.025925548382297</v>
      </c>
      <c r="R65" s="13">
        <v>0.73399999999999999</v>
      </c>
      <c r="S65" s="4">
        <v>0.54300000000000004</v>
      </c>
      <c r="T65" s="4">
        <v>8.8000000000000007</v>
      </c>
      <c r="U65" s="16">
        <v>3.8990685950000001</v>
      </c>
    </row>
    <row r="66" spans="1:21" x14ac:dyDescent="0.25">
      <c r="A66" s="5">
        <v>0.76</v>
      </c>
      <c r="B66" s="3">
        <v>1.4759</v>
      </c>
      <c r="C66" s="3">
        <v>1.44</v>
      </c>
      <c r="D66" s="5">
        <v>4</v>
      </c>
      <c r="E66" s="5">
        <v>0.9</v>
      </c>
      <c r="F66" s="5">
        <v>1</v>
      </c>
      <c r="G66" s="5">
        <v>1.4079999999999999</v>
      </c>
      <c r="H66" s="5">
        <v>0.76236400000000004</v>
      </c>
      <c r="I66" s="5">
        <v>284.755</v>
      </c>
      <c r="J66" s="5">
        <v>4.9974999999999999E-16</v>
      </c>
      <c r="K66" s="5">
        <f t="shared" ref="K66:K97" si="2">LOG10(ABS(J66))</f>
        <v>-15.301247197209845</v>
      </c>
      <c r="L66" s="10">
        <v>1.2999999999999999E-3</v>
      </c>
      <c r="M66" s="11">
        <v>0.99109999999999998</v>
      </c>
      <c r="N66" s="3">
        <v>2.4698100000000001E-2</v>
      </c>
      <c r="O66" s="10">
        <v>1.3653E-5</v>
      </c>
      <c r="P66" s="10">
        <v>4.7346000000000001E-11</v>
      </c>
      <c r="Q66" s="13">
        <v>-29.881444632758001</v>
      </c>
      <c r="R66" s="13">
        <v>0.73399999999999999</v>
      </c>
      <c r="S66" s="4">
        <v>0.54300000000000004</v>
      </c>
      <c r="T66" s="4">
        <v>8.5</v>
      </c>
      <c r="U66" s="16">
        <v>3.8968999320000002</v>
      </c>
    </row>
    <row r="67" spans="1:21" x14ac:dyDescent="0.25">
      <c r="A67" s="2">
        <v>0.76</v>
      </c>
      <c r="B67" s="3">
        <v>1.4759</v>
      </c>
      <c r="C67" s="3">
        <v>1.44</v>
      </c>
      <c r="D67" s="3">
        <v>4</v>
      </c>
      <c r="E67" s="3">
        <v>0.9</v>
      </c>
      <c r="F67" s="3">
        <v>1.2</v>
      </c>
      <c r="G67" s="2">
        <v>1.4249799999999999</v>
      </c>
      <c r="H67" s="2">
        <v>1.0242800000000001</v>
      </c>
      <c r="I67" s="2">
        <v>235.55</v>
      </c>
      <c r="J67" s="4">
        <v>3.4359100000000001E-20</v>
      </c>
      <c r="K67" s="3">
        <f t="shared" si="2"/>
        <v>-19.463958220572835</v>
      </c>
      <c r="L67" s="10">
        <v>1.2999999999999999E-3</v>
      </c>
      <c r="M67" s="11">
        <v>0.99139999999999995</v>
      </c>
      <c r="N67" s="3">
        <v>2.3983999999999998E-2</v>
      </c>
      <c r="O67" s="10">
        <v>1.1671000000000001E-5</v>
      </c>
      <c r="P67" s="10">
        <v>6.6471999999999995E-11</v>
      </c>
      <c r="Q67" s="13">
        <v>-27.230650379231399</v>
      </c>
      <c r="R67" s="13">
        <v>0.73399999999999999</v>
      </c>
      <c r="S67" s="4">
        <v>0.54100000000000004</v>
      </c>
      <c r="T67" s="4">
        <v>8.3800000000000008</v>
      </c>
      <c r="U67" s="16">
        <v>3.8864345619999998</v>
      </c>
    </row>
    <row r="68" spans="1:21" x14ac:dyDescent="0.25">
      <c r="A68" s="5">
        <v>0.76</v>
      </c>
      <c r="B68" s="3">
        <v>1.4759</v>
      </c>
      <c r="C68" s="3">
        <v>1.44</v>
      </c>
      <c r="D68" s="5">
        <v>4</v>
      </c>
      <c r="E68" s="5">
        <v>0.9</v>
      </c>
      <c r="F68" s="5">
        <v>1.4</v>
      </c>
      <c r="G68" s="5">
        <v>1.4358599999999999</v>
      </c>
      <c r="H68" s="5">
        <v>1.32941</v>
      </c>
      <c r="I68" s="5">
        <v>194.14699999999999</v>
      </c>
      <c r="J68" s="5">
        <v>1.0519999999999999E-20</v>
      </c>
      <c r="K68" s="5">
        <f t="shared" si="2"/>
        <v>-19.977984260182279</v>
      </c>
      <c r="L68" s="10">
        <v>1.4E-3</v>
      </c>
      <c r="M68" s="11">
        <v>0.99150000000000005</v>
      </c>
      <c r="N68" s="3">
        <v>2.32307E-2</v>
      </c>
      <c r="O68" s="10">
        <v>1.1671000000000001E-5</v>
      </c>
      <c r="P68" s="10">
        <v>9.1365999999999995E-11</v>
      </c>
      <c r="Q68" s="13">
        <v>-24.950097449134699</v>
      </c>
      <c r="R68" s="13">
        <v>0.73599999999999999</v>
      </c>
      <c r="S68" s="4">
        <v>0.53600000000000003</v>
      </c>
      <c r="T68" s="4">
        <v>8.35</v>
      </c>
      <c r="U68" s="16">
        <v>3.8740466109999998</v>
      </c>
    </row>
    <row r="69" spans="1:21" x14ac:dyDescent="0.25">
      <c r="A69" s="2">
        <v>0.76</v>
      </c>
      <c r="B69" s="3">
        <v>1.4759</v>
      </c>
      <c r="C69" s="3">
        <v>1.44</v>
      </c>
      <c r="D69" s="3">
        <v>4</v>
      </c>
      <c r="E69" s="3">
        <v>0.9</v>
      </c>
      <c r="F69" s="3">
        <v>1.6</v>
      </c>
      <c r="G69" s="2">
        <v>1.4432499999999999</v>
      </c>
      <c r="H69" s="2">
        <v>1.6775500000000001</v>
      </c>
      <c r="I69" s="2">
        <v>161.44800000000001</v>
      </c>
      <c r="J69" s="4">
        <v>-6.3607199999999999E-21</v>
      </c>
      <c r="K69" s="3">
        <f t="shared" si="2"/>
        <v>-20.196493721721279</v>
      </c>
      <c r="L69" s="10">
        <v>1.4E-3</v>
      </c>
      <c r="M69" s="11">
        <v>0.99160000000000004</v>
      </c>
      <c r="N69" s="3">
        <v>2.32307E-2</v>
      </c>
      <c r="O69" s="10">
        <v>1.1671000000000001E-5</v>
      </c>
      <c r="P69" s="10">
        <v>1.2346000000000001E-10</v>
      </c>
      <c r="Q69" s="13">
        <v>-22.957832686148599</v>
      </c>
      <c r="R69" s="13">
        <v>0.73599999999999999</v>
      </c>
      <c r="S69" s="4">
        <v>0.53300000000000003</v>
      </c>
      <c r="T69" s="4">
        <v>8.32</v>
      </c>
      <c r="U69" s="16">
        <v>3.8684997499999998</v>
      </c>
    </row>
    <row r="70" spans="1:21" x14ac:dyDescent="0.25">
      <c r="A70" s="5">
        <v>0.76</v>
      </c>
      <c r="B70" s="3">
        <v>1.4759</v>
      </c>
      <c r="C70" s="3">
        <v>1.44</v>
      </c>
      <c r="D70" s="5">
        <v>4</v>
      </c>
      <c r="E70" s="5">
        <v>0.9</v>
      </c>
      <c r="F70" s="5">
        <v>1.8</v>
      </c>
      <c r="G70" s="5">
        <v>1.4484900000000001</v>
      </c>
      <c r="H70" s="5">
        <v>2.0686200000000001</v>
      </c>
      <c r="I70" s="5">
        <v>135.81800000000001</v>
      </c>
      <c r="J70" s="5">
        <v>1.45638E-21</v>
      </c>
      <c r="K70" s="5">
        <f t="shared" si="2"/>
        <v>-20.83672529372414</v>
      </c>
      <c r="L70" s="10">
        <v>1.4E-3</v>
      </c>
      <c r="M70" s="11">
        <v>0.99160000000000004</v>
      </c>
      <c r="N70" s="3">
        <v>2.2719E-2</v>
      </c>
      <c r="O70" s="10">
        <v>1.1671000000000001E-5</v>
      </c>
      <c r="P70" s="10">
        <v>1.6384E-10</v>
      </c>
      <c r="Q70" s="13">
        <v>-21.196625269342</v>
      </c>
      <c r="R70" s="13">
        <v>0.73599999999999999</v>
      </c>
      <c r="S70" s="4">
        <v>0.52500000000000002</v>
      </c>
      <c r="T70" s="4">
        <v>8.25</v>
      </c>
      <c r="U70" s="16">
        <v>3.8620320430000001</v>
      </c>
    </row>
    <row r="71" spans="1:21" x14ac:dyDescent="0.25">
      <c r="A71" s="2">
        <v>0.76</v>
      </c>
      <c r="B71" s="3">
        <v>1.4759</v>
      </c>
      <c r="C71" s="3">
        <v>1.44</v>
      </c>
      <c r="D71" s="3">
        <v>4</v>
      </c>
      <c r="E71" s="3">
        <v>0.9</v>
      </c>
      <c r="F71" s="3">
        <v>2</v>
      </c>
      <c r="G71" s="2">
        <v>1.4523299999999999</v>
      </c>
      <c r="H71" s="2">
        <v>2.5022700000000002</v>
      </c>
      <c r="I71" s="2">
        <v>115.678</v>
      </c>
      <c r="J71" s="4">
        <v>5.5474500000000003E-21</v>
      </c>
      <c r="K71" s="3">
        <f t="shared" si="2"/>
        <v>-20.255906603439705</v>
      </c>
      <c r="L71" s="10">
        <v>1.4E-3</v>
      </c>
      <c r="M71" s="11">
        <v>0.99170000000000003</v>
      </c>
      <c r="N71" s="3">
        <v>2.2093000000000002E-2</v>
      </c>
      <c r="O71" s="10">
        <v>1.1671000000000001E-5</v>
      </c>
      <c r="P71" s="10">
        <v>2.1431999999999999E-10</v>
      </c>
      <c r="Q71" s="13">
        <v>-19.6248986396768</v>
      </c>
      <c r="R71" s="13">
        <v>0.73699999999999999</v>
      </c>
      <c r="S71" s="4">
        <v>0.52400000000000002</v>
      </c>
      <c r="T71" s="4">
        <v>8.1999999999999993</v>
      </c>
      <c r="U71" s="16">
        <v>3.8405629499999998</v>
      </c>
    </row>
    <row r="72" spans="1:21" x14ac:dyDescent="0.25">
      <c r="A72" s="2">
        <v>0.80660399999999999</v>
      </c>
      <c r="B72" s="3">
        <v>1.4759</v>
      </c>
      <c r="C72" s="3">
        <v>1.44</v>
      </c>
      <c r="D72" s="3">
        <v>4</v>
      </c>
      <c r="E72" s="3">
        <v>0.9</v>
      </c>
      <c r="F72" s="3">
        <v>0.8</v>
      </c>
      <c r="G72" s="2">
        <v>1.36974</v>
      </c>
      <c r="H72" s="2">
        <v>0.56352400000000002</v>
      </c>
      <c r="I72" s="2">
        <v>292.74099999999999</v>
      </c>
      <c r="J72" s="4">
        <v>3.5814500000000001E-10</v>
      </c>
      <c r="K72" s="3">
        <f t="shared" si="2"/>
        <v>-9.4459411075726969</v>
      </c>
      <c r="L72" s="10">
        <v>1.4E-3</v>
      </c>
      <c r="M72" s="11">
        <v>0.9919</v>
      </c>
      <c r="N72" s="3">
        <v>2.0913000000000001E-2</v>
      </c>
      <c r="O72" s="10">
        <v>1.0036E-5</v>
      </c>
      <c r="P72" s="10">
        <v>2.7634999999999998E-10</v>
      </c>
      <c r="Q72" s="13">
        <v>-18.2114743758491</v>
      </c>
      <c r="R72" s="13">
        <v>0.73799999999999999</v>
      </c>
      <c r="S72" s="4">
        <v>0.52200000000000002</v>
      </c>
      <c r="T72" s="4">
        <v>7.97</v>
      </c>
      <c r="U72" s="16">
        <v>3.8342749120000001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5">
        <v>4</v>
      </c>
      <c r="E73" s="5">
        <v>0.9</v>
      </c>
      <c r="F73" s="5">
        <v>1</v>
      </c>
      <c r="G73" s="5">
        <v>1.40127</v>
      </c>
      <c r="H73" s="5">
        <v>0.78249999999999997</v>
      </c>
      <c r="I73" s="5">
        <v>281.53300000000002</v>
      </c>
      <c r="J73" s="5">
        <v>9.7166099999999999E-15</v>
      </c>
      <c r="K73" s="5">
        <f t="shared" si="2"/>
        <v>-14.012485228395718</v>
      </c>
      <c r="L73" s="10">
        <v>1.5E-3</v>
      </c>
      <c r="M73" s="11">
        <v>0.99209999999999998</v>
      </c>
      <c r="N73" s="3">
        <v>1.9944E-2</v>
      </c>
      <c r="O73" s="10">
        <v>1.0036E-5</v>
      </c>
      <c r="P73" s="10">
        <v>3.5201000000000001E-10</v>
      </c>
      <c r="Q73" s="13">
        <v>-16.932353284120001</v>
      </c>
      <c r="R73" s="13">
        <v>0.73799999999999999</v>
      </c>
      <c r="S73" s="4">
        <v>0.52100000000000002</v>
      </c>
      <c r="T73" s="4">
        <v>7.9</v>
      </c>
      <c r="U73" s="16">
        <v>3.8335722799999998</v>
      </c>
    </row>
    <row r="74" spans="1:21" x14ac:dyDescent="0.25">
      <c r="A74" s="2">
        <v>0.80660399999999999</v>
      </c>
      <c r="B74" s="3">
        <v>1.4759</v>
      </c>
      <c r="C74" s="3">
        <v>1.44</v>
      </c>
      <c r="D74" s="3">
        <v>4</v>
      </c>
      <c r="E74" s="3">
        <v>0.9</v>
      </c>
      <c r="F74" s="3">
        <v>1.2</v>
      </c>
      <c r="G74" s="2">
        <v>1.41997</v>
      </c>
      <c r="H74" s="2">
        <v>1.04592</v>
      </c>
      <c r="I74" s="2">
        <v>237.761</v>
      </c>
      <c r="J74" s="4">
        <v>6.1431199999999999E-19</v>
      </c>
      <c r="K74" s="3">
        <f t="shared" si="2"/>
        <v>-18.211611001068388</v>
      </c>
      <c r="L74" s="10">
        <v>1.5E-3</v>
      </c>
      <c r="M74" s="11">
        <v>0.99209999999999998</v>
      </c>
      <c r="N74" s="3">
        <v>1.9944E-2</v>
      </c>
      <c r="O74" s="10">
        <v>1.0036E-5</v>
      </c>
      <c r="P74" s="10">
        <v>4.4280999999999999E-10</v>
      </c>
      <c r="Q74" s="13">
        <v>-15.768653913350001</v>
      </c>
      <c r="R74" s="13">
        <v>0.73799999999999999</v>
      </c>
      <c r="S74" s="4">
        <v>0.51500000000000001</v>
      </c>
      <c r="T74" s="4">
        <v>7.82</v>
      </c>
      <c r="U74" s="16">
        <v>3.8129193309999998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5">
        <v>4</v>
      </c>
      <c r="E75" s="5">
        <v>0.9</v>
      </c>
      <c r="F75" s="5">
        <v>1.4</v>
      </c>
      <c r="G75" s="5">
        <v>1.4319900000000001</v>
      </c>
      <c r="H75" s="5">
        <v>1.3527899999999999</v>
      </c>
      <c r="I75" s="5">
        <v>197.98699999999999</v>
      </c>
      <c r="J75" s="5">
        <v>1.6750800000000001E-21</v>
      </c>
      <c r="K75" s="5">
        <f t="shared" si="2"/>
        <v>-20.775964446699444</v>
      </c>
      <c r="L75" s="10">
        <v>1.5E-3</v>
      </c>
      <c r="M75" s="11">
        <v>0.99219999999999997</v>
      </c>
      <c r="N75" s="3">
        <v>1.9931000000000001E-2</v>
      </c>
      <c r="O75" s="10">
        <v>1.0036E-5</v>
      </c>
      <c r="P75" s="10">
        <v>5.5073000000000002E-10</v>
      </c>
      <c r="Q75" s="13">
        <v>-14.705242369909399</v>
      </c>
      <c r="R75" s="13">
        <v>0.73899999999999999</v>
      </c>
      <c r="S75" s="4">
        <v>0.50700000000000001</v>
      </c>
      <c r="T75" s="4">
        <v>7.8</v>
      </c>
      <c r="U75" s="16">
        <v>3.8050607259999998</v>
      </c>
    </row>
    <row r="76" spans="1:21" x14ac:dyDescent="0.25">
      <c r="A76" s="2">
        <v>0.80660399999999999</v>
      </c>
      <c r="B76" s="3">
        <v>1.4759</v>
      </c>
      <c r="C76" s="3">
        <v>1.44</v>
      </c>
      <c r="D76" s="3">
        <v>4</v>
      </c>
      <c r="E76" s="3">
        <v>0.9</v>
      </c>
      <c r="F76" s="3">
        <v>1.6</v>
      </c>
      <c r="G76" s="2">
        <v>1.44017</v>
      </c>
      <c r="H76" s="2">
        <v>1.7028099999999999</v>
      </c>
      <c r="I76" s="2">
        <v>165.666</v>
      </c>
      <c r="J76" s="4">
        <v>3.4382100000000003E-21</v>
      </c>
      <c r="K76" s="3">
        <f t="shared" si="2"/>
        <v>-20.463667600872959</v>
      </c>
      <c r="L76" s="10">
        <v>1.5E-3</v>
      </c>
      <c r="M76" s="11">
        <v>0.99229999999999996</v>
      </c>
      <c r="N76" s="3">
        <v>1.82574E-2</v>
      </c>
      <c r="O76" s="10">
        <v>1.0036E-5</v>
      </c>
      <c r="P76" s="10">
        <v>6.7756999999999997E-10</v>
      </c>
      <c r="Q76" s="13">
        <v>-13.7297926103035</v>
      </c>
      <c r="R76" s="13">
        <v>0.73899999999999999</v>
      </c>
      <c r="S76" s="4">
        <v>0.505</v>
      </c>
      <c r="T76" s="4">
        <v>7.56</v>
      </c>
      <c r="U76" s="16">
        <v>3.7945604610000001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5">
        <v>4</v>
      </c>
      <c r="E77" s="5">
        <v>0.9</v>
      </c>
      <c r="F77" s="5">
        <v>1.8</v>
      </c>
      <c r="G77" s="5">
        <v>1.44598</v>
      </c>
      <c r="H77" s="5">
        <v>2.0958399999999999</v>
      </c>
      <c r="I77" s="5">
        <v>139.96199999999999</v>
      </c>
      <c r="J77" s="5">
        <v>1.2062800000000001E-20</v>
      </c>
      <c r="K77" s="5">
        <f t="shared" si="2"/>
        <v>-19.918551872676176</v>
      </c>
      <c r="L77" s="10">
        <v>1.5200000000000001E-3</v>
      </c>
      <c r="M77" s="11">
        <v>0.99250000000000005</v>
      </c>
      <c r="N77" s="3">
        <v>1.82574E-2</v>
      </c>
      <c r="O77" s="10">
        <v>8.6768999999999999E-6</v>
      </c>
      <c r="P77" s="10">
        <v>8.2613000000000002E-10</v>
      </c>
      <c r="Q77" s="13">
        <v>-12.832124439023801</v>
      </c>
      <c r="R77" s="13">
        <v>0.73899999999999999</v>
      </c>
      <c r="S77" s="4">
        <v>0.503</v>
      </c>
      <c r="T77" s="4">
        <v>7.55</v>
      </c>
      <c r="U77" s="16">
        <v>3.7924389540000001</v>
      </c>
    </row>
    <row r="78" spans="1:21" x14ac:dyDescent="0.25">
      <c r="A78" s="2">
        <v>0.80660399999999999</v>
      </c>
      <c r="B78" s="3">
        <v>1.4759</v>
      </c>
      <c r="C78" s="3">
        <v>1.44</v>
      </c>
      <c r="D78" s="3">
        <v>4</v>
      </c>
      <c r="E78" s="3">
        <v>0.9</v>
      </c>
      <c r="F78" s="3">
        <v>2</v>
      </c>
      <c r="G78" s="2">
        <v>1.4502600000000001</v>
      </c>
      <c r="H78" s="2">
        <v>2.53139</v>
      </c>
      <c r="I78" s="2">
        <v>119.59099999999999</v>
      </c>
      <c r="J78" s="4">
        <v>-4.9648600000000001E-22</v>
      </c>
      <c r="K78" s="3">
        <f t="shared" si="2"/>
        <v>-21.304092993308519</v>
      </c>
      <c r="L78" s="10">
        <v>1.6000000000000001E-3</v>
      </c>
      <c r="M78" s="11">
        <v>0.99270000000000003</v>
      </c>
      <c r="N78" s="3">
        <v>1.7999999999999999E-2</v>
      </c>
      <c r="O78" s="10">
        <v>8.6768999999999999E-6</v>
      </c>
      <c r="P78" s="10">
        <v>9.9877999999999994E-10</v>
      </c>
      <c r="Q78" s="13">
        <v>-12.0037261787296</v>
      </c>
      <c r="R78" s="13">
        <v>0.73899999999999999</v>
      </c>
      <c r="S78" s="4">
        <v>0.497</v>
      </c>
      <c r="T78" s="4">
        <v>7.34</v>
      </c>
      <c r="U78" s="16">
        <v>3.7919817660000001</v>
      </c>
    </row>
    <row r="79" spans="1:21" x14ac:dyDescent="0.25">
      <c r="A79" s="2">
        <v>0.85929599999999995</v>
      </c>
      <c r="B79" s="3">
        <v>1.4759</v>
      </c>
      <c r="C79" s="3">
        <v>1.44</v>
      </c>
      <c r="D79" s="3">
        <v>4</v>
      </c>
      <c r="E79" s="3">
        <v>0.9</v>
      </c>
      <c r="F79" s="3">
        <v>0.8</v>
      </c>
      <c r="G79" s="2">
        <v>1.3588</v>
      </c>
      <c r="H79" s="2">
        <v>0.58721199999999996</v>
      </c>
      <c r="I79" s="2">
        <v>259.11099999999999</v>
      </c>
      <c r="J79" s="4">
        <v>4.9838600000000002E-9</v>
      </c>
      <c r="K79" s="3">
        <f t="shared" si="2"/>
        <v>-8.3024341658034277</v>
      </c>
      <c r="L79" s="10">
        <v>1.6000000000000001E-3</v>
      </c>
      <c r="M79" s="11">
        <v>0.99270000000000003</v>
      </c>
      <c r="N79" s="3">
        <v>1.7999999999999999E-2</v>
      </c>
      <c r="O79" s="10">
        <v>8.6768999999999999E-6</v>
      </c>
      <c r="P79" s="10">
        <v>1.1989000000000001E-9</v>
      </c>
      <c r="Q79" s="13">
        <v>-11.237403428352801</v>
      </c>
      <c r="R79" s="13">
        <v>0.74099999999999999</v>
      </c>
      <c r="S79" s="4">
        <v>0.48799999999999999</v>
      </c>
      <c r="T79" s="4">
        <v>7.27</v>
      </c>
      <c r="U79" s="16">
        <v>3.782168017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5">
        <v>4</v>
      </c>
      <c r="E80" s="5">
        <v>0.9</v>
      </c>
      <c r="F80" s="5">
        <v>1</v>
      </c>
      <c r="G80" s="5">
        <v>1.3933899999999999</v>
      </c>
      <c r="H80" s="5">
        <v>0.80632499999999996</v>
      </c>
      <c r="I80" s="5">
        <v>274.93599999999998</v>
      </c>
      <c r="J80" s="5">
        <v>2.0411199999999999E-13</v>
      </c>
      <c r="K80" s="5">
        <f t="shared" si="2"/>
        <v>-12.690131461817082</v>
      </c>
      <c r="L80" s="10">
        <v>1.6000000000000001E-3</v>
      </c>
      <c r="M80" s="11">
        <v>0.99270000000000003</v>
      </c>
      <c r="N80" s="3">
        <v>1.6976399999999999E-2</v>
      </c>
      <c r="O80" s="10">
        <v>8.6768999999999999E-6</v>
      </c>
      <c r="P80" s="10">
        <v>1.4248000000000001E-9</v>
      </c>
      <c r="Q80" s="13">
        <v>-10.527015924612</v>
      </c>
      <c r="R80" s="13">
        <v>0.74099999999999999</v>
      </c>
      <c r="S80" s="4">
        <v>0.48699999999999999</v>
      </c>
      <c r="T80" s="4">
        <v>7.22</v>
      </c>
      <c r="U80" s="16">
        <v>3.7673154210000002</v>
      </c>
    </row>
    <row r="81" spans="1:21" x14ac:dyDescent="0.25">
      <c r="A81" s="2">
        <v>0.85929599999999995</v>
      </c>
      <c r="B81" s="3">
        <v>1.4759</v>
      </c>
      <c r="C81" s="3">
        <v>1.44</v>
      </c>
      <c r="D81" s="3">
        <v>4</v>
      </c>
      <c r="E81" s="3">
        <v>0.9</v>
      </c>
      <c r="F81" s="3">
        <v>1.2</v>
      </c>
      <c r="G81" s="2">
        <v>1.41408</v>
      </c>
      <c r="H81" s="2">
        <v>1.07125</v>
      </c>
      <c r="I81" s="2">
        <v>238.768</v>
      </c>
      <c r="J81" s="4">
        <v>1.83719E-17</v>
      </c>
      <c r="K81" s="3">
        <f t="shared" si="2"/>
        <v>-16.735845927153875</v>
      </c>
      <c r="L81" s="10">
        <v>1.6000000000000001E-3</v>
      </c>
      <c r="M81" s="11">
        <v>0.9929</v>
      </c>
      <c r="N81" s="3">
        <v>1.6976399999999999E-2</v>
      </c>
      <c r="O81" s="10">
        <v>8.6768999999999999E-6</v>
      </c>
      <c r="P81" s="10">
        <v>1.6829000000000001E-9</v>
      </c>
      <c r="Q81" s="13">
        <v>-9.8672772383474303</v>
      </c>
      <c r="R81" s="13">
        <v>0.74199999999999999</v>
      </c>
      <c r="S81" s="4">
        <v>0.48399999999999999</v>
      </c>
      <c r="T81" s="4">
        <v>7.14</v>
      </c>
      <c r="U81" s="16">
        <v>3.7619558909999999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5">
        <v>4</v>
      </c>
      <c r="E82" s="5">
        <v>0.9</v>
      </c>
      <c r="F82" s="5">
        <v>1.4</v>
      </c>
      <c r="G82" s="5">
        <v>1.4274199999999999</v>
      </c>
      <c r="H82" s="5">
        <v>1.3799699999999999</v>
      </c>
      <c r="I82" s="5">
        <v>201.42699999999999</v>
      </c>
      <c r="J82" s="5">
        <v>-1.64422E-20</v>
      </c>
      <c r="K82" s="5">
        <f t="shared" si="2"/>
        <v>-19.784040073417813</v>
      </c>
      <c r="L82" s="10">
        <v>1.6100000000000001E-3</v>
      </c>
      <c r="M82" s="11">
        <v>0.99299999999999999</v>
      </c>
      <c r="N82" s="3">
        <v>1.57202E-2</v>
      </c>
      <c r="O82" s="10">
        <v>7.5406000000000003E-6</v>
      </c>
      <c r="P82" s="10">
        <v>1.9747999999999998E-9</v>
      </c>
      <c r="Q82" s="13">
        <v>-9.2536001091479392</v>
      </c>
      <c r="R82" s="13">
        <v>0.74199999999999999</v>
      </c>
      <c r="S82" s="4">
        <v>0.48299999999999998</v>
      </c>
      <c r="T82" s="4">
        <v>7.14</v>
      </c>
      <c r="U82" s="16">
        <v>3.7579073119999999</v>
      </c>
    </row>
    <row r="83" spans="1:21" x14ac:dyDescent="0.25">
      <c r="A83" s="2">
        <v>0.85929599999999995</v>
      </c>
      <c r="B83" s="3">
        <v>1.4759</v>
      </c>
      <c r="C83" s="3">
        <v>1.44</v>
      </c>
      <c r="D83" s="3">
        <v>4</v>
      </c>
      <c r="E83" s="3">
        <v>0.9</v>
      </c>
      <c r="F83" s="3">
        <v>1.6</v>
      </c>
      <c r="G83" s="2">
        <v>1.4365300000000001</v>
      </c>
      <c r="H83" s="2">
        <v>1.73207</v>
      </c>
      <c r="I83" s="2">
        <v>169.83099999999999</v>
      </c>
      <c r="J83" s="4">
        <v>-5.0597599999999997E-20</v>
      </c>
      <c r="K83" s="3">
        <f t="shared" si="2"/>
        <v>-19.295870082596487</v>
      </c>
      <c r="L83" s="10">
        <v>1.6999999999999999E-3</v>
      </c>
      <c r="M83" s="11">
        <v>0.99319999999999997</v>
      </c>
      <c r="N83" s="3">
        <v>1.57202E-2</v>
      </c>
      <c r="O83" s="10">
        <v>7.5406000000000003E-6</v>
      </c>
      <c r="P83" s="10">
        <v>2.3009999999999998E-9</v>
      </c>
      <c r="Q83" s="13">
        <v>-8.6819754748757791</v>
      </c>
      <c r="R83" s="13">
        <v>0.74199999999999999</v>
      </c>
      <c r="S83" s="4">
        <v>0.48099999999999998</v>
      </c>
      <c r="T83" s="4">
        <v>6.92</v>
      </c>
      <c r="U83" s="16">
        <v>3.7492205059999999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5">
        <v>4</v>
      </c>
      <c r="E84" s="5">
        <v>0.9</v>
      </c>
      <c r="F84" s="5">
        <v>1.8</v>
      </c>
      <c r="G84" s="5">
        <v>1.44302</v>
      </c>
      <c r="H84" s="5">
        <v>2.1272700000000002</v>
      </c>
      <c r="I84" s="5">
        <v>144.21</v>
      </c>
      <c r="J84" s="5">
        <v>-1.28352E-20</v>
      </c>
      <c r="K84" s="5">
        <f t="shared" si="2"/>
        <v>-19.891597359698448</v>
      </c>
      <c r="L84" s="10">
        <v>1.6999999999999999E-3</v>
      </c>
      <c r="M84" s="11">
        <v>0.99319999999999997</v>
      </c>
      <c r="N84" s="3">
        <v>1.5713999999999999E-2</v>
      </c>
      <c r="O84" s="10">
        <v>7.5406000000000003E-6</v>
      </c>
      <c r="P84" s="10">
        <v>2.6636999999999998E-9</v>
      </c>
      <c r="Q84" s="13">
        <v>-8.1488767482175692</v>
      </c>
      <c r="R84" s="13">
        <v>0.74299999999999999</v>
      </c>
      <c r="S84" s="4">
        <v>0.47199999999999998</v>
      </c>
      <c r="T84" s="4">
        <v>6.89</v>
      </c>
      <c r="U84" s="16">
        <v>3.7224209130000001</v>
      </c>
    </row>
    <row r="85" spans="1:21" x14ac:dyDescent="0.25">
      <c r="A85" s="2">
        <v>0.85929599999999995</v>
      </c>
      <c r="B85" s="3">
        <v>1.4759</v>
      </c>
      <c r="C85" s="3">
        <v>1.44</v>
      </c>
      <c r="D85" s="3">
        <v>4</v>
      </c>
      <c r="E85" s="3">
        <v>0.9</v>
      </c>
      <c r="F85" s="3">
        <v>2</v>
      </c>
      <c r="G85" s="2">
        <v>1.4477899999999999</v>
      </c>
      <c r="H85" s="2">
        <v>2.5649600000000001</v>
      </c>
      <c r="I85" s="2">
        <v>123.68300000000001</v>
      </c>
      <c r="J85" s="4">
        <v>-1.60383E-20</v>
      </c>
      <c r="K85" s="3">
        <f t="shared" si="2"/>
        <v>-19.794841667208114</v>
      </c>
      <c r="L85" s="10">
        <v>1.6999999999999999E-3</v>
      </c>
      <c r="M85" s="11">
        <v>0.99329999999999996</v>
      </c>
      <c r="N85" s="3">
        <v>1.5713999999999999E-2</v>
      </c>
      <c r="O85" s="10">
        <v>7.5406000000000003E-6</v>
      </c>
      <c r="P85" s="10">
        <v>3.0741E-9</v>
      </c>
      <c r="Q85" s="13">
        <v>-7.65118326541889</v>
      </c>
      <c r="R85" s="13">
        <v>0.74299999999999999</v>
      </c>
      <c r="S85" s="4">
        <v>0.47199999999999998</v>
      </c>
      <c r="T85" s="4">
        <v>6.75</v>
      </c>
      <c r="U85" s="16">
        <v>3.721155875</v>
      </c>
    </row>
    <row r="86" spans="1:21" x14ac:dyDescent="0.25">
      <c r="A86" s="2">
        <v>0.91935500000000003</v>
      </c>
      <c r="B86" s="3">
        <v>1.4759</v>
      </c>
      <c r="C86" s="3">
        <v>1.44</v>
      </c>
      <c r="D86" s="3">
        <v>4</v>
      </c>
      <c r="E86" s="3">
        <v>0.9</v>
      </c>
      <c r="F86" s="3">
        <v>0.8</v>
      </c>
      <c r="G86" s="2">
        <v>1.34602</v>
      </c>
      <c r="H86" s="2">
        <v>0.61648099999999995</v>
      </c>
      <c r="I86" s="2">
        <v>210.279</v>
      </c>
      <c r="J86" s="4">
        <v>7.4129500000000002E-8</v>
      </c>
      <c r="K86" s="3">
        <f t="shared" si="2"/>
        <v>-7.1300089291642861</v>
      </c>
      <c r="L86" s="10">
        <v>1.6999999999999999E-3</v>
      </c>
      <c r="M86" s="11">
        <v>0.99339999999999995</v>
      </c>
      <c r="N86" s="3">
        <v>1.5699999999999999E-2</v>
      </c>
      <c r="O86" s="10">
        <v>7.5406000000000003E-6</v>
      </c>
      <c r="P86" s="10">
        <v>3.5235000000000001E-9</v>
      </c>
      <c r="Q86" s="13">
        <v>-7.1861184728082899</v>
      </c>
      <c r="R86" s="13">
        <v>0.74399999999999999</v>
      </c>
      <c r="S86" s="4">
        <v>0.46700000000000003</v>
      </c>
      <c r="T86" s="4">
        <v>6.73</v>
      </c>
      <c r="U86" s="16">
        <v>3.719293988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5">
        <v>4</v>
      </c>
      <c r="E87" s="5">
        <v>0.9</v>
      </c>
      <c r="F87" s="5">
        <v>1</v>
      </c>
      <c r="G87" s="5">
        <v>1.38409</v>
      </c>
      <c r="H87" s="5">
        <v>0.83497900000000003</v>
      </c>
      <c r="I87" s="5">
        <v>263.32900000000001</v>
      </c>
      <c r="J87" s="5">
        <v>4.6462499999999999E-12</v>
      </c>
      <c r="K87" s="5">
        <f t="shared" si="2"/>
        <v>-11.332897425896217</v>
      </c>
      <c r="L87" s="10">
        <v>1.6999999999999999E-3</v>
      </c>
      <c r="M87" s="11">
        <v>0.99339999999999995</v>
      </c>
      <c r="N87" s="3">
        <v>1.5699999999999999E-2</v>
      </c>
      <c r="O87" s="10">
        <v>6.5844E-6</v>
      </c>
      <c r="P87" s="10">
        <v>4.0160000000000002E-9</v>
      </c>
      <c r="Q87" s="13">
        <v>-6.7511995695914999</v>
      </c>
      <c r="R87" s="13">
        <v>0.74399999999999999</v>
      </c>
      <c r="S87" s="4">
        <v>0.45900000000000002</v>
      </c>
      <c r="T87" s="4">
        <v>6.55</v>
      </c>
      <c r="U87" s="16">
        <v>3.7165722040000002</v>
      </c>
    </row>
    <row r="88" spans="1:21" x14ac:dyDescent="0.25">
      <c r="A88" s="2">
        <v>0.91935500000000003</v>
      </c>
      <c r="B88" s="3">
        <v>1.4759</v>
      </c>
      <c r="C88" s="3">
        <v>1.44</v>
      </c>
      <c r="D88" s="3">
        <v>4</v>
      </c>
      <c r="E88" s="3">
        <v>0.9</v>
      </c>
      <c r="F88" s="3">
        <v>1.2</v>
      </c>
      <c r="G88" s="2">
        <v>1.4070800000000001</v>
      </c>
      <c r="H88" s="2">
        <v>1.10131</v>
      </c>
      <c r="I88" s="2">
        <v>237.92099999999999</v>
      </c>
      <c r="J88" s="4">
        <v>6.0034399999999998E-16</v>
      </c>
      <c r="K88" s="3">
        <f t="shared" si="2"/>
        <v>-15.221599825464839</v>
      </c>
      <c r="L88" s="10">
        <v>1.8E-3</v>
      </c>
      <c r="M88" s="11">
        <v>0.99370000000000003</v>
      </c>
      <c r="N88" s="3">
        <v>1.5675999999999999E-2</v>
      </c>
      <c r="O88" s="10">
        <v>6.5844E-6</v>
      </c>
      <c r="P88" s="10">
        <v>4.5597000000000003E-9</v>
      </c>
      <c r="Q88" s="13">
        <v>-6.3441961479126796</v>
      </c>
      <c r="R88" s="13">
        <v>0.745</v>
      </c>
      <c r="S88" s="4">
        <v>0.45900000000000002</v>
      </c>
      <c r="T88" s="4">
        <v>6.47</v>
      </c>
      <c r="U88" s="16">
        <v>3.7087815929999999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5">
        <v>4</v>
      </c>
      <c r="E89" s="5">
        <v>0.9</v>
      </c>
      <c r="F89" s="5">
        <v>1.4</v>
      </c>
      <c r="G89" s="5">
        <v>1.42198</v>
      </c>
      <c r="H89" s="5">
        <v>1.41198</v>
      </c>
      <c r="I89" s="5">
        <v>204.178</v>
      </c>
      <c r="J89" s="5">
        <v>1.4740199999999999E-19</v>
      </c>
      <c r="K89" s="5">
        <f t="shared" si="2"/>
        <v>-18.831496623783135</v>
      </c>
      <c r="L89" s="10">
        <v>1.8E-3</v>
      </c>
      <c r="M89" s="11">
        <v>0.99370000000000003</v>
      </c>
      <c r="N89" s="3">
        <v>1.5675999999999999E-2</v>
      </c>
      <c r="O89" s="10">
        <v>6.5844E-6</v>
      </c>
      <c r="P89" s="10">
        <v>5.1503000000000003E-9</v>
      </c>
      <c r="Q89" s="13">
        <v>-5.9630959661592398</v>
      </c>
      <c r="R89" s="13">
        <v>0.746</v>
      </c>
      <c r="S89" s="4">
        <v>0.44600000000000001</v>
      </c>
      <c r="T89" s="4">
        <v>6.44</v>
      </c>
      <c r="U89" s="16">
        <v>3.7048306549999999</v>
      </c>
    </row>
    <row r="90" spans="1:21" x14ac:dyDescent="0.25">
      <c r="A90" s="2">
        <v>0.91935500000000003</v>
      </c>
      <c r="B90" s="3">
        <v>1.4759</v>
      </c>
      <c r="C90" s="3">
        <v>1.44</v>
      </c>
      <c r="D90" s="3">
        <v>4</v>
      </c>
      <c r="E90" s="3">
        <v>0.9</v>
      </c>
      <c r="F90" s="3">
        <v>1.6</v>
      </c>
      <c r="G90" s="2">
        <v>1.43218</v>
      </c>
      <c r="H90" s="2">
        <v>1.76634</v>
      </c>
      <c r="I90" s="2">
        <v>173.80500000000001</v>
      </c>
      <c r="J90" s="4">
        <v>4.8751200000000001E-20</v>
      </c>
      <c r="K90" s="3">
        <f t="shared" si="2"/>
        <v>-19.312014689771306</v>
      </c>
      <c r="L90" s="10">
        <v>1.8E-3</v>
      </c>
      <c r="M90" s="11">
        <v>0.99380000000000002</v>
      </c>
      <c r="N90" s="3">
        <v>1.4942E-2</v>
      </c>
      <c r="O90" s="10">
        <v>6.5844E-6</v>
      </c>
      <c r="P90" s="10">
        <v>5.7975999999999999E-9</v>
      </c>
      <c r="Q90" s="13">
        <v>-5.6060764273919501</v>
      </c>
      <c r="R90" s="13">
        <v>0.746</v>
      </c>
      <c r="S90" s="4">
        <v>0.44600000000000001</v>
      </c>
      <c r="T90" s="4">
        <v>6.36</v>
      </c>
      <c r="U90" s="16">
        <v>3.6965156299999999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5">
        <v>4</v>
      </c>
      <c r="E91" s="5">
        <v>0.9</v>
      </c>
      <c r="F91" s="5">
        <v>1.8</v>
      </c>
      <c r="G91" s="5">
        <v>1.43947</v>
      </c>
      <c r="H91" s="5">
        <v>2.1639599999999999</v>
      </c>
      <c r="I91" s="5">
        <v>148.49799999999999</v>
      </c>
      <c r="J91" s="5">
        <v>3.3155700000000001E-20</v>
      </c>
      <c r="K91" s="5">
        <f t="shared" si="2"/>
        <v>-19.479441798609216</v>
      </c>
      <c r="L91" s="10">
        <v>1.8E-3</v>
      </c>
      <c r="M91" s="11">
        <v>0.99390000000000001</v>
      </c>
      <c r="N91" s="3">
        <v>1.4942E-2</v>
      </c>
      <c r="O91" s="10">
        <v>6.5844E-6</v>
      </c>
      <c r="P91" s="10">
        <v>6.4959000000000003E-9</v>
      </c>
      <c r="Q91" s="13">
        <v>-5.2714806579099198</v>
      </c>
      <c r="R91" s="13">
        <v>0.748</v>
      </c>
      <c r="S91" s="4">
        <v>0.441</v>
      </c>
      <c r="T91" s="4">
        <v>6.31</v>
      </c>
      <c r="U91" s="16">
        <v>3.6859777220000001</v>
      </c>
    </row>
    <row r="92" spans="1:21" x14ac:dyDescent="0.25">
      <c r="A92" s="2">
        <v>0.91935500000000003</v>
      </c>
      <c r="B92" s="3">
        <v>1.4759</v>
      </c>
      <c r="C92" s="3">
        <v>1.44</v>
      </c>
      <c r="D92" s="3">
        <v>4</v>
      </c>
      <c r="E92" s="3">
        <v>0.9</v>
      </c>
      <c r="F92" s="3">
        <v>2</v>
      </c>
      <c r="G92" s="2">
        <v>1.4448399999999999</v>
      </c>
      <c r="H92" s="2">
        <v>2.60406</v>
      </c>
      <c r="I92" s="2">
        <v>127.934</v>
      </c>
      <c r="J92" s="4">
        <v>-1.68182E-20</v>
      </c>
      <c r="K92" s="3">
        <f t="shared" si="2"/>
        <v>-19.774220487247916</v>
      </c>
      <c r="L92" s="10">
        <v>1.9E-3</v>
      </c>
      <c r="M92" s="11">
        <v>0.99390000000000001</v>
      </c>
      <c r="N92" s="3">
        <v>1.4389000000000001E-2</v>
      </c>
      <c r="O92" s="10">
        <v>5.7749999999999998E-6</v>
      </c>
      <c r="P92" s="10">
        <v>7.2501999999999996E-9</v>
      </c>
      <c r="Q92" s="13">
        <v>-4.9577973231187098</v>
      </c>
      <c r="R92" s="13">
        <v>0.748</v>
      </c>
      <c r="S92" s="4">
        <v>0.437</v>
      </c>
      <c r="T92" s="4">
        <v>6.23</v>
      </c>
      <c r="U92" s="16">
        <v>3.6695651730000001</v>
      </c>
    </row>
    <row r="93" spans="1:21" x14ac:dyDescent="0.25">
      <c r="A93" s="2">
        <v>0.98843899999999996</v>
      </c>
      <c r="B93" s="3">
        <v>1.4759</v>
      </c>
      <c r="C93" s="3">
        <v>1.44</v>
      </c>
      <c r="D93" s="3">
        <v>4</v>
      </c>
      <c r="E93" s="3">
        <v>0.9</v>
      </c>
      <c r="F93" s="3">
        <v>0.8</v>
      </c>
      <c r="G93" s="2">
        <v>1.3310299999999999</v>
      </c>
      <c r="H93" s="2">
        <v>0.653671</v>
      </c>
      <c r="I93" s="2">
        <v>139.22800000000001</v>
      </c>
      <c r="J93" s="4">
        <v>1.1903700000000001E-6</v>
      </c>
      <c r="K93" s="3">
        <f t="shared" si="2"/>
        <v>-5.9243180268575326</v>
      </c>
      <c r="L93" s="10">
        <v>1.9E-3</v>
      </c>
      <c r="M93" s="11">
        <v>0.99409999999999998</v>
      </c>
      <c r="N93" s="3">
        <v>1.35017E-2</v>
      </c>
      <c r="O93" s="10">
        <v>5.7749999999999998E-6</v>
      </c>
      <c r="P93" s="10">
        <v>8.0634999999999997E-9</v>
      </c>
      <c r="Q93" s="13">
        <v>-4.6636435011893296</v>
      </c>
      <c r="R93" s="13">
        <v>0.748</v>
      </c>
      <c r="S93" s="4">
        <v>0.435</v>
      </c>
      <c r="T93" s="4">
        <v>6.22</v>
      </c>
      <c r="U93" s="16">
        <v>3.6584091729999999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5">
        <v>4</v>
      </c>
      <c r="E94" s="5">
        <v>0.9</v>
      </c>
      <c r="F94" s="5">
        <v>1</v>
      </c>
      <c r="G94" s="5">
        <v>1.3730199999999999</v>
      </c>
      <c r="H94" s="5">
        <v>0.87014499999999995</v>
      </c>
      <c r="I94" s="5">
        <v>244.142</v>
      </c>
      <c r="J94" s="5">
        <v>1.1499899999999999E-10</v>
      </c>
      <c r="K94" s="5">
        <f t="shared" si="2"/>
        <v>-9.939305936136563</v>
      </c>
      <c r="L94" s="10">
        <v>1.9E-3</v>
      </c>
      <c r="M94" s="11">
        <v>0.99409999999999998</v>
      </c>
      <c r="N94" s="3">
        <v>1.35017E-2</v>
      </c>
      <c r="O94" s="10">
        <v>5.7749999999999998E-6</v>
      </c>
      <c r="P94" s="10">
        <v>8.9370999999999997E-9</v>
      </c>
      <c r="Q94" s="13">
        <v>-4.3877500750902403</v>
      </c>
      <c r="R94" s="13">
        <v>0.749</v>
      </c>
      <c r="S94" s="4">
        <v>0.42799999999999999</v>
      </c>
      <c r="T94" s="4">
        <v>5.9</v>
      </c>
      <c r="U94" s="14">
        <v>3.6565220749999998</v>
      </c>
    </row>
    <row r="95" spans="1:21" x14ac:dyDescent="0.25">
      <c r="A95" s="2">
        <v>0.98843899999999996</v>
      </c>
      <c r="B95" s="3">
        <v>1.4759</v>
      </c>
      <c r="C95" s="3">
        <v>1.44</v>
      </c>
      <c r="D95" s="3">
        <v>4</v>
      </c>
      <c r="E95" s="3">
        <v>0.9</v>
      </c>
      <c r="F95" s="3">
        <v>1.2</v>
      </c>
      <c r="G95" s="2">
        <v>1.39869</v>
      </c>
      <c r="H95" s="2">
        <v>1.13757</v>
      </c>
      <c r="I95" s="2">
        <v>234.179</v>
      </c>
      <c r="J95" s="4">
        <v>2.17613E-14</v>
      </c>
      <c r="K95" s="3">
        <f t="shared" si="2"/>
        <v>-13.662315163846912</v>
      </c>
      <c r="L95" s="10">
        <v>1.9E-3</v>
      </c>
      <c r="M95" s="11">
        <v>0.99429999999999996</v>
      </c>
      <c r="N95" s="3">
        <v>1.2189E-2</v>
      </c>
      <c r="O95" s="10">
        <v>5.7749999999999998E-6</v>
      </c>
      <c r="P95" s="10">
        <v>2.2644000000000001E-11</v>
      </c>
      <c r="Q95" s="13">
        <v>-4.1289492115842599</v>
      </c>
      <c r="R95" s="13">
        <v>0.749</v>
      </c>
      <c r="S95" s="4">
        <v>0.42799999999999999</v>
      </c>
      <c r="T95" s="4">
        <v>5.88</v>
      </c>
      <c r="U95" s="16">
        <v>3.6530619440000001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5">
        <v>4</v>
      </c>
      <c r="E96" s="5">
        <v>0.9</v>
      </c>
      <c r="F96" s="5">
        <v>1.4</v>
      </c>
      <c r="G96" s="5">
        <v>1.41543</v>
      </c>
      <c r="H96" s="5">
        <v>1.45024</v>
      </c>
      <c r="I96" s="5">
        <v>205.774</v>
      </c>
      <c r="J96" s="5">
        <v>7.1537299999999999E-18</v>
      </c>
      <c r="K96" s="5">
        <f t="shared" si="2"/>
        <v>-17.145467455258188</v>
      </c>
      <c r="L96" s="10">
        <v>1.98E-3</v>
      </c>
      <c r="M96" s="11">
        <v>0.99429999999999996</v>
      </c>
      <c r="N96" s="3">
        <v>1.2189E-2</v>
      </c>
      <c r="O96" s="10">
        <v>5.7749999999999998E-6</v>
      </c>
      <c r="P96" s="10">
        <v>3.3381000000000001E-11</v>
      </c>
      <c r="Q96" s="13">
        <v>-3.8861635797392902</v>
      </c>
      <c r="R96" s="13">
        <v>0.75</v>
      </c>
      <c r="S96" s="4">
        <v>0.42499999999999999</v>
      </c>
      <c r="T96" s="4">
        <v>5.8</v>
      </c>
      <c r="U96" s="16">
        <v>3.6478974110000002</v>
      </c>
    </row>
    <row r="97" spans="1:21" x14ac:dyDescent="0.25">
      <c r="A97" s="2">
        <v>0.98843899999999996</v>
      </c>
      <c r="B97" s="3">
        <v>1.4759</v>
      </c>
      <c r="C97" s="3">
        <v>1.44</v>
      </c>
      <c r="D97" s="3">
        <v>4</v>
      </c>
      <c r="E97" s="3">
        <v>0.9</v>
      </c>
      <c r="F97" s="3">
        <v>1.6</v>
      </c>
      <c r="G97" s="2">
        <v>1.4269400000000001</v>
      </c>
      <c r="H97" s="2">
        <v>1.80704</v>
      </c>
      <c r="I97" s="2">
        <v>177.364</v>
      </c>
      <c r="J97" s="4">
        <v>-5.0131899999999997E-21</v>
      </c>
      <c r="K97" s="3">
        <f t="shared" si="2"/>
        <v>-20.299885835305584</v>
      </c>
      <c r="L97" s="10">
        <v>2E-3</v>
      </c>
      <c r="M97" s="11">
        <v>0.99439999999999995</v>
      </c>
      <c r="N97" s="3">
        <v>9.2803E-3</v>
      </c>
      <c r="O97" s="10">
        <v>5.0862999999999999E-6</v>
      </c>
      <c r="P97" s="10">
        <v>4.7993E-11</v>
      </c>
      <c r="Q97" s="13">
        <v>-3.6583970272801198</v>
      </c>
      <c r="R97" s="13">
        <v>0.751</v>
      </c>
      <c r="S97" s="4">
        <v>0.41899999999999998</v>
      </c>
      <c r="T97" s="4">
        <v>5.71</v>
      </c>
      <c r="U97" s="16">
        <v>3.6327367590000001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5">
        <v>4</v>
      </c>
      <c r="E98" s="5">
        <v>0.9</v>
      </c>
      <c r="F98" s="5">
        <v>1.8</v>
      </c>
      <c r="G98" s="5">
        <v>1.4351700000000001</v>
      </c>
      <c r="H98" s="5">
        <v>2.2073700000000001</v>
      </c>
      <c r="I98" s="5">
        <v>152.72300000000001</v>
      </c>
      <c r="J98" s="5">
        <v>2.1043400000000001E-20</v>
      </c>
      <c r="K98" s="5">
        <f t="shared" ref="K98:K129" si="3">LOG10(ABS(J98))</f>
        <v>-19.67688408952095</v>
      </c>
      <c r="L98" s="10">
        <v>2E-3</v>
      </c>
      <c r="M98" s="11">
        <v>0.99460000000000004</v>
      </c>
      <c r="N98" s="3">
        <v>9.2803E-3</v>
      </c>
      <c r="O98" s="10">
        <v>5.0862999999999999E-6</v>
      </c>
      <c r="P98" s="10">
        <v>6.7512999999999995E-11</v>
      </c>
      <c r="Q98" s="13">
        <v>-3.4447264850086299</v>
      </c>
      <c r="R98" s="13">
        <v>0.752</v>
      </c>
      <c r="S98" s="4">
        <v>0.41</v>
      </c>
      <c r="T98" s="4">
        <v>5.64</v>
      </c>
      <c r="U98" s="16">
        <v>3.6257136220000001</v>
      </c>
    </row>
    <row r="99" spans="1:21" x14ac:dyDescent="0.25">
      <c r="A99" s="2">
        <v>0.98843899999999996</v>
      </c>
      <c r="B99" s="3">
        <v>1.4759</v>
      </c>
      <c r="C99" s="3">
        <v>1.44</v>
      </c>
      <c r="D99" s="3">
        <v>4</v>
      </c>
      <c r="E99" s="3">
        <v>0.9</v>
      </c>
      <c r="F99" s="3">
        <v>2</v>
      </c>
      <c r="G99" s="2">
        <v>1.44126</v>
      </c>
      <c r="H99" s="2">
        <v>2.6501899999999998</v>
      </c>
      <c r="I99" s="2">
        <v>132.292</v>
      </c>
      <c r="J99" s="4">
        <v>-3.76707E-21</v>
      </c>
      <c r="K99" s="3">
        <f t="shared" si="3"/>
        <v>-20.423996309626496</v>
      </c>
      <c r="L99" s="10">
        <v>2E-3</v>
      </c>
      <c r="M99" s="11">
        <v>0.99460000000000004</v>
      </c>
      <c r="N99" s="3">
        <v>8.9783999999999992E-3</v>
      </c>
      <c r="O99" s="10">
        <v>5.0862999999999999E-6</v>
      </c>
      <c r="P99" s="10">
        <v>9.2985000000000003E-11</v>
      </c>
      <c r="Q99" s="13">
        <v>-3.24429491076038</v>
      </c>
      <c r="R99" s="13">
        <v>0.754</v>
      </c>
      <c r="S99" s="4">
        <v>0.40200000000000002</v>
      </c>
      <c r="T99" s="4">
        <v>5.55</v>
      </c>
      <c r="U99" s="16">
        <v>3.6205561469999998</v>
      </c>
    </row>
    <row r="100" spans="1:21" x14ac:dyDescent="0.25">
      <c r="A100" s="2">
        <v>1.0687500000000001</v>
      </c>
      <c r="B100" s="3">
        <v>1.4759</v>
      </c>
      <c r="C100" s="3">
        <v>1.44</v>
      </c>
      <c r="D100" s="3">
        <v>4</v>
      </c>
      <c r="E100" s="3">
        <v>0.9</v>
      </c>
      <c r="F100" s="3">
        <v>0.8</v>
      </c>
      <c r="G100" s="2">
        <v>1.31338</v>
      </c>
      <c r="H100" s="2">
        <v>0.70266399999999996</v>
      </c>
      <c r="I100" s="2">
        <v>35.612200000000001</v>
      </c>
      <c r="J100" s="4">
        <v>2.0588700000000002E-5</v>
      </c>
      <c r="K100" s="3">
        <f t="shared" si="3"/>
        <v>-4.6863710744917491</v>
      </c>
      <c r="L100" s="10">
        <v>2.0999999999999999E-3</v>
      </c>
      <c r="M100" s="11">
        <v>0.99470000000000003</v>
      </c>
      <c r="N100" s="3">
        <v>8.8272999999999997E-3</v>
      </c>
      <c r="O100" s="10">
        <v>5.0862999999999999E-6</v>
      </c>
      <c r="P100" s="10">
        <v>1.2591000000000001E-10</v>
      </c>
      <c r="Q100" s="13">
        <v>-3.05630511734496</v>
      </c>
      <c r="R100" s="13">
        <v>0.754</v>
      </c>
      <c r="S100" s="4">
        <v>0.39900000000000002</v>
      </c>
      <c r="T100" s="4">
        <v>5.54</v>
      </c>
      <c r="U100" s="16">
        <v>3.609607622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5">
        <v>4</v>
      </c>
      <c r="E101" s="5">
        <v>0.9</v>
      </c>
      <c r="F101" s="5">
        <v>1</v>
      </c>
      <c r="G101" s="5">
        <v>1.35971</v>
      </c>
      <c r="H101" s="5">
        <v>0.91441499999999998</v>
      </c>
      <c r="I101" s="5">
        <v>213.21799999999999</v>
      </c>
      <c r="J101" s="5">
        <v>3.1090500000000001E-9</v>
      </c>
      <c r="K101" s="5">
        <f t="shared" si="3"/>
        <v>-8.5073722935407634</v>
      </c>
      <c r="L101" s="10">
        <v>2.0999999999999999E-3</v>
      </c>
      <c r="M101" s="11">
        <v>0.99480000000000002</v>
      </c>
      <c r="N101" s="3">
        <v>8.8272999999999997E-3</v>
      </c>
      <c r="O101" s="10">
        <v>5.0862999999999999E-6</v>
      </c>
      <c r="P101" s="10">
        <v>1.6746000000000001E-10</v>
      </c>
      <c r="Q101" s="13">
        <v>-2.88001435545211</v>
      </c>
      <c r="R101" s="13">
        <v>0.754</v>
      </c>
      <c r="S101" s="4">
        <v>0.39600000000000002</v>
      </c>
      <c r="T101" s="4">
        <v>5.49</v>
      </c>
      <c r="U101" s="16">
        <v>3.608169035</v>
      </c>
    </row>
    <row r="102" spans="1:21" x14ac:dyDescent="0.25">
      <c r="A102" s="2">
        <v>1.0687500000000001</v>
      </c>
      <c r="B102" s="3">
        <v>1.4759</v>
      </c>
      <c r="C102" s="3">
        <v>1.44</v>
      </c>
      <c r="D102" s="3">
        <v>4</v>
      </c>
      <c r="E102" s="3">
        <v>0.9</v>
      </c>
      <c r="F102" s="3">
        <v>1.2</v>
      </c>
      <c r="G102" s="2">
        <v>1.38852</v>
      </c>
      <c r="H102" s="2">
        <v>1.18222</v>
      </c>
      <c r="I102" s="2">
        <v>225.84399999999999</v>
      </c>
      <c r="J102" s="4">
        <v>8.8264100000000004E-13</v>
      </c>
      <c r="K102" s="3">
        <f t="shared" si="3"/>
        <v>-12.054215902789355</v>
      </c>
      <c r="L102" s="10">
        <v>2.0999999999999999E-3</v>
      </c>
      <c r="M102" s="11">
        <v>0.99480000000000002</v>
      </c>
      <c r="N102" s="3">
        <v>7.7952000000000004E-3</v>
      </c>
      <c r="O102" s="10">
        <v>4.4971999999999999E-6</v>
      </c>
      <c r="P102" s="10">
        <v>2.1952000000000001E-10</v>
      </c>
      <c r="Q102" s="13">
        <v>-2.7147295439801198</v>
      </c>
      <c r="R102" s="13">
        <v>0.755</v>
      </c>
      <c r="S102" s="4">
        <v>0.39600000000000002</v>
      </c>
      <c r="T102" s="4">
        <v>5.21</v>
      </c>
      <c r="U102" s="16">
        <v>3.5936600259999998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5">
        <v>4</v>
      </c>
      <c r="E103" s="5">
        <v>0.9</v>
      </c>
      <c r="F103" s="5">
        <v>1.4</v>
      </c>
      <c r="G103" s="5">
        <v>1.4074500000000001</v>
      </c>
      <c r="H103" s="5">
        <v>1.49678</v>
      </c>
      <c r="I103" s="5">
        <v>205.43799999999999</v>
      </c>
      <c r="J103" s="5">
        <v>4.1321300000000002E-16</v>
      </c>
      <c r="K103" s="5">
        <f t="shared" si="3"/>
        <v>-15.383826023697788</v>
      </c>
      <c r="L103" s="10">
        <v>2.0999999999999999E-3</v>
      </c>
      <c r="M103" s="11">
        <v>0.995</v>
      </c>
      <c r="N103" s="3">
        <v>7.7952000000000004E-3</v>
      </c>
      <c r="O103" s="10">
        <v>4.4971999999999999E-6</v>
      </c>
      <c r="P103" s="10">
        <v>2.8367000000000001E-10</v>
      </c>
      <c r="Q103" s="13">
        <v>-2.5598030577180202</v>
      </c>
      <c r="R103" s="13">
        <v>0.755</v>
      </c>
      <c r="S103" s="4">
        <v>0.39100000000000001</v>
      </c>
      <c r="T103" s="4">
        <v>5.19</v>
      </c>
      <c r="U103" s="16">
        <v>3.5868636949999999</v>
      </c>
    </row>
    <row r="104" spans="1:21" x14ac:dyDescent="0.25">
      <c r="A104" s="2">
        <v>1.0687500000000001</v>
      </c>
      <c r="B104" s="3">
        <v>1.4759</v>
      </c>
      <c r="C104" s="3">
        <v>1.44</v>
      </c>
      <c r="D104" s="3">
        <v>4</v>
      </c>
      <c r="E104" s="3">
        <v>0.9</v>
      </c>
      <c r="F104" s="3">
        <v>1.6</v>
      </c>
      <c r="G104" s="2">
        <v>1.42052</v>
      </c>
      <c r="H104" s="2">
        <v>1.85619</v>
      </c>
      <c r="I104" s="2">
        <v>180.13200000000001</v>
      </c>
      <c r="J104" s="4">
        <v>3.2588200000000001E-19</v>
      </c>
      <c r="K104" s="3">
        <f t="shared" si="3"/>
        <v>-18.486939627005132</v>
      </c>
      <c r="L104" s="10">
        <v>2.2000000000000001E-3</v>
      </c>
      <c r="M104" s="11">
        <v>0.995</v>
      </c>
      <c r="N104" s="3">
        <v>7.6794000000000003E-3</v>
      </c>
      <c r="O104" s="10">
        <v>4.4971999999999999E-6</v>
      </c>
      <c r="P104" s="10">
        <v>3.6213000000000002E-10</v>
      </c>
      <c r="Q104" s="13">
        <v>-2.41462899660764</v>
      </c>
      <c r="R104" s="13">
        <v>0.75700000000000001</v>
      </c>
      <c r="S104" s="4">
        <v>0.38500000000000001</v>
      </c>
      <c r="T104" s="4">
        <v>5.13</v>
      </c>
      <c r="U104" s="16">
        <v>3.5664146209999998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5">
        <v>4</v>
      </c>
      <c r="E105" s="5">
        <v>0.9</v>
      </c>
      <c r="F105" s="5">
        <v>1.8</v>
      </c>
      <c r="G105" s="5">
        <v>1.42991</v>
      </c>
      <c r="H105" s="5">
        <v>2.2595200000000002</v>
      </c>
      <c r="I105" s="5">
        <v>156.691</v>
      </c>
      <c r="J105" s="5">
        <v>6.4752500000000004E-21</v>
      </c>
      <c r="K105" s="5">
        <f t="shared" si="3"/>
        <v>-20.188743459443696</v>
      </c>
      <c r="L105" s="10">
        <v>2.2000000000000001E-3</v>
      </c>
      <c r="M105" s="11">
        <v>0.99509999999999998</v>
      </c>
      <c r="N105" s="3">
        <v>7.6794000000000003E-3</v>
      </c>
      <c r="O105" s="10">
        <v>4.4971999999999999E-6</v>
      </c>
      <c r="P105" s="10">
        <v>4.5660999999999999E-10</v>
      </c>
      <c r="Q105" s="13">
        <v>-2.2786398725613402</v>
      </c>
      <c r="R105" s="13">
        <v>0.75700000000000001</v>
      </c>
      <c r="S105" s="4">
        <v>0.379</v>
      </c>
      <c r="T105" s="4">
        <v>5.07</v>
      </c>
      <c r="U105" s="16">
        <v>3.5577760700000001</v>
      </c>
    </row>
    <row r="106" spans="1:21" x14ac:dyDescent="0.25">
      <c r="A106" s="2">
        <v>1.0687500000000001</v>
      </c>
      <c r="B106" s="3">
        <v>1.4759</v>
      </c>
      <c r="C106" s="3">
        <v>1.44</v>
      </c>
      <c r="D106" s="3">
        <v>4</v>
      </c>
      <c r="E106" s="3">
        <v>0.9</v>
      </c>
      <c r="F106" s="3">
        <v>2</v>
      </c>
      <c r="G106" s="2">
        <v>1.43686</v>
      </c>
      <c r="H106" s="2">
        <v>2.7054100000000001</v>
      </c>
      <c r="I106" s="2">
        <v>136.66900000000001</v>
      </c>
      <c r="J106" s="4">
        <v>-3.2122599999999998E-20</v>
      </c>
      <c r="K106" s="3">
        <f t="shared" si="3"/>
        <v>-19.493189310219183</v>
      </c>
      <c r="L106" s="10">
        <v>2.2000000000000001E-3</v>
      </c>
      <c r="M106" s="11">
        <v>0.99519999999999997</v>
      </c>
      <c r="N106" s="3">
        <v>6.8729000000000004E-3</v>
      </c>
      <c r="O106" s="10">
        <v>4.4971999999999999E-6</v>
      </c>
      <c r="P106" s="10">
        <v>5.6911000000000001E-10</v>
      </c>
      <c r="Q106" s="13">
        <v>-2.1513036595191299</v>
      </c>
      <c r="R106" s="13">
        <v>0.75800000000000001</v>
      </c>
      <c r="S106" s="4">
        <v>0.36599999999999999</v>
      </c>
      <c r="T106" s="4">
        <v>4.88</v>
      </c>
      <c r="U106" s="16">
        <v>3.5395192149999999</v>
      </c>
    </row>
    <row r="107" spans="1:21" x14ac:dyDescent="0.25">
      <c r="A107" s="2">
        <v>1.16327</v>
      </c>
      <c r="B107" s="3">
        <v>1.4759</v>
      </c>
      <c r="C107" s="3">
        <v>1.44</v>
      </c>
      <c r="D107" s="3">
        <v>4</v>
      </c>
      <c r="E107" s="3">
        <v>0.9</v>
      </c>
      <c r="F107" s="3">
        <v>0.8</v>
      </c>
      <c r="G107" s="2">
        <v>1.2925500000000001</v>
      </c>
      <c r="H107" s="2">
        <v>0.77039100000000005</v>
      </c>
      <c r="I107" s="2">
        <v>-115.036</v>
      </c>
      <c r="J107" s="2">
        <v>3.7487000000000002E-4</v>
      </c>
      <c r="K107" s="3">
        <f t="shared" si="3"/>
        <v>-3.4261193137949797</v>
      </c>
      <c r="L107" s="10">
        <v>2.2000000000000001E-3</v>
      </c>
      <c r="M107" s="11">
        <v>0.99519999999999997</v>
      </c>
      <c r="N107" s="3">
        <v>6.1567000000000002E-3</v>
      </c>
      <c r="O107" s="10">
        <v>3.9910000000000004E-6</v>
      </c>
      <c r="P107" s="10">
        <v>7.0184000000000003E-10</v>
      </c>
      <c r="Q107" s="13">
        <v>-2.0321211604809899</v>
      </c>
      <c r="R107" s="13">
        <v>0.76200000000000001</v>
      </c>
      <c r="S107" s="4">
        <v>0.36299999999999999</v>
      </c>
      <c r="T107" s="4">
        <v>4.67</v>
      </c>
      <c r="U107" s="16">
        <v>3.5367067890000001</v>
      </c>
    </row>
    <row r="108" spans="1:21" x14ac:dyDescent="0.25">
      <c r="A108" s="5">
        <v>1.16327</v>
      </c>
      <c r="B108" s="3">
        <v>1.4759</v>
      </c>
      <c r="C108" s="3">
        <v>1.44</v>
      </c>
      <c r="D108" s="5">
        <v>4</v>
      </c>
      <c r="E108" s="5">
        <v>0.9</v>
      </c>
      <c r="F108" s="5">
        <v>1</v>
      </c>
      <c r="G108" s="5">
        <v>1.3435900000000001</v>
      </c>
      <c r="H108" s="5">
        <v>0.97201899999999997</v>
      </c>
      <c r="I108" s="5">
        <v>163.69499999999999</v>
      </c>
      <c r="J108" s="5">
        <v>9.2409399999999999E-8</v>
      </c>
      <c r="K108" s="5">
        <f t="shared" si="3"/>
        <v>-7.0342838495538</v>
      </c>
      <c r="L108" s="10">
        <v>2.3E-3</v>
      </c>
      <c r="M108" s="11">
        <v>0.99539999999999995</v>
      </c>
      <c r="N108" s="3">
        <v>6.1567000000000002E-3</v>
      </c>
      <c r="O108" s="10">
        <v>3.9910000000000004E-6</v>
      </c>
      <c r="P108" s="10">
        <v>8.5771000000000003E-10</v>
      </c>
      <c r="Q108" s="13">
        <v>-1.92062365196213</v>
      </c>
      <c r="R108" s="13">
        <v>0.76200000000000001</v>
      </c>
      <c r="S108" s="4">
        <v>0.36099999999999999</v>
      </c>
      <c r="T108" s="4">
        <v>4.66</v>
      </c>
      <c r="U108" s="16">
        <v>3.5294771219999999</v>
      </c>
    </row>
    <row r="109" spans="1:21" x14ac:dyDescent="0.25">
      <c r="A109" s="2">
        <v>1.16327</v>
      </c>
      <c r="B109" s="3">
        <v>1.4759</v>
      </c>
      <c r="C109" s="3">
        <v>1.44</v>
      </c>
      <c r="D109" s="3">
        <v>4</v>
      </c>
      <c r="E109" s="3">
        <v>0.9</v>
      </c>
      <c r="F109" s="3">
        <v>1.2</v>
      </c>
      <c r="G109" s="2">
        <v>1.37605</v>
      </c>
      <c r="H109" s="2">
        <v>1.2386600000000001</v>
      </c>
      <c r="I109" s="2">
        <v>210.02799999999999</v>
      </c>
      <c r="J109" s="4">
        <v>4.0315199999999998E-11</v>
      </c>
      <c r="K109" s="3">
        <f t="shared" si="3"/>
        <v>-10.394531181364295</v>
      </c>
      <c r="L109" s="10">
        <v>2.3E-3</v>
      </c>
      <c r="M109" s="11">
        <v>0.99539999999999995</v>
      </c>
      <c r="N109" s="3">
        <v>5.8875000000000004E-3</v>
      </c>
      <c r="O109" s="10">
        <v>3.9910000000000004E-6</v>
      </c>
      <c r="P109" s="10">
        <v>1.0393999999999999E-9</v>
      </c>
      <c r="Q109" s="13">
        <v>-1.8163707719345901</v>
      </c>
      <c r="R109" s="13">
        <v>0.76200000000000001</v>
      </c>
      <c r="S109" s="4">
        <v>0.36</v>
      </c>
      <c r="T109" s="4">
        <v>4.6399999999999997</v>
      </c>
      <c r="U109" s="16">
        <v>3.522508974</v>
      </c>
    </row>
    <row r="110" spans="1:21" x14ac:dyDescent="0.25">
      <c r="A110" s="5">
        <v>1.16327</v>
      </c>
      <c r="B110" s="3">
        <v>1.4759</v>
      </c>
      <c r="C110" s="3">
        <v>1.44</v>
      </c>
      <c r="D110" s="5">
        <v>4</v>
      </c>
      <c r="E110" s="5">
        <v>0.9</v>
      </c>
      <c r="F110" s="5">
        <v>1.4</v>
      </c>
      <c r="G110" s="5">
        <v>1.3976</v>
      </c>
      <c r="H110" s="5">
        <v>1.5546899999999999</v>
      </c>
      <c r="I110" s="5">
        <v>201.84899999999999</v>
      </c>
      <c r="J110" s="5">
        <v>2.7465899999999998E-14</v>
      </c>
      <c r="K110" s="5">
        <f t="shared" si="3"/>
        <v>-13.561206165489164</v>
      </c>
      <c r="L110" s="10">
        <v>2.3E-3</v>
      </c>
      <c r="M110" s="11">
        <v>0.99550000000000005</v>
      </c>
      <c r="N110" s="3">
        <v>4.1723000000000003E-3</v>
      </c>
      <c r="O110" s="10">
        <v>3.9910000000000004E-6</v>
      </c>
      <c r="P110" s="10">
        <v>1.2507E-9</v>
      </c>
      <c r="Q110" s="13">
        <v>-1.7189486220374901</v>
      </c>
      <c r="R110" s="13">
        <v>0.76200000000000001</v>
      </c>
      <c r="S110" s="4">
        <v>0.35899999999999999</v>
      </c>
      <c r="T110" s="4">
        <v>4.54</v>
      </c>
      <c r="U110" s="16">
        <v>3.520680413</v>
      </c>
    </row>
    <row r="111" spans="1:21" x14ac:dyDescent="0.25">
      <c r="A111" s="2">
        <v>1.16327</v>
      </c>
      <c r="B111" s="3">
        <v>1.4759</v>
      </c>
      <c r="C111" s="3">
        <v>1.44</v>
      </c>
      <c r="D111" s="3">
        <v>4</v>
      </c>
      <c r="E111" s="3">
        <v>0.9</v>
      </c>
      <c r="F111" s="3">
        <v>1.6</v>
      </c>
      <c r="G111" s="2">
        <v>1.41256</v>
      </c>
      <c r="H111" s="2">
        <v>1.91675</v>
      </c>
      <c r="I111" s="2">
        <v>181.452</v>
      </c>
      <c r="J111" s="4">
        <v>2.8781300000000003E-17</v>
      </c>
      <c r="K111" s="3">
        <f t="shared" si="3"/>
        <v>-16.540889593649041</v>
      </c>
      <c r="L111" s="10">
        <v>2.31E-3</v>
      </c>
      <c r="M111" s="11">
        <v>0.99560000000000004</v>
      </c>
      <c r="N111" s="3">
        <v>3.9703000000000004E-3</v>
      </c>
      <c r="O111" s="10">
        <v>3.9910000000000004E-6</v>
      </c>
      <c r="P111" s="10">
        <v>1.4899E-9</v>
      </c>
      <c r="Q111" s="13">
        <v>-1.6279680588163901</v>
      </c>
      <c r="R111" s="13">
        <v>0.76300000000000001</v>
      </c>
      <c r="S111" s="4">
        <v>0.35499999999999998</v>
      </c>
      <c r="T111" s="4">
        <v>4.46</v>
      </c>
      <c r="U111" s="16">
        <v>3.510708868</v>
      </c>
    </row>
    <row r="112" spans="1:21" x14ac:dyDescent="0.25">
      <c r="A112" s="5">
        <v>1.16327</v>
      </c>
      <c r="B112" s="3">
        <v>1.4759</v>
      </c>
      <c r="C112" s="3">
        <v>1.44</v>
      </c>
      <c r="D112" s="5">
        <v>4</v>
      </c>
      <c r="E112" s="5">
        <v>0.9</v>
      </c>
      <c r="F112" s="5">
        <v>1.8</v>
      </c>
      <c r="G112" s="5">
        <v>1.42336</v>
      </c>
      <c r="H112" s="5">
        <v>2.32334</v>
      </c>
      <c r="I112" s="5">
        <v>160.065</v>
      </c>
      <c r="J112" s="5">
        <v>2.7179000000000003E-20</v>
      </c>
      <c r="K112" s="5">
        <f t="shared" si="3"/>
        <v>-19.56576652635523</v>
      </c>
      <c r="L112" s="10">
        <v>2.4399999999999999E-3</v>
      </c>
      <c r="M112" s="11">
        <v>0.99570000000000003</v>
      </c>
      <c r="N112" s="3">
        <v>3.9703000000000004E-3</v>
      </c>
      <c r="O112" s="10">
        <v>3.5541E-6</v>
      </c>
      <c r="P112" s="10">
        <v>1.7642E-9</v>
      </c>
      <c r="Q112" s="13">
        <v>-1.54306315212165</v>
      </c>
      <c r="R112" s="13">
        <v>0.76400000000000001</v>
      </c>
      <c r="S112" s="4">
        <v>0.34699999999999998</v>
      </c>
      <c r="T112" s="4">
        <v>4.3899999999999997</v>
      </c>
      <c r="U112" s="16">
        <v>3.5020705639999998</v>
      </c>
    </row>
    <row r="113" spans="1:21" x14ac:dyDescent="0.25">
      <c r="A113" s="2">
        <v>1.16327</v>
      </c>
      <c r="B113" s="3">
        <v>1.4759</v>
      </c>
      <c r="C113" s="3">
        <v>1.44</v>
      </c>
      <c r="D113" s="3">
        <v>4</v>
      </c>
      <c r="E113" s="3">
        <v>0.9</v>
      </c>
      <c r="F113" s="3">
        <v>2</v>
      </c>
      <c r="G113" s="2">
        <v>1.4313800000000001</v>
      </c>
      <c r="H113" s="2">
        <v>2.77271</v>
      </c>
      <c r="I113" s="2">
        <v>140.893</v>
      </c>
      <c r="J113" s="4">
        <v>-1.51831E-20</v>
      </c>
      <c r="K113" s="3">
        <f t="shared" si="3"/>
        <v>-19.818639547581299</v>
      </c>
      <c r="L113" s="10">
        <v>2.4499999999999999E-3</v>
      </c>
      <c r="M113" s="11">
        <v>0.99570000000000003</v>
      </c>
      <c r="N113" s="3">
        <v>3.8086999999999999E-3</v>
      </c>
      <c r="O113" s="10">
        <v>3.5541E-6</v>
      </c>
      <c r="P113" s="10">
        <v>2.0755000000000001E-9</v>
      </c>
      <c r="Q113" s="13">
        <v>-1.4638897916573499</v>
      </c>
      <c r="R113" s="13">
        <v>0.76400000000000001</v>
      </c>
      <c r="S113" s="4">
        <v>0.33100000000000002</v>
      </c>
      <c r="T113" s="4">
        <v>4.3600000000000003</v>
      </c>
      <c r="U113" s="16">
        <v>3.4755581850000001</v>
      </c>
    </row>
    <row r="114" spans="1:21" x14ac:dyDescent="0.25">
      <c r="A114" s="2">
        <v>1.2761199999999999</v>
      </c>
      <c r="B114" s="3">
        <v>1.4759</v>
      </c>
      <c r="C114" s="3">
        <v>1.44</v>
      </c>
      <c r="D114" s="3">
        <v>4</v>
      </c>
      <c r="E114" s="3">
        <v>0.9</v>
      </c>
      <c r="F114" s="3">
        <v>0.8</v>
      </c>
      <c r="G114" s="2">
        <v>1.2680800000000001</v>
      </c>
      <c r="H114" s="2">
        <v>0.87037900000000001</v>
      </c>
      <c r="I114" s="2">
        <v>-329.75799999999998</v>
      </c>
      <c r="J114" s="2">
        <v>7.0481500000000004E-3</v>
      </c>
      <c r="K114" s="3">
        <f t="shared" si="3"/>
        <v>-2.1519248617641304</v>
      </c>
      <c r="L114" s="10">
        <v>2.4499999999999999E-3</v>
      </c>
      <c r="M114" s="11">
        <v>0.99580000000000002</v>
      </c>
      <c r="N114" s="3">
        <v>3.8086999999999999E-3</v>
      </c>
      <c r="O114" s="10">
        <v>3.5541E-6</v>
      </c>
      <c r="P114" s="10">
        <v>2.4248000000000001E-9</v>
      </c>
      <c r="Q114" s="13">
        <v>-1.3901244251118401</v>
      </c>
      <c r="R114" s="13">
        <v>0.76900000000000002</v>
      </c>
      <c r="S114" s="4">
        <v>0.33100000000000002</v>
      </c>
      <c r="T114" s="4">
        <v>4.25</v>
      </c>
      <c r="U114" s="16">
        <v>3.4588090779999998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5">
        <v>4</v>
      </c>
      <c r="E115" s="5">
        <v>0.9</v>
      </c>
      <c r="F115" s="5">
        <v>1</v>
      </c>
      <c r="G115" s="5">
        <v>1.3238799999999999</v>
      </c>
      <c r="H115" s="5">
        <v>1.0503800000000001</v>
      </c>
      <c r="I115" s="5">
        <v>84.175899999999999</v>
      </c>
      <c r="J115" s="5">
        <v>3.0437600000000001E-6</v>
      </c>
      <c r="K115" s="5">
        <f t="shared" si="3"/>
        <v>-5.5165895946034471</v>
      </c>
      <c r="L115" s="10">
        <v>2.4499999999999999E-3</v>
      </c>
      <c r="M115" s="11">
        <v>0.99580000000000002</v>
      </c>
      <c r="N115" s="3">
        <v>3.6354E-3</v>
      </c>
      <c r="O115" s="10">
        <v>3.5541E-6</v>
      </c>
      <c r="P115" s="10">
        <v>2.8142000000000001E-9</v>
      </c>
      <c r="Q115" s="13">
        <v>-1.32146291338808</v>
      </c>
      <c r="R115" s="13">
        <v>0.77</v>
      </c>
      <c r="S115" s="4">
        <v>0.33100000000000002</v>
      </c>
      <c r="T115" s="4">
        <v>4.21</v>
      </c>
      <c r="U115" s="16">
        <v>3.4421053879999999</v>
      </c>
    </row>
    <row r="116" spans="1:21" x14ac:dyDescent="0.25">
      <c r="A116" s="2">
        <v>1.2761199999999999</v>
      </c>
      <c r="B116" s="3">
        <v>1.4759</v>
      </c>
      <c r="C116" s="3">
        <v>1.44</v>
      </c>
      <c r="D116" s="3">
        <v>4</v>
      </c>
      <c r="E116" s="3">
        <v>0.9</v>
      </c>
      <c r="F116" s="3">
        <v>1.2</v>
      </c>
      <c r="G116" s="2">
        <v>1.3605499999999999</v>
      </c>
      <c r="H116" s="2">
        <v>1.3124499999999999</v>
      </c>
      <c r="I116" s="2">
        <v>181.64099999999999</v>
      </c>
      <c r="J116" s="4">
        <v>2.08952E-9</v>
      </c>
      <c r="K116" s="3">
        <f t="shared" si="3"/>
        <v>-8.6799534676177146</v>
      </c>
      <c r="L116" s="10">
        <v>2.5799999999999998E-3</v>
      </c>
      <c r="M116" s="11">
        <v>0.996</v>
      </c>
      <c r="N116" s="3">
        <v>3.6354E-3</v>
      </c>
      <c r="O116" s="10">
        <v>3.5541E-6</v>
      </c>
      <c r="P116" s="10">
        <v>3.2565000000000001E-9</v>
      </c>
      <c r="Q116" s="13">
        <v>-1.2576194902429201</v>
      </c>
      <c r="R116" s="13">
        <v>0.77</v>
      </c>
      <c r="S116" s="4">
        <v>0.32700000000000001</v>
      </c>
      <c r="T116" s="4">
        <v>4.16</v>
      </c>
      <c r="U116" s="16">
        <v>3.4414115829999998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5">
        <v>4</v>
      </c>
      <c r="E117" s="5">
        <v>0.9</v>
      </c>
      <c r="F117" s="5">
        <v>1.4</v>
      </c>
      <c r="G117" s="5">
        <v>1.38524</v>
      </c>
      <c r="H117" s="5">
        <v>1.6288</v>
      </c>
      <c r="I117" s="5">
        <v>192.63900000000001</v>
      </c>
      <c r="J117" s="5">
        <v>2.1292900000000001E-12</v>
      </c>
      <c r="K117" s="5">
        <f t="shared" si="3"/>
        <v>-11.671765185521398</v>
      </c>
      <c r="L117" s="10">
        <v>2.5899999999999999E-3</v>
      </c>
      <c r="M117" s="11">
        <v>0.996</v>
      </c>
      <c r="N117" s="3">
        <v>3.5082999999999998E-3</v>
      </c>
      <c r="O117" s="10">
        <v>3.1752999999999999E-6</v>
      </c>
      <c r="P117" s="10">
        <v>3.7427999999999999E-9</v>
      </c>
      <c r="Q117" s="13">
        <v>-1.19832581518759</v>
      </c>
      <c r="R117" s="13">
        <v>0.77200000000000002</v>
      </c>
      <c r="S117" s="4">
        <v>0.318</v>
      </c>
      <c r="T117" s="4">
        <v>3.87</v>
      </c>
      <c r="U117" s="16">
        <v>3.4325361700000001</v>
      </c>
    </row>
    <row r="118" spans="1:21" x14ac:dyDescent="0.25">
      <c r="A118" s="2">
        <v>1.2761199999999999</v>
      </c>
      <c r="B118" s="3">
        <v>1.4759</v>
      </c>
      <c r="C118" s="3">
        <v>1.44</v>
      </c>
      <c r="D118" s="3">
        <v>4</v>
      </c>
      <c r="E118" s="3">
        <v>0.9</v>
      </c>
      <c r="F118" s="3">
        <v>1.6</v>
      </c>
      <c r="G118" s="2">
        <v>1.40252</v>
      </c>
      <c r="H118" s="2">
        <v>1.9932399999999999</v>
      </c>
      <c r="I118" s="2">
        <v>180.148</v>
      </c>
      <c r="J118" s="4">
        <v>3.1932100000000001E-15</v>
      </c>
      <c r="K118" s="3">
        <f t="shared" si="3"/>
        <v>-14.495772519342731</v>
      </c>
      <c r="L118" s="10">
        <v>2.5999999999999999E-3</v>
      </c>
      <c r="M118" s="11">
        <v>0.99609999999999999</v>
      </c>
      <c r="N118" s="3">
        <v>3.5082999999999998E-3</v>
      </c>
      <c r="O118" s="10">
        <v>3.1752999999999999E-6</v>
      </c>
      <c r="P118" s="10">
        <v>4.2778000000000003E-9</v>
      </c>
      <c r="Q118" s="13">
        <v>-1.14333010983265</v>
      </c>
      <c r="R118" s="13">
        <v>0.77300000000000002</v>
      </c>
      <c r="S118" s="4">
        <v>0.30599999999999999</v>
      </c>
      <c r="T118" s="4">
        <v>3.84</v>
      </c>
      <c r="U118" s="16">
        <v>3.4251605469999999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5">
        <v>4</v>
      </c>
      <c r="E119" s="5">
        <v>0.9</v>
      </c>
      <c r="F119" s="5">
        <v>1.8</v>
      </c>
      <c r="G119" s="5">
        <v>1.4150700000000001</v>
      </c>
      <c r="H119" s="5">
        <v>2.4032900000000001</v>
      </c>
      <c r="I119" s="5">
        <v>162.22800000000001</v>
      </c>
      <c r="J119" s="5">
        <v>6.7966599999999997E-18</v>
      </c>
      <c r="K119" s="5">
        <f t="shared" si="3"/>
        <v>-17.167704454929453</v>
      </c>
      <c r="L119" s="10">
        <v>2.5999999999999999E-3</v>
      </c>
      <c r="M119" s="11">
        <v>0.99609999999999999</v>
      </c>
      <c r="N119" s="3">
        <v>3.2751E-3</v>
      </c>
      <c r="O119" s="10">
        <v>3.1752999999999999E-6</v>
      </c>
      <c r="P119" s="10">
        <v>4.8706999999999997E-9</v>
      </c>
      <c r="Q119" s="13">
        <v>-1.09239636901592</v>
      </c>
      <c r="R119" s="13">
        <v>0.77300000000000002</v>
      </c>
      <c r="S119" s="4">
        <v>0.30299999999999999</v>
      </c>
      <c r="T119" s="4">
        <v>3.8</v>
      </c>
      <c r="U119" s="16">
        <v>3.42516036</v>
      </c>
    </row>
    <row r="120" spans="1:21" x14ac:dyDescent="0.25">
      <c r="A120" s="2">
        <v>1.2761199999999999</v>
      </c>
      <c r="B120" s="3">
        <v>1.4759</v>
      </c>
      <c r="C120" s="3">
        <v>1.44</v>
      </c>
      <c r="D120" s="3">
        <v>4</v>
      </c>
      <c r="E120" s="3">
        <v>0.9</v>
      </c>
      <c r="F120" s="3">
        <v>2</v>
      </c>
      <c r="G120" s="2">
        <v>1.42442</v>
      </c>
      <c r="H120" s="2">
        <v>2.8565200000000002</v>
      </c>
      <c r="I120" s="2">
        <v>144.62799999999999</v>
      </c>
      <c r="J120" s="4">
        <v>-4.2461200000000002E-20</v>
      </c>
      <c r="K120" s="3">
        <f t="shared" si="3"/>
        <v>-19.372007736359045</v>
      </c>
      <c r="L120" s="10">
        <v>2.7399999999999998E-3</v>
      </c>
      <c r="M120" s="11">
        <v>0.99619999999999997</v>
      </c>
      <c r="N120" s="3">
        <v>3.2751E-3</v>
      </c>
      <c r="O120" s="10">
        <v>3.1752999999999999E-6</v>
      </c>
      <c r="P120" s="10">
        <v>5.5178999999999997E-9</v>
      </c>
      <c r="Q120" s="13">
        <v>-1.0453036390550701</v>
      </c>
      <c r="R120" s="13">
        <v>0.77600000000000002</v>
      </c>
      <c r="S120" s="4">
        <v>0.29899999999999999</v>
      </c>
      <c r="T120" s="4">
        <v>3.75</v>
      </c>
      <c r="U120" s="16">
        <v>3.379613065</v>
      </c>
    </row>
    <row r="121" spans="1:21" x14ac:dyDescent="0.25">
      <c r="A121" s="2">
        <v>1.4132199999999999</v>
      </c>
      <c r="B121" s="3">
        <v>1.4759</v>
      </c>
      <c r="C121" s="3">
        <v>1.44</v>
      </c>
      <c r="D121" s="3">
        <v>4</v>
      </c>
      <c r="E121" s="3">
        <v>0.9</v>
      </c>
      <c r="F121" s="3">
        <v>0.8</v>
      </c>
      <c r="G121" s="2">
        <v>1.2397499999999999</v>
      </c>
      <c r="H121" s="2">
        <v>1.0322899999999999</v>
      </c>
      <c r="I121" s="2">
        <v>-617.93200000000002</v>
      </c>
      <c r="J121" s="2">
        <v>0.13578100000000001</v>
      </c>
      <c r="K121" s="3">
        <f t="shared" si="3"/>
        <v>-0.86716099715755757</v>
      </c>
      <c r="L121" s="10">
        <v>2.7499999999999998E-3</v>
      </c>
      <c r="M121" s="11">
        <v>0.99629999999999996</v>
      </c>
      <c r="N121" s="3">
        <v>3.2082999999999999E-3</v>
      </c>
      <c r="O121" s="10">
        <v>3.1752999999999999E-6</v>
      </c>
      <c r="P121" s="10">
        <v>6.2294E-9</v>
      </c>
      <c r="Q121" s="13">
        <v>-1.0018453563412499</v>
      </c>
      <c r="R121" s="13">
        <v>0.77800000000000002</v>
      </c>
      <c r="S121" s="4">
        <v>0.29499999999999998</v>
      </c>
      <c r="T121" s="4">
        <v>3.65</v>
      </c>
      <c r="U121" s="16">
        <v>3.3745229160000001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5">
        <v>4</v>
      </c>
      <c r="E122" s="5">
        <v>0.9</v>
      </c>
      <c r="F122" s="5">
        <v>1</v>
      </c>
      <c r="G122" s="5">
        <v>1.29965</v>
      </c>
      <c r="H122" s="5">
        <v>1.1638200000000001</v>
      </c>
      <c r="I122" s="5">
        <v>-43.730499999999999</v>
      </c>
      <c r="J122" s="5">
        <v>1.11523E-4</v>
      </c>
      <c r="K122" s="5">
        <f t="shared" si="3"/>
        <v>-3.9526355564454776</v>
      </c>
      <c r="L122" s="10">
        <v>2.7499999999999998E-3</v>
      </c>
      <c r="M122" s="11">
        <v>0.99639999999999995</v>
      </c>
      <c r="N122" s="3">
        <v>3.2082999999999999E-3</v>
      </c>
      <c r="O122" s="10">
        <v>2.8457000000000001E-6</v>
      </c>
      <c r="P122" s="10">
        <v>7.0005000000000004E-9</v>
      </c>
      <c r="Q122" s="13">
        <v>-0.961828740255249</v>
      </c>
      <c r="R122" s="13">
        <v>0.77800000000000002</v>
      </c>
      <c r="S122" s="4">
        <v>0.29399999999999998</v>
      </c>
      <c r="T122" s="4">
        <v>3.54</v>
      </c>
      <c r="U122" s="16">
        <v>3.3702341910000002</v>
      </c>
    </row>
    <row r="123" spans="1:21" x14ac:dyDescent="0.25">
      <c r="A123" s="2">
        <v>1.4132199999999999</v>
      </c>
      <c r="B123" s="3">
        <v>1.4759</v>
      </c>
      <c r="C123" s="3">
        <v>1.44</v>
      </c>
      <c r="D123" s="3">
        <v>4</v>
      </c>
      <c r="E123" s="3">
        <v>0.9</v>
      </c>
      <c r="F123" s="3">
        <v>1.2</v>
      </c>
      <c r="G123" s="2">
        <v>1.34104</v>
      </c>
      <c r="H123" s="2">
        <v>1.4134599999999999</v>
      </c>
      <c r="I123" s="2">
        <v>131.41999999999999</v>
      </c>
      <c r="J123" s="4">
        <v>1.23955E-7</v>
      </c>
      <c r="K123" s="3">
        <f t="shared" si="3"/>
        <v>-6.9067359503111385</v>
      </c>
      <c r="L123" s="10">
        <v>2.7499999999999998E-3</v>
      </c>
      <c r="M123" s="11">
        <v>0.99639999999999995</v>
      </c>
      <c r="N123" s="3">
        <v>2.9375999999999998E-3</v>
      </c>
      <c r="O123" s="10">
        <v>2.8457000000000001E-6</v>
      </c>
      <c r="P123" s="10">
        <v>7.8387000000000002E-9</v>
      </c>
      <c r="Q123" s="13">
        <v>-0.92507423505844</v>
      </c>
      <c r="R123" s="13">
        <v>0.78400000000000003</v>
      </c>
      <c r="S123" s="4">
        <v>0.29099999999999998</v>
      </c>
      <c r="T123" s="4">
        <v>3.43</v>
      </c>
      <c r="U123" s="16">
        <v>3.3305865309999998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5">
        <v>4</v>
      </c>
      <c r="E124" s="5">
        <v>0.9</v>
      </c>
      <c r="F124" s="5">
        <v>1.4</v>
      </c>
      <c r="G124" s="5">
        <v>1.36948</v>
      </c>
      <c r="H124" s="5">
        <v>1.72725</v>
      </c>
      <c r="I124" s="5">
        <v>173.36699999999999</v>
      </c>
      <c r="J124" s="5">
        <v>1.9478199999999999E-10</v>
      </c>
      <c r="K124" s="5">
        <f t="shared" si="3"/>
        <v>-9.7104511791918249</v>
      </c>
      <c r="L124" s="10">
        <v>2.8999999999999998E-3</v>
      </c>
      <c r="M124" s="11">
        <v>0.99639999999999995</v>
      </c>
      <c r="N124" s="3">
        <v>2.9375999999999998E-3</v>
      </c>
      <c r="O124" s="10">
        <v>2.8457000000000001E-6</v>
      </c>
      <c r="P124" s="10">
        <v>8.7451000000000003E-9</v>
      </c>
      <c r="Q124" s="13">
        <v>-0.89141499600227203</v>
      </c>
      <c r="R124" s="13">
        <v>0.78500000000000003</v>
      </c>
      <c r="S124" s="4">
        <v>0.28000000000000003</v>
      </c>
      <c r="T124" s="4">
        <v>3.21</v>
      </c>
      <c r="U124" s="16">
        <v>3.325738496</v>
      </c>
    </row>
    <row r="125" spans="1:21" x14ac:dyDescent="0.25">
      <c r="A125" s="2">
        <v>1.4132199999999999</v>
      </c>
      <c r="B125" s="3">
        <v>1.4759</v>
      </c>
      <c r="C125" s="3">
        <v>1.44</v>
      </c>
      <c r="D125" s="3">
        <v>4</v>
      </c>
      <c r="E125" s="3">
        <v>0.9</v>
      </c>
      <c r="F125" s="3">
        <v>1.6</v>
      </c>
      <c r="G125" s="2">
        <v>1.38964</v>
      </c>
      <c r="H125" s="2">
        <v>2.0930499999999999</v>
      </c>
      <c r="I125" s="2">
        <v>173.97</v>
      </c>
      <c r="J125" s="4">
        <v>4.3076499999999998E-13</v>
      </c>
      <c r="K125" s="3">
        <f t="shared" si="3"/>
        <v>-12.365759590713816</v>
      </c>
      <c r="L125" s="10">
        <v>2.8999999999999998E-3</v>
      </c>
      <c r="M125" s="11">
        <v>0.99650000000000005</v>
      </c>
      <c r="N125" s="3">
        <v>2.8985E-3</v>
      </c>
      <c r="O125" s="10">
        <v>2.8457000000000001E-6</v>
      </c>
      <c r="P125" s="10">
        <v>9.7245999999999993E-9</v>
      </c>
      <c r="Q125" s="13">
        <v>-0.86069641541967601</v>
      </c>
      <c r="R125" s="13">
        <v>0.78600000000000003</v>
      </c>
      <c r="S125" s="4">
        <v>0.27400000000000002</v>
      </c>
      <c r="T125" s="4">
        <v>3.14</v>
      </c>
      <c r="U125" s="16">
        <v>3.3100238059999998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5">
        <v>4</v>
      </c>
      <c r="E126" s="5">
        <v>0.9</v>
      </c>
      <c r="F126" s="5">
        <v>1.8</v>
      </c>
      <c r="G126" s="5">
        <v>1.4043600000000001</v>
      </c>
      <c r="H126" s="5">
        <v>2.5064199999999999</v>
      </c>
      <c r="I126" s="5">
        <v>161.982</v>
      </c>
      <c r="J126" s="5">
        <v>1.2908400000000001E-15</v>
      </c>
      <c r="K126" s="5">
        <f t="shared" si="3"/>
        <v>-14.889127585327229</v>
      </c>
      <c r="L126" s="10">
        <v>2.8999999999999998E-3</v>
      </c>
      <c r="M126" s="11">
        <v>0.99670000000000003</v>
      </c>
      <c r="N126" s="3">
        <v>2.8985E-3</v>
      </c>
      <c r="O126" s="10">
        <v>2.8457000000000001E-6</v>
      </c>
      <c r="P126" s="10">
        <v>1.8427000000000001E-11</v>
      </c>
      <c r="Q126" s="13">
        <v>-0.83277568502449195</v>
      </c>
      <c r="R126" s="13">
        <v>0.78700000000000003</v>
      </c>
      <c r="S126" s="4">
        <v>0.27400000000000002</v>
      </c>
      <c r="T126" s="4">
        <v>3.14</v>
      </c>
      <c r="U126" s="16">
        <v>3.2989973739999998</v>
      </c>
    </row>
    <row r="127" spans="1:21" x14ac:dyDescent="0.25">
      <c r="A127" s="2">
        <v>1.4132199999999999</v>
      </c>
      <c r="B127" s="3">
        <v>1.4759</v>
      </c>
      <c r="C127" s="3">
        <v>1.44</v>
      </c>
      <c r="D127" s="3">
        <v>4</v>
      </c>
      <c r="E127" s="3">
        <v>0.9</v>
      </c>
      <c r="F127" s="3">
        <v>2</v>
      </c>
      <c r="G127" s="2">
        <v>1.4153899999999999</v>
      </c>
      <c r="H127" s="2">
        <v>2.9637799999999999</v>
      </c>
      <c r="I127" s="2">
        <v>147.22</v>
      </c>
      <c r="J127" s="4">
        <v>5.0351000000000003E-18</v>
      </c>
      <c r="K127" s="3">
        <f t="shared" si="3"/>
        <v>-17.297991899684956</v>
      </c>
      <c r="L127" s="10">
        <v>2.8999999999999998E-3</v>
      </c>
      <c r="M127" s="11">
        <v>0.99670000000000003</v>
      </c>
      <c r="N127" s="3">
        <v>2.8768000000000001E-3</v>
      </c>
      <c r="O127" s="10">
        <v>2.5577999999999999E-6</v>
      </c>
      <c r="P127" s="10">
        <v>2.7137E-11</v>
      </c>
      <c r="Q127" s="13">
        <v>-0.80752139105365395</v>
      </c>
      <c r="R127" s="13">
        <v>0.79</v>
      </c>
      <c r="S127" s="4">
        <v>0.26600000000000001</v>
      </c>
      <c r="T127" s="4">
        <v>3.08</v>
      </c>
      <c r="U127" s="16">
        <v>3.288385549</v>
      </c>
    </row>
    <row r="128" spans="1:21" x14ac:dyDescent="0.25">
      <c r="A128" s="2">
        <v>1.5833299999999999</v>
      </c>
      <c r="B128" s="3">
        <v>1.4759</v>
      </c>
      <c r="C128" s="3">
        <v>1.44</v>
      </c>
      <c r="D128" s="3">
        <v>4</v>
      </c>
      <c r="E128" s="3">
        <v>0.9</v>
      </c>
      <c r="F128" s="3">
        <v>0.8</v>
      </c>
      <c r="G128" s="2">
        <v>1.20811</v>
      </c>
      <c r="H128" s="2">
        <v>1.33385</v>
      </c>
      <c r="I128" s="2">
        <v>-945.53099999999995</v>
      </c>
      <c r="J128" s="2">
        <v>2.4194300000000002</v>
      </c>
      <c r="K128" s="3">
        <f t="shared" si="3"/>
        <v>0.38371306142975919</v>
      </c>
      <c r="L128" s="10">
        <v>3.0999999999999999E-3</v>
      </c>
      <c r="M128" s="11">
        <v>0.99670000000000003</v>
      </c>
      <c r="N128" s="3">
        <v>2.8768000000000001E-3</v>
      </c>
      <c r="O128" s="10">
        <v>2.5577999999999999E-6</v>
      </c>
      <c r="P128" s="10">
        <v>3.8967999999999998E-11</v>
      </c>
      <c r="Q128" s="13">
        <v>-0.78481313925241702</v>
      </c>
      <c r="R128" s="13">
        <v>0.79400000000000004</v>
      </c>
      <c r="S128" s="4">
        <v>0.253</v>
      </c>
      <c r="T128" s="4">
        <v>3.02</v>
      </c>
      <c r="U128" s="16">
        <v>3.2428437190000001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5">
        <v>4</v>
      </c>
      <c r="E129" s="5">
        <v>0.9</v>
      </c>
      <c r="F129" s="5">
        <v>1</v>
      </c>
      <c r="G129" s="5">
        <v>1.2699499999999999</v>
      </c>
      <c r="H129" s="5">
        <v>1.3435600000000001</v>
      </c>
      <c r="I129" s="5">
        <v>-245.816</v>
      </c>
      <c r="J129" s="5">
        <v>4.45335E-3</v>
      </c>
      <c r="K129" s="5">
        <f t="shared" si="3"/>
        <v>-2.3513131712295769</v>
      </c>
      <c r="L129" s="10">
        <v>3.0999999999999999E-3</v>
      </c>
      <c r="M129" s="11">
        <v>0.99670000000000003</v>
      </c>
      <c r="N129" s="3">
        <v>2.6075E-3</v>
      </c>
      <c r="O129" s="10">
        <v>2.5577999999999999E-6</v>
      </c>
      <c r="P129" s="10">
        <v>5.4743999999999999E-11</v>
      </c>
      <c r="Q129" s="13">
        <v>-0.76454120702820705</v>
      </c>
      <c r="R129" s="13">
        <v>0.79900000000000004</v>
      </c>
      <c r="S129" s="4">
        <v>0.252</v>
      </c>
      <c r="T129" s="4">
        <v>2.88</v>
      </c>
      <c r="U129" s="16">
        <v>3.2121934059999999</v>
      </c>
    </row>
    <row r="130" spans="1:21" x14ac:dyDescent="0.25">
      <c r="A130" s="2">
        <v>1.5833299999999999</v>
      </c>
      <c r="B130" s="3">
        <v>1.4759</v>
      </c>
      <c r="C130" s="3">
        <v>1.44</v>
      </c>
      <c r="D130" s="3">
        <v>4</v>
      </c>
      <c r="E130" s="3">
        <v>0.9</v>
      </c>
      <c r="F130" s="3">
        <v>1.2</v>
      </c>
      <c r="G130" s="2">
        <v>1.31619</v>
      </c>
      <c r="H130" s="2">
        <v>1.56111</v>
      </c>
      <c r="I130" s="2">
        <v>42.259300000000003</v>
      </c>
      <c r="J130" s="4">
        <v>8.4816099999999993E-6</v>
      </c>
      <c r="K130" s="3">
        <f t="shared" ref="K130:K141" si="4">LOG10(ABS(J130))</f>
        <v>-5.0715217010748432</v>
      </c>
      <c r="L130" s="10">
        <v>3.0999999999999999E-3</v>
      </c>
      <c r="M130" s="11">
        <v>0.99680000000000002</v>
      </c>
      <c r="N130" s="3">
        <v>2.6075E-3</v>
      </c>
      <c r="O130" s="10">
        <v>2.5577999999999999E-6</v>
      </c>
      <c r="P130" s="10">
        <v>7.5300000000000001E-11</v>
      </c>
      <c r="Q130" s="13">
        <v>-0.74660622039157398</v>
      </c>
      <c r="R130" s="13">
        <v>0.8</v>
      </c>
      <c r="S130" s="4">
        <v>0.245</v>
      </c>
      <c r="T130" s="4">
        <v>2.86</v>
      </c>
      <c r="U130" s="16">
        <v>3.2061103150000001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5">
        <v>4</v>
      </c>
      <c r="E131" s="5">
        <v>0.9</v>
      </c>
      <c r="F131" s="5">
        <v>1.4</v>
      </c>
      <c r="G131" s="5">
        <v>1.3490500000000001</v>
      </c>
      <c r="H131" s="5">
        <v>1.8649800000000001</v>
      </c>
      <c r="I131" s="5">
        <v>135.251</v>
      </c>
      <c r="J131" s="5">
        <v>2.13335E-8</v>
      </c>
      <c r="K131" s="5">
        <f t="shared" si="4"/>
        <v>-7.6709378878233894</v>
      </c>
      <c r="L131" s="10">
        <v>3.0999999999999999E-3</v>
      </c>
      <c r="M131" s="11">
        <v>0.997</v>
      </c>
      <c r="N131" s="3">
        <v>2.3752000000000001E-3</v>
      </c>
      <c r="O131" s="10">
        <v>2.5577999999999999E-6</v>
      </c>
      <c r="P131" s="10">
        <v>1.018E-10</v>
      </c>
      <c r="Q131" s="13">
        <v>-0.73091885356462405</v>
      </c>
      <c r="R131" s="13">
        <v>0.80800000000000005</v>
      </c>
      <c r="S131" s="4">
        <v>0.23599999999999999</v>
      </c>
      <c r="T131" s="4">
        <v>2.63</v>
      </c>
      <c r="U131" s="16">
        <v>3.1799584890000001</v>
      </c>
    </row>
    <row r="132" spans="1:21" x14ac:dyDescent="0.25">
      <c r="A132" s="2">
        <v>1.5833299999999999</v>
      </c>
      <c r="B132" s="3">
        <v>1.4759</v>
      </c>
      <c r="C132" s="3">
        <v>1.44</v>
      </c>
      <c r="D132" s="3">
        <v>4</v>
      </c>
      <c r="E132" s="3">
        <v>0.9</v>
      </c>
      <c r="F132" s="3">
        <v>1.6</v>
      </c>
      <c r="G132" s="2">
        <v>1.37273</v>
      </c>
      <c r="H132" s="2">
        <v>2.2291300000000001</v>
      </c>
      <c r="I132" s="2">
        <v>158.4</v>
      </c>
      <c r="J132" s="4">
        <v>7.1725400000000001E-11</v>
      </c>
      <c r="K132" s="3">
        <f t="shared" si="4"/>
        <v>-10.144327021090909</v>
      </c>
      <c r="L132" s="10">
        <v>3.3E-3</v>
      </c>
      <c r="M132" s="11">
        <v>0.997</v>
      </c>
      <c r="N132" s="3">
        <v>2.3752000000000001E-3</v>
      </c>
      <c r="O132" s="10">
        <v>2.3054E-6</v>
      </c>
      <c r="P132" s="10">
        <v>1.3519E-10</v>
      </c>
      <c r="Q132" s="13">
        <v>-0.717399549374509</v>
      </c>
      <c r="R132" s="13">
        <v>0.80800000000000005</v>
      </c>
      <c r="S132" s="4">
        <v>0.23200000000000001</v>
      </c>
      <c r="T132" s="4">
        <v>2.62</v>
      </c>
      <c r="U132" s="16">
        <v>3.1666072839999999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5">
        <v>4</v>
      </c>
      <c r="E133" s="5">
        <v>0.9</v>
      </c>
      <c r="F133" s="5">
        <v>1.8</v>
      </c>
      <c r="G133" s="5">
        <v>1.3902300000000001</v>
      </c>
      <c r="H133" s="5">
        <v>2.64472</v>
      </c>
      <c r="I133" s="5">
        <v>156.89599999999999</v>
      </c>
      <c r="J133" s="5">
        <v>3.15142E-13</v>
      </c>
      <c r="K133" s="5">
        <f t="shared" si="4"/>
        <v>-12.501493713129683</v>
      </c>
      <c r="L133" s="10">
        <v>3.3E-3</v>
      </c>
      <c r="M133" s="11">
        <v>0.997</v>
      </c>
      <c r="N133" s="3">
        <v>2.3730999999999999E-3</v>
      </c>
      <c r="O133" s="10">
        <v>2.3054E-6</v>
      </c>
      <c r="P133" s="10">
        <v>1.7696E-10</v>
      </c>
      <c r="Q133" s="13">
        <v>-0.70597825876392395</v>
      </c>
      <c r="R133" s="13">
        <v>0.81599999999999995</v>
      </c>
      <c r="S133" s="4">
        <v>0.22800000000000001</v>
      </c>
      <c r="T133" s="4">
        <v>2.54</v>
      </c>
      <c r="U133" s="16">
        <v>3.1096406110000001</v>
      </c>
    </row>
    <row r="134" spans="1:21" x14ac:dyDescent="0.25">
      <c r="A134" s="2">
        <v>1.5833299999999999</v>
      </c>
      <c r="B134" s="3">
        <v>1.4759</v>
      </c>
      <c r="C134" s="3">
        <v>1.44</v>
      </c>
      <c r="D134" s="3">
        <v>4</v>
      </c>
      <c r="E134" s="3">
        <v>0.9</v>
      </c>
      <c r="F134" s="3">
        <v>2</v>
      </c>
      <c r="G134" s="2">
        <v>1.4034199999999999</v>
      </c>
      <c r="H134" s="2">
        <v>3.1060300000000001</v>
      </c>
      <c r="I134" s="2">
        <v>147.30799999999999</v>
      </c>
      <c r="J134" s="4">
        <v>1.7445700000000001E-15</v>
      </c>
      <c r="K134" s="3">
        <f t="shared" si="4"/>
        <v>-14.758311600017063</v>
      </c>
      <c r="L134" s="10">
        <v>3.3E-3</v>
      </c>
      <c r="M134" s="11">
        <v>0.997</v>
      </c>
      <c r="N134" s="3">
        <v>2.3730999999999999E-3</v>
      </c>
      <c r="O134" s="10">
        <v>2.3054E-6</v>
      </c>
      <c r="P134" s="10">
        <v>2.2831000000000001E-10</v>
      </c>
      <c r="Q134" s="13">
        <v>-0.69659419794472599</v>
      </c>
      <c r="R134" s="13">
        <v>0.81599999999999995</v>
      </c>
      <c r="S134" s="4">
        <v>0.22600000000000001</v>
      </c>
      <c r="T134" s="4">
        <v>2.5</v>
      </c>
      <c r="U134" s="16">
        <v>3.0785707740000001</v>
      </c>
    </row>
    <row r="135" spans="1:21" x14ac:dyDescent="0.25">
      <c r="A135" s="2">
        <v>1.8</v>
      </c>
      <c r="B135" s="3">
        <v>1.4759</v>
      </c>
      <c r="C135" s="3">
        <v>1.44</v>
      </c>
      <c r="D135" s="3">
        <v>4</v>
      </c>
      <c r="E135" s="3">
        <v>0.9</v>
      </c>
      <c r="F135" s="3">
        <v>0.8</v>
      </c>
      <c r="G135" s="2">
        <v>1.1752499999999999</v>
      </c>
      <c r="H135" s="2">
        <v>2.0615700000000001</v>
      </c>
      <c r="I135" s="2">
        <v>-1133.25</v>
      </c>
      <c r="J135" s="2">
        <v>32.549199999999999</v>
      </c>
      <c r="K135" s="3">
        <f t="shared" si="4"/>
        <v>1.5125403188687221</v>
      </c>
      <c r="L135" s="10">
        <v>3.3E-3</v>
      </c>
      <c r="M135" s="11">
        <v>0.997</v>
      </c>
      <c r="N135" s="3">
        <v>2.2918999999999999E-3</v>
      </c>
      <c r="O135" s="10">
        <v>2.3054E-6</v>
      </c>
      <c r="P135" s="10">
        <v>2.9098000000000001E-10</v>
      </c>
      <c r="Q135" s="13">
        <v>-0.68919562189801098</v>
      </c>
      <c r="R135" s="13">
        <v>0.82399999999999995</v>
      </c>
      <c r="S135" s="4">
        <v>0.214</v>
      </c>
      <c r="T135" s="4">
        <v>2.4900000000000002</v>
      </c>
      <c r="U135" s="16">
        <v>3.045750768</v>
      </c>
    </row>
    <row r="136" spans="1:21" x14ac:dyDescent="0.25">
      <c r="A136" s="5">
        <v>1.8</v>
      </c>
      <c r="B136" s="3">
        <v>1.4759</v>
      </c>
      <c r="C136" s="3">
        <v>1.44</v>
      </c>
      <c r="D136" s="5">
        <v>4</v>
      </c>
      <c r="E136" s="5">
        <v>0.9</v>
      </c>
      <c r="F136" s="5">
        <v>1</v>
      </c>
      <c r="G136" s="5">
        <v>1.2342599999999999</v>
      </c>
      <c r="H136" s="5">
        <v>1.67025</v>
      </c>
      <c r="I136" s="5">
        <v>-541.94600000000003</v>
      </c>
      <c r="J136" s="5">
        <v>0.17899499999999999</v>
      </c>
      <c r="K136" s="5">
        <f t="shared" si="4"/>
        <v>-0.74715910032031863</v>
      </c>
      <c r="L136" s="10">
        <v>3.5000000000000001E-3</v>
      </c>
      <c r="M136" s="11">
        <v>0.99729999999999996</v>
      </c>
      <c r="N136" s="3">
        <v>2.2918999999999999E-3</v>
      </c>
      <c r="O136" s="10">
        <v>2.3054E-6</v>
      </c>
      <c r="P136" s="10">
        <v>3.6628E-10</v>
      </c>
      <c r="Q136" s="13">
        <v>-0.68373961308605202</v>
      </c>
      <c r="R136" s="13">
        <v>0.83199999999999996</v>
      </c>
      <c r="S136" s="4">
        <v>0.21299999999999999</v>
      </c>
      <c r="T136" s="4">
        <v>2.21</v>
      </c>
      <c r="U136" s="16">
        <v>2.9842056339999998</v>
      </c>
    </row>
    <row r="137" spans="1:21" x14ac:dyDescent="0.25">
      <c r="A137" s="2">
        <v>1.8</v>
      </c>
      <c r="B137" s="3">
        <v>1.4759</v>
      </c>
      <c r="C137" s="3">
        <v>1.44</v>
      </c>
      <c r="D137" s="3">
        <v>4</v>
      </c>
      <c r="E137" s="3">
        <v>0.9</v>
      </c>
      <c r="F137" s="3">
        <v>1.2</v>
      </c>
      <c r="G137" s="2">
        <v>1.2843599999999999</v>
      </c>
      <c r="H137" s="2">
        <v>1.79941</v>
      </c>
      <c r="I137" s="2">
        <v>-125.211</v>
      </c>
      <c r="J137" s="2">
        <v>6.6728100000000004E-4</v>
      </c>
      <c r="K137" s="3">
        <f t="shared" si="4"/>
        <v>-3.1756912409706466</v>
      </c>
      <c r="L137" s="10">
        <v>3.5000000000000001E-3</v>
      </c>
      <c r="M137" s="11">
        <v>0.99729999999999996</v>
      </c>
      <c r="N137" s="3">
        <v>2.2179999999999999E-3</v>
      </c>
      <c r="O137" s="10">
        <v>2.0833E-6</v>
      </c>
      <c r="P137" s="10">
        <v>4.5580000000000002E-10</v>
      </c>
      <c r="Q137" s="13">
        <v>-0.68019188438907097</v>
      </c>
      <c r="R137" s="13">
        <v>0.83199999999999996</v>
      </c>
      <c r="S137" s="4">
        <v>0.21299999999999999</v>
      </c>
      <c r="T137" s="4">
        <v>2.21</v>
      </c>
      <c r="U137" s="16">
        <v>2.9744967359999999</v>
      </c>
    </row>
    <row r="138" spans="1:21" x14ac:dyDescent="0.25">
      <c r="A138" s="5">
        <v>1.8</v>
      </c>
      <c r="B138" s="3">
        <v>1.4759</v>
      </c>
      <c r="C138" s="3">
        <v>1.44</v>
      </c>
      <c r="D138" s="5">
        <v>4</v>
      </c>
      <c r="E138" s="5">
        <v>0.9</v>
      </c>
      <c r="F138" s="5">
        <v>1.4</v>
      </c>
      <c r="G138" s="5">
        <v>1.3220700000000001</v>
      </c>
      <c r="H138" s="5">
        <v>2.0729099999999998</v>
      </c>
      <c r="I138" s="5">
        <v>48.158299999999997</v>
      </c>
      <c r="J138" s="5">
        <v>2.8371599999999999E-6</v>
      </c>
      <c r="K138" s="5">
        <f t="shared" si="4"/>
        <v>-5.5471161717269801</v>
      </c>
      <c r="L138" s="10">
        <v>3.5000000000000001E-3</v>
      </c>
      <c r="M138" s="11">
        <v>0.99729999999999996</v>
      </c>
      <c r="N138" s="3">
        <v>1.0560999999999999E-3</v>
      </c>
      <c r="O138" s="10">
        <v>2.0833E-6</v>
      </c>
      <c r="P138" s="10">
        <v>5.6113000000000001E-10</v>
      </c>
      <c r="Q138" s="13">
        <v>-0.67852659541743099</v>
      </c>
      <c r="R138" s="13">
        <v>0.85599999999999998</v>
      </c>
      <c r="S138" s="4">
        <v>0.19800000000000001</v>
      </c>
      <c r="T138" s="4">
        <v>2.12</v>
      </c>
      <c r="U138" s="16">
        <v>2.848340919</v>
      </c>
    </row>
    <row r="139" spans="1:21" x14ac:dyDescent="0.25">
      <c r="A139" s="2">
        <v>1.8</v>
      </c>
      <c r="B139" s="3">
        <v>1.4759</v>
      </c>
      <c r="C139" s="3">
        <v>1.44</v>
      </c>
      <c r="D139" s="3">
        <v>4</v>
      </c>
      <c r="E139" s="3">
        <v>0.9</v>
      </c>
      <c r="F139" s="3">
        <v>1.6</v>
      </c>
      <c r="G139" s="2">
        <v>1.35006</v>
      </c>
      <c r="H139" s="2">
        <v>2.42658</v>
      </c>
      <c r="I139" s="2">
        <v>111.512</v>
      </c>
      <c r="J139" s="4">
        <v>1.5039200000000001E-8</v>
      </c>
      <c r="K139" s="3">
        <f t="shared" si="4"/>
        <v>-7.8227752651290947</v>
      </c>
      <c r="L139" s="10">
        <v>3.65E-3</v>
      </c>
      <c r="M139" s="11">
        <v>0.99750000000000005</v>
      </c>
      <c r="N139" s="3">
        <v>7.9137999999999995E-4</v>
      </c>
      <c r="O139" s="10">
        <v>2.0833E-6</v>
      </c>
      <c r="P139" s="10">
        <v>6.8454E-10</v>
      </c>
      <c r="Q139" s="13">
        <v>-0.67872618147451103</v>
      </c>
      <c r="R139" s="13">
        <v>0.85599999999999998</v>
      </c>
      <c r="S139" s="4">
        <v>0.19700000000000001</v>
      </c>
      <c r="T139" s="4">
        <v>1.89</v>
      </c>
      <c r="U139" s="16">
        <v>2.8248166079999999</v>
      </c>
    </row>
    <row r="140" spans="1:21" x14ac:dyDescent="0.25">
      <c r="A140" s="5">
        <v>1.8</v>
      </c>
      <c r="B140" s="3">
        <v>1.4759</v>
      </c>
      <c r="C140" s="3">
        <v>1.44</v>
      </c>
      <c r="D140" s="5">
        <v>4</v>
      </c>
      <c r="E140" s="5">
        <v>0.9</v>
      </c>
      <c r="F140" s="5">
        <v>1.8</v>
      </c>
      <c r="G140" s="5">
        <v>1.37107</v>
      </c>
      <c r="H140" s="5">
        <v>2.8404500000000001</v>
      </c>
      <c r="I140" s="5">
        <v>130.35499999999999</v>
      </c>
      <c r="J140" s="5">
        <v>1.00257E-10</v>
      </c>
      <c r="K140" s="5">
        <f t="shared" si="4"/>
        <v>-9.9988852949647224</v>
      </c>
      <c r="L140" s="10">
        <v>3.7000000000000002E-3</v>
      </c>
      <c r="M140" s="11">
        <v>0.99760000000000004</v>
      </c>
      <c r="N140" s="3">
        <v>7.6937999999999996E-4</v>
      </c>
      <c r="O140" s="10">
        <v>2.0833E-6</v>
      </c>
      <c r="P140" s="10">
        <v>8.2806000000000003E-10</v>
      </c>
      <c r="Q140" s="13">
        <v>-0.68078119456372799</v>
      </c>
      <c r="R140" s="13">
        <v>0.88</v>
      </c>
      <c r="S140" s="4">
        <v>0.183</v>
      </c>
      <c r="T140" s="4">
        <v>1.81</v>
      </c>
      <c r="U140" s="16">
        <v>2.6914646040000001</v>
      </c>
    </row>
    <row r="141" spans="1:21" x14ac:dyDescent="0.25">
      <c r="A141" s="2">
        <v>1.8</v>
      </c>
      <c r="B141" s="3">
        <v>1.4759</v>
      </c>
      <c r="C141" s="3">
        <v>1.44</v>
      </c>
      <c r="D141" s="3">
        <v>4</v>
      </c>
      <c r="E141" s="3">
        <v>0.9</v>
      </c>
      <c r="F141" s="3">
        <v>2</v>
      </c>
      <c r="G141" s="2">
        <v>1.38707</v>
      </c>
      <c r="H141" s="2">
        <v>3.3040600000000002</v>
      </c>
      <c r="I141" s="2">
        <v>131.71700000000001</v>
      </c>
      <c r="J141" s="4">
        <v>8.1750300000000002E-13</v>
      </c>
      <c r="K141" s="3">
        <f t="shared" si="4"/>
        <v>-12.087510644929383</v>
      </c>
      <c r="L141" s="10">
        <v>3.8999999999999998E-3</v>
      </c>
      <c r="M141" s="11">
        <v>0.99760000000000004</v>
      </c>
      <c r="N141" s="3">
        <v>7.6937999999999996E-4</v>
      </c>
      <c r="O141" s="10">
        <v>2.0833E-6</v>
      </c>
      <c r="P141" s="10">
        <v>9.9453000000000008E-10</v>
      </c>
      <c r="Q141" s="13">
        <v>-0.68469015594076799</v>
      </c>
      <c r="R141" s="13">
        <v>0.90400000000000003</v>
      </c>
      <c r="S141" s="4">
        <v>0.17</v>
      </c>
      <c r="T141" s="4">
        <v>1.56</v>
      </c>
      <c r="U141" s="16">
        <v>2.4931368630000001</v>
      </c>
    </row>
    <row r="142" spans="1:21" x14ac:dyDescent="0.25">
      <c r="Q142" s="12"/>
    </row>
    <row r="143" spans="1:21" x14ac:dyDescent="0.25">
      <c r="Q143" s="12"/>
    </row>
    <row r="144" spans="1:21" x14ac:dyDescent="0.25">
      <c r="Q144" s="12"/>
    </row>
  </sheetData>
  <sortState ref="T2:T141">
    <sortCondition descending="1" ref="T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opLeftCell="A121" zoomScale="110" zoomScaleNormal="110" workbookViewId="0">
      <selection activeCell="C2" sqref="C2:C140"/>
    </sheetView>
  </sheetViews>
  <sheetFormatPr defaultRowHeight="15.75" x14ac:dyDescent="0.25"/>
  <cols>
    <col min="1" max="1" width="13.75" style="3" customWidth="1"/>
    <col min="2" max="2" width="9" style="3"/>
    <col min="3" max="3" width="10" style="3" customWidth="1"/>
    <col min="4" max="4" width="10.375" style="3" customWidth="1"/>
    <col min="5" max="6" width="9" style="3"/>
    <col min="7" max="7" width="11.125" style="3" customWidth="1"/>
    <col min="8" max="8" width="11.375" style="3" bestFit="1" customWidth="1"/>
    <col min="9" max="9" width="12.875" style="3" customWidth="1"/>
    <col min="10" max="10" width="13.125" style="3" customWidth="1"/>
    <col min="11" max="11" width="14.5" style="3" customWidth="1"/>
    <col min="12" max="12" width="13.25" style="3" customWidth="1"/>
    <col min="13" max="18" width="11.375" style="3" bestFit="1" customWidth="1"/>
    <col min="19" max="19" width="9" style="3"/>
    <col min="20" max="20" width="12" style="3" customWidth="1"/>
    <col min="21" max="21" width="11.875" style="3" bestFit="1" customWidth="1"/>
    <col min="22" max="16384" width="9" style="3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2">
        <v>0.5</v>
      </c>
      <c r="B2" s="3">
        <v>1.4759</v>
      </c>
      <c r="C2" s="3">
        <v>1.44</v>
      </c>
      <c r="D2" s="3">
        <v>4</v>
      </c>
      <c r="E2" s="3">
        <v>0.6</v>
      </c>
      <c r="F2" s="3">
        <v>0.8</v>
      </c>
      <c r="G2" s="2">
        <v>1.4437800000000001</v>
      </c>
      <c r="H2" s="2">
        <v>0.76305000000000001</v>
      </c>
      <c r="I2" s="2">
        <v>196.86699999999999</v>
      </c>
      <c r="J2" s="4">
        <v>2.5469000000000001E-7</v>
      </c>
      <c r="K2" s="3">
        <f t="shared" ref="K2:K33" si="0">LOG10(ABS(J2))</f>
        <v>-6.593988106587533</v>
      </c>
      <c r="L2" s="10">
        <v>4.0000000000000002E-4</v>
      </c>
      <c r="M2" s="11">
        <v>0.97199999999999998</v>
      </c>
      <c r="N2" s="13">
        <v>0.63593999999999995</v>
      </c>
      <c r="O2" s="10">
        <v>1.8673E-4</v>
      </c>
      <c r="P2" s="10">
        <v>2.1102000000000001E-11</v>
      </c>
      <c r="Q2" s="17">
        <v>-50.313337617687701</v>
      </c>
      <c r="R2" s="13">
        <v>0.78700000000000003</v>
      </c>
      <c r="S2" s="4">
        <v>0.79100000000000004</v>
      </c>
      <c r="T2" s="13">
        <v>24.3</v>
      </c>
      <c r="U2" s="16">
        <v>4.4335076720000002</v>
      </c>
    </row>
    <row r="3" spans="1:21" x14ac:dyDescent="0.25">
      <c r="A3" s="5">
        <v>0.5</v>
      </c>
      <c r="B3" s="3">
        <v>1.4759</v>
      </c>
      <c r="C3" s="3">
        <v>1.44</v>
      </c>
      <c r="D3" s="3">
        <v>4</v>
      </c>
      <c r="E3" s="3">
        <v>0.6</v>
      </c>
      <c r="F3" s="5">
        <v>1</v>
      </c>
      <c r="G3" s="5">
        <v>1.45252</v>
      </c>
      <c r="H3" s="5">
        <v>1.1205700000000001</v>
      </c>
      <c r="I3" s="5">
        <v>154.89599999999999</v>
      </c>
      <c r="J3" s="5">
        <v>6.1377700000000004E-9</v>
      </c>
      <c r="K3" s="3">
        <f t="shared" si="0"/>
        <v>-8.2119893898700411</v>
      </c>
      <c r="L3" s="10">
        <v>4.2000000000000002E-4</v>
      </c>
      <c r="M3" s="11">
        <v>0.97350000000000003</v>
      </c>
      <c r="N3" s="13">
        <v>0.63180000000000003</v>
      </c>
      <c r="O3" s="10">
        <v>1.8673E-4</v>
      </c>
      <c r="P3" s="10">
        <v>3.1064000000000003E-11</v>
      </c>
      <c r="Q3" s="17">
        <v>-48.163902281212799</v>
      </c>
      <c r="R3" s="13">
        <v>0.78700000000000003</v>
      </c>
      <c r="S3" s="4">
        <v>0.77700000000000002</v>
      </c>
      <c r="T3" s="13">
        <v>23.1</v>
      </c>
      <c r="U3" s="16">
        <v>4.3386441260000002</v>
      </c>
    </row>
    <row r="4" spans="1:21" x14ac:dyDescent="0.25">
      <c r="A4" s="2">
        <v>0.5</v>
      </c>
      <c r="B4" s="3">
        <v>1.4759</v>
      </c>
      <c r="C4" s="3">
        <v>1.44</v>
      </c>
      <c r="D4" s="3">
        <v>4</v>
      </c>
      <c r="E4" s="3">
        <v>0.6</v>
      </c>
      <c r="F4" s="3">
        <v>1.2</v>
      </c>
      <c r="G4" s="2">
        <v>1.4575</v>
      </c>
      <c r="H4" s="2">
        <v>1.5462499999999999</v>
      </c>
      <c r="I4" s="2">
        <v>120.648</v>
      </c>
      <c r="J4" s="4">
        <v>4.1340400000000002E-10</v>
      </c>
      <c r="K4" s="3">
        <f t="shared" si="0"/>
        <v>-9.3836253255570057</v>
      </c>
      <c r="L4" s="10">
        <v>4.4999999999999999E-4</v>
      </c>
      <c r="M4" s="11">
        <v>0.9748</v>
      </c>
      <c r="N4" s="13">
        <v>0.63160000000000005</v>
      </c>
      <c r="O4" s="10">
        <v>1.8673E-4</v>
      </c>
      <c r="P4" s="10">
        <v>4.4591E-11</v>
      </c>
      <c r="Q4" s="17">
        <v>-27.270686382531299</v>
      </c>
      <c r="R4" s="13">
        <v>0.78800000000000003</v>
      </c>
      <c r="S4" s="4">
        <v>0.76200000000000001</v>
      </c>
      <c r="T4" s="13">
        <v>21.8</v>
      </c>
      <c r="U4" s="16">
        <v>4.2460753779999996</v>
      </c>
    </row>
    <row r="5" spans="1:21" x14ac:dyDescent="0.25">
      <c r="A5" s="5">
        <v>0.5</v>
      </c>
      <c r="B5" s="3">
        <v>1.4759</v>
      </c>
      <c r="C5" s="3">
        <v>1.44</v>
      </c>
      <c r="D5" s="3">
        <v>4</v>
      </c>
      <c r="E5" s="3">
        <v>0.6</v>
      </c>
      <c r="F5" s="5">
        <v>1.4</v>
      </c>
      <c r="G5" s="5">
        <v>1.4606399999999999</v>
      </c>
      <c r="H5" s="5">
        <v>2.0451700000000002</v>
      </c>
      <c r="I5" s="5">
        <v>95.614500000000007</v>
      </c>
      <c r="J5" s="5">
        <v>5.8046499999999998E-11</v>
      </c>
      <c r="K5" s="5">
        <f t="shared" si="0"/>
        <v>-10.236223961567303</v>
      </c>
      <c r="L5" s="10">
        <v>4.4999999999999999E-4</v>
      </c>
      <c r="M5" s="11">
        <v>0.97489999999999999</v>
      </c>
      <c r="N5" s="3">
        <v>0.42997999999999997</v>
      </c>
      <c r="O5" s="10">
        <v>1.8673E-4</v>
      </c>
      <c r="P5" s="10">
        <v>6.2622000000000004E-11</v>
      </c>
      <c r="Q5" s="17">
        <v>-17.730184161795801</v>
      </c>
      <c r="R5" s="13">
        <v>0.78800000000000003</v>
      </c>
      <c r="S5" s="4">
        <v>0.746</v>
      </c>
      <c r="T5" s="13">
        <v>20.6</v>
      </c>
      <c r="U5" s="16">
        <v>4.1863071669999998</v>
      </c>
    </row>
    <row r="6" spans="1:21" x14ac:dyDescent="0.25">
      <c r="A6" s="2">
        <v>0.5</v>
      </c>
      <c r="B6" s="3">
        <v>1.4759</v>
      </c>
      <c r="C6" s="3">
        <v>1.44</v>
      </c>
      <c r="D6" s="3">
        <v>4</v>
      </c>
      <c r="E6" s="3">
        <v>0.6</v>
      </c>
      <c r="F6" s="3">
        <v>1.6</v>
      </c>
      <c r="G6" s="2">
        <v>1.4627600000000001</v>
      </c>
      <c r="H6" s="2">
        <v>2.6207699999999998</v>
      </c>
      <c r="I6" s="2">
        <v>77.390799999999999</v>
      </c>
      <c r="J6" s="4">
        <v>1.3187300000000001E-11</v>
      </c>
      <c r="K6" s="3">
        <f t="shared" si="0"/>
        <v>-10.879844113864776</v>
      </c>
      <c r="L6" s="10">
        <v>4.6999999999999999E-4</v>
      </c>
      <c r="M6" s="11">
        <v>0.97609999999999997</v>
      </c>
      <c r="N6" s="3">
        <v>0.33271000000000001</v>
      </c>
      <c r="O6" s="10">
        <v>1.8673E-4</v>
      </c>
      <c r="P6" s="10">
        <v>8.6098999999999997E-11</v>
      </c>
      <c r="Q6" s="17">
        <v>-11.771197314638099</v>
      </c>
      <c r="R6" s="13">
        <v>0.79</v>
      </c>
      <c r="S6" s="4">
        <v>0.72899999999999998</v>
      </c>
      <c r="T6" s="13">
        <v>19.399999999999999</v>
      </c>
      <c r="U6" s="16">
        <v>4.1543615970000003</v>
      </c>
    </row>
    <row r="7" spans="1:21" x14ac:dyDescent="0.25">
      <c r="A7" s="5">
        <v>0.5</v>
      </c>
      <c r="B7" s="3">
        <v>1.4759</v>
      </c>
      <c r="C7" s="3">
        <v>1.44</v>
      </c>
      <c r="D7" s="3">
        <v>4</v>
      </c>
      <c r="E7" s="3">
        <v>0.6</v>
      </c>
      <c r="F7" s="5">
        <v>1.8</v>
      </c>
      <c r="G7" s="5">
        <v>1.4642500000000001</v>
      </c>
      <c r="H7" s="5">
        <v>3.2727200000000001</v>
      </c>
      <c r="I7" s="5">
        <v>63.757599999999996</v>
      </c>
      <c r="J7" s="5">
        <v>4.1083999999999997E-12</v>
      </c>
      <c r="K7" s="3">
        <f t="shared" si="0"/>
        <v>-11.386327279452614</v>
      </c>
      <c r="L7" s="10">
        <v>4.8999999999999998E-4</v>
      </c>
      <c r="M7" s="11">
        <v>0.97619999999999996</v>
      </c>
      <c r="N7" s="3">
        <v>0.30842000000000003</v>
      </c>
      <c r="O7" s="10">
        <v>1.3883E-4</v>
      </c>
      <c r="P7" s="10">
        <v>1.1636999999999999E-10</v>
      </c>
      <c r="Q7" s="17">
        <v>-7.6655111862745704</v>
      </c>
      <c r="R7" s="13">
        <v>0.79</v>
      </c>
      <c r="S7" s="4">
        <v>0.72799999999999998</v>
      </c>
      <c r="T7" s="13">
        <v>18.100000000000001</v>
      </c>
      <c r="U7" s="16">
        <v>4.1039043810000004</v>
      </c>
    </row>
    <row r="8" spans="1:21" x14ac:dyDescent="0.25">
      <c r="A8" s="2">
        <v>0.5</v>
      </c>
      <c r="B8" s="3">
        <v>1.4759</v>
      </c>
      <c r="C8" s="3">
        <v>1.44</v>
      </c>
      <c r="D8" s="3">
        <v>4</v>
      </c>
      <c r="E8" s="3">
        <v>0.6</v>
      </c>
      <c r="F8" s="3">
        <v>2</v>
      </c>
      <c r="G8" s="2">
        <v>1.46532</v>
      </c>
      <c r="H8" s="2">
        <v>3.9902099999999998</v>
      </c>
      <c r="I8" s="2">
        <v>53.358400000000003</v>
      </c>
      <c r="J8" s="4">
        <v>1.59437E-12</v>
      </c>
      <c r="K8" s="3">
        <f t="shared" si="0"/>
        <v>-11.797410886006661</v>
      </c>
      <c r="L8" s="10">
        <v>5.0000000000000001E-4</v>
      </c>
      <c r="M8" s="11">
        <v>0.97729999999999995</v>
      </c>
      <c r="N8" s="3">
        <v>0.22014</v>
      </c>
      <c r="O8" s="10">
        <v>1.3883E-4</v>
      </c>
      <c r="P8" s="10">
        <v>1.5447999999999999E-10</v>
      </c>
      <c r="Q8" s="17">
        <v>-4.7394405451273398</v>
      </c>
      <c r="R8" s="13">
        <v>0.79</v>
      </c>
      <c r="S8" s="4">
        <v>0.71399999999999997</v>
      </c>
      <c r="T8" s="13">
        <v>16.899999999999999</v>
      </c>
      <c r="U8" s="16">
        <v>4.0621357180000004</v>
      </c>
    </row>
    <row r="9" spans="1:21" x14ac:dyDescent="0.25">
      <c r="A9" s="2">
        <v>0.51975700000000002</v>
      </c>
      <c r="B9" s="3">
        <v>1.4759</v>
      </c>
      <c r="C9" s="3">
        <v>1.44</v>
      </c>
      <c r="D9" s="3">
        <v>4</v>
      </c>
      <c r="E9" s="3">
        <v>0.6</v>
      </c>
      <c r="F9" s="3">
        <v>0.8</v>
      </c>
      <c r="G9" s="2">
        <v>1.4419200000000001</v>
      </c>
      <c r="H9" s="2">
        <v>0.77340200000000003</v>
      </c>
      <c r="I9" s="2">
        <v>195.62200000000001</v>
      </c>
      <c r="J9" s="4">
        <v>5.0082399999999996E-7</v>
      </c>
      <c r="K9" s="3">
        <f t="shared" si="0"/>
        <v>-6.3003148674617249</v>
      </c>
      <c r="L9" s="10">
        <v>5.0000000000000001E-4</v>
      </c>
      <c r="M9" s="11">
        <v>0.97750000000000004</v>
      </c>
      <c r="N9" s="3">
        <v>0.15137</v>
      </c>
      <c r="O9" s="10">
        <v>1.3883E-4</v>
      </c>
      <c r="P9" s="10">
        <v>2.0214000000000001E-10</v>
      </c>
      <c r="Q9" s="17">
        <v>-2.6618851433198301</v>
      </c>
      <c r="R9" s="13">
        <v>0.79100000000000004</v>
      </c>
      <c r="S9" s="4">
        <v>0.70799999999999996</v>
      </c>
      <c r="T9" s="13">
        <v>16.600000000000001</v>
      </c>
      <c r="U9" s="16">
        <v>4.0236104580000003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3">
        <v>4</v>
      </c>
      <c r="E10" s="3">
        <v>0.6</v>
      </c>
      <c r="F10" s="5">
        <v>1</v>
      </c>
      <c r="G10" s="5">
        <v>1.4512400000000001</v>
      </c>
      <c r="H10" s="5">
        <v>1.1316299999999999</v>
      </c>
      <c r="I10" s="5">
        <v>156.488</v>
      </c>
      <c r="J10" s="5">
        <v>1.0846199999999999E-8</v>
      </c>
      <c r="K10" s="3">
        <f t="shared" si="0"/>
        <v>-7.9647223915937637</v>
      </c>
      <c r="L10" s="10">
        <v>5.0000000000000001E-4</v>
      </c>
      <c r="M10" s="11">
        <v>0.97850000000000004</v>
      </c>
      <c r="N10" s="3">
        <v>0.15137</v>
      </c>
      <c r="O10" s="10">
        <v>1.3883E-4</v>
      </c>
      <c r="P10" s="10">
        <v>2.6072000000000001E-10</v>
      </c>
      <c r="Q10" s="13">
        <v>-1.24859164710202</v>
      </c>
      <c r="R10" s="13">
        <v>0.79100000000000004</v>
      </c>
      <c r="S10" s="4">
        <v>0.69799999999999995</v>
      </c>
      <c r="T10" s="13">
        <v>15.8</v>
      </c>
      <c r="U10" s="16">
        <v>3.972689956</v>
      </c>
    </row>
    <row r="11" spans="1:21" x14ac:dyDescent="0.25">
      <c r="A11" s="2">
        <v>0.51975700000000002</v>
      </c>
      <c r="B11" s="3">
        <v>1.4759</v>
      </c>
      <c r="C11" s="3">
        <v>1.44</v>
      </c>
      <c r="D11" s="3">
        <v>4</v>
      </c>
      <c r="E11" s="3">
        <v>0.6</v>
      </c>
      <c r="F11" s="3">
        <v>1.2</v>
      </c>
      <c r="G11" s="2">
        <v>1.4565600000000001</v>
      </c>
      <c r="H11" s="2">
        <v>1.55847</v>
      </c>
      <c r="I11" s="2">
        <v>122.758</v>
      </c>
      <c r="J11" s="4">
        <v>6.7527600000000004E-10</v>
      </c>
      <c r="K11" s="3">
        <f t="shared" si="0"/>
        <v>-9.1705186852758001</v>
      </c>
      <c r="L11" s="10">
        <v>5.0000000000000001E-4</v>
      </c>
      <c r="M11" s="11">
        <v>0.9788</v>
      </c>
      <c r="N11" s="3">
        <v>0.120492</v>
      </c>
      <c r="O11" s="10">
        <v>1.3883E-4</v>
      </c>
      <c r="P11" s="10">
        <v>3.3216000000000002E-10</v>
      </c>
      <c r="Q11" s="13">
        <v>-0.39024659722464999</v>
      </c>
      <c r="R11" s="13">
        <v>0.79200000000000004</v>
      </c>
      <c r="S11" s="4">
        <v>0.68700000000000006</v>
      </c>
      <c r="T11" s="13">
        <v>15.6</v>
      </c>
      <c r="U11" s="16">
        <v>3.9509653020000002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3">
        <v>4</v>
      </c>
      <c r="E12" s="3">
        <v>0.6</v>
      </c>
      <c r="F12" s="5">
        <v>1.4</v>
      </c>
      <c r="G12" s="5">
        <v>1.4599299999999999</v>
      </c>
      <c r="H12" s="5">
        <v>2.0587</v>
      </c>
      <c r="I12" s="5">
        <v>97.686300000000003</v>
      </c>
      <c r="J12" s="5">
        <v>8.9252899999999996E-11</v>
      </c>
      <c r="K12" s="5">
        <f t="shared" si="0"/>
        <v>-10.049377663915644</v>
      </c>
      <c r="L12" s="10">
        <v>5.1999999999999995E-4</v>
      </c>
      <c r="M12" s="11">
        <v>0.97950000000000004</v>
      </c>
      <c r="N12" s="3">
        <v>0.120492</v>
      </c>
      <c r="O12" s="10">
        <v>1.0535E-4</v>
      </c>
      <c r="P12" s="10">
        <v>4.18E-10</v>
      </c>
      <c r="Q12" s="13">
        <v>-2.1323100039900199E-2</v>
      </c>
      <c r="R12" s="13">
        <v>0.79200000000000004</v>
      </c>
      <c r="S12" s="4">
        <v>0.68100000000000005</v>
      </c>
      <c r="T12" s="13">
        <v>15</v>
      </c>
      <c r="U12" s="16">
        <v>3.9424444599999999</v>
      </c>
    </row>
    <row r="13" spans="1:21" x14ac:dyDescent="0.25">
      <c r="A13" s="2">
        <v>0.51975700000000002</v>
      </c>
      <c r="B13" s="3">
        <v>1.4759</v>
      </c>
      <c r="C13" s="3">
        <v>1.44</v>
      </c>
      <c r="D13" s="3">
        <v>4</v>
      </c>
      <c r="E13" s="3">
        <v>0.6</v>
      </c>
      <c r="F13" s="3">
        <v>1.6</v>
      </c>
      <c r="G13" s="2">
        <v>1.4621999999999999</v>
      </c>
      <c r="H13" s="2">
        <v>2.63551</v>
      </c>
      <c r="I13" s="2">
        <v>79.281099999999995</v>
      </c>
      <c r="J13" s="4">
        <v>1.9347199999999999E-11</v>
      </c>
      <c r="K13" s="3">
        <f t="shared" si="0"/>
        <v>-10.713381878838296</v>
      </c>
      <c r="L13" s="10">
        <v>5.4100000000000003E-4</v>
      </c>
      <c r="M13" s="11">
        <v>0.97970000000000002</v>
      </c>
      <c r="N13" s="3">
        <v>0.12028999999999999</v>
      </c>
      <c r="O13" s="10">
        <v>1.0535E-4</v>
      </c>
      <c r="P13" s="10">
        <v>5.1998E-10</v>
      </c>
      <c r="Q13" s="13">
        <v>-0.105381230361036</v>
      </c>
      <c r="R13" s="13">
        <v>0.79300000000000004</v>
      </c>
      <c r="S13" s="4">
        <v>0.67200000000000004</v>
      </c>
      <c r="T13" s="13">
        <v>14.4</v>
      </c>
      <c r="U13" s="16">
        <v>3.8838619529999998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3">
        <v>4</v>
      </c>
      <c r="E14" s="3">
        <v>0.6</v>
      </c>
      <c r="F14" s="5">
        <v>1.8</v>
      </c>
      <c r="G14" s="5">
        <v>1.4638</v>
      </c>
      <c r="H14" s="5">
        <v>3.2885900000000001</v>
      </c>
      <c r="I14" s="5">
        <v>65.441800000000001</v>
      </c>
      <c r="J14" s="5">
        <v>5.8101100000000002E-12</v>
      </c>
      <c r="K14" s="3">
        <f t="shared" si="0"/>
        <v>-11.235815645244648</v>
      </c>
      <c r="L14" s="10">
        <v>5.5000000000000003E-4</v>
      </c>
      <c r="M14" s="11">
        <v>0.98</v>
      </c>
      <c r="N14" s="3">
        <v>0.11260000000000001</v>
      </c>
      <c r="O14" s="10">
        <v>1.0535E-4</v>
      </c>
      <c r="P14" s="10">
        <v>6.3992E-10</v>
      </c>
      <c r="Q14" s="13">
        <v>-0.62826653929460596</v>
      </c>
      <c r="R14" s="13">
        <v>0.79400000000000004</v>
      </c>
      <c r="S14" s="4">
        <v>0.66300000000000003</v>
      </c>
      <c r="T14" s="13">
        <v>14.2</v>
      </c>
      <c r="U14" s="16">
        <v>3.880557203</v>
      </c>
    </row>
    <row r="15" spans="1:21" x14ac:dyDescent="0.25">
      <c r="A15" s="2">
        <v>0.51975700000000002</v>
      </c>
      <c r="B15" s="3">
        <v>1.4759</v>
      </c>
      <c r="C15" s="3">
        <v>1.44</v>
      </c>
      <c r="D15" s="3">
        <v>4</v>
      </c>
      <c r="E15" s="3">
        <v>0.6</v>
      </c>
      <c r="F15" s="3">
        <v>2</v>
      </c>
      <c r="G15" s="2">
        <v>1.46495</v>
      </c>
      <c r="H15" s="2">
        <v>4.0074100000000001</v>
      </c>
      <c r="I15" s="2">
        <v>54.848799999999997</v>
      </c>
      <c r="J15" s="4">
        <v>2.1883299999999998E-12</v>
      </c>
      <c r="K15" s="3">
        <f t="shared" si="0"/>
        <v>-11.659887185824724</v>
      </c>
      <c r="L15" s="10">
        <v>5.5000000000000003E-4</v>
      </c>
      <c r="M15" s="11">
        <v>0.98060000000000003</v>
      </c>
      <c r="N15" s="3">
        <v>9.9710400000000005E-2</v>
      </c>
      <c r="O15" s="10">
        <v>1.0535E-4</v>
      </c>
      <c r="P15" s="10">
        <v>7.8044000000000005E-10</v>
      </c>
      <c r="Q15" s="13">
        <v>-1.59598407441118</v>
      </c>
      <c r="R15" s="13">
        <v>0.79400000000000004</v>
      </c>
      <c r="S15" s="4">
        <v>0.66200000000000003</v>
      </c>
      <c r="T15" s="13">
        <v>13.4</v>
      </c>
      <c r="U15" s="16">
        <v>3.863468712</v>
      </c>
    </row>
    <row r="16" spans="1:21" x14ac:dyDescent="0.25">
      <c r="A16" s="2">
        <v>0.54113900000000004</v>
      </c>
      <c r="B16" s="3">
        <v>1.4759</v>
      </c>
      <c r="C16" s="3">
        <v>1.44</v>
      </c>
      <c r="D16" s="3">
        <v>4</v>
      </c>
      <c r="E16" s="3">
        <v>0.6</v>
      </c>
      <c r="F16" s="3">
        <v>0.8</v>
      </c>
      <c r="G16" s="2">
        <v>1.4398500000000001</v>
      </c>
      <c r="H16" s="2">
        <v>0.78495999999999999</v>
      </c>
      <c r="I16" s="2">
        <v>193.40600000000001</v>
      </c>
      <c r="J16" s="4">
        <v>1.0286E-6</v>
      </c>
      <c r="K16" s="3">
        <f t="shared" si="0"/>
        <v>-5.9877534800149288</v>
      </c>
      <c r="L16" s="10">
        <v>5.5000000000000003E-4</v>
      </c>
      <c r="M16" s="11">
        <v>0.98080000000000001</v>
      </c>
      <c r="N16" s="3">
        <v>9.9710400000000005E-2</v>
      </c>
      <c r="O16" s="10">
        <v>1.0535E-4</v>
      </c>
      <c r="P16" s="10">
        <v>9.4373000000000001E-10</v>
      </c>
      <c r="Q16" s="13">
        <v>-3.0363544043845501</v>
      </c>
      <c r="R16" s="13">
        <v>0.79400000000000004</v>
      </c>
      <c r="S16" s="4">
        <v>0.65600000000000003</v>
      </c>
      <c r="T16" s="13">
        <v>13.1</v>
      </c>
      <c r="U16" s="16">
        <v>3.8102283140000002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3">
        <v>4</v>
      </c>
      <c r="E17" s="3">
        <v>0.6</v>
      </c>
      <c r="F17" s="5">
        <v>1</v>
      </c>
      <c r="G17" s="5">
        <v>1.44981</v>
      </c>
      <c r="H17" s="5">
        <v>1.14388</v>
      </c>
      <c r="I17" s="5">
        <v>157.828</v>
      </c>
      <c r="J17" s="5">
        <v>1.99872E-8</v>
      </c>
      <c r="K17" s="3">
        <f t="shared" si="0"/>
        <v>-7.6992480417859142</v>
      </c>
      <c r="L17" s="10">
        <v>5.5000000000000003E-4</v>
      </c>
      <c r="M17" s="11">
        <v>0.98109999999999997</v>
      </c>
      <c r="N17" s="3">
        <v>9.5032000000000005E-2</v>
      </c>
      <c r="O17" s="10">
        <v>8.1379999999999997E-5</v>
      </c>
      <c r="P17" s="10">
        <v>1.1332E-9</v>
      </c>
      <c r="Q17" s="13">
        <v>-5.00517061848306</v>
      </c>
      <c r="R17" s="13">
        <v>0.79400000000000004</v>
      </c>
      <c r="S17" s="4">
        <v>0.64200000000000002</v>
      </c>
      <c r="T17" s="13">
        <v>12.6</v>
      </c>
      <c r="U17" s="16">
        <v>3.7975274360000002</v>
      </c>
    </row>
    <row r="18" spans="1:21" x14ac:dyDescent="0.25">
      <c r="A18" s="2">
        <v>0.54113900000000004</v>
      </c>
      <c r="B18" s="3">
        <v>1.4759</v>
      </c>
      <c r="C18" s="3">
        <v>1.44</v>
      </c>
      <c r="D18" s="3">
        <v>4</v>
      </c>
      <c r="E18" s="3">
        <v>0.6</v>
      </c>
      <c r="F18" s="3">
        <v>1.2</v>
      </c>
      <c r="G18" s="2">
        <v>1.4555199999999999</v>
      </c>
      <c r="H18" s="2">
        <v>1.57192</v>
      </c>
      <c r="I18" s="2">
        <v>124.82899999999999</v>
      </c>
      <c r="J18" s="4">
        <v>1.14448E-9</v>
      </c>
      <c r="K18" s="3">
        <f t="shared" si="0"/>
        <v>-8.941391792299644</v>
      </c>
      <c r="L18" s="10">
        <v>5.8E-4</v>
      </c>
      <c r="M18" s="11">
        <v>0.98160000000000003</v>
      </c>
      <c r="N18" s="3">
        <v>9.5032000000000005E-2</v>
      </c>
      <c r="O18" s="10">
        <v>8.1379999999999997E-5</v>
      </c>
      <c r="P18" s="10">
        <v>1.347E-9</v>
      </c>
      <c r="Q18" s="13">
        <v>-7.5997620719971302</v>
      </c>
      <c r="R18" s="13">
        <v>0.79400000000000004</v>
      </c>
      <c r="S18" s="4">
        <v>0.63900000000000001</v>
      </c>
      <c r="T18" s="13">
        <v>12</v>
      </c>
      <c r="U18" s="16">
        <v>3.7860828099999999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3">
        <v>4</v>
      </c>
      <c r="E19" s="3">
        <v>0.6</v>
      </c>
      <c r="F19" s="5">
        <v>1.4</v>
      </c>
      <c r="G19" s="5">
        <v>1.45913</v>
      </c>
      <c r="H19" s="5">
        <v>2.0735299999999999</v>
      </c>
      <c r="I19" s="5">
        <v>99.795500000000004</v>
      </c>
      <c r="J19" s="5">
        <v>1.41705E-10</v>
      </c>
      <c r="K19" s="5">
        <f t="shared" si="0"/>
        <v>-9.848614825588113</v>
      </c>
      <c r="L19" s="10">
        <v>5.9999999999999995E-4</v>
      </c>
      <c r="M19" s="11">
        <v>0.98160000000000003</v>
      </c>
      <c r="N19" s="3">
        <v>8.84939E-2</v>
      </c>
      <c r="O19" s="10">
        <v>8.1379999999999997E-5</v>
      </c>
      <c r="P19" s="10">
        <v>1.5914999999999999E-9</v>
      </c>
      <c r="Q19" s="13">
        <v>-10.9877131896703</v>
      </c>
      <c r="R19" s="13">
        <v>0.79500000000000004</v>
      </c>
      <c r="S19" s="4">
        <v>0.63800000000000001</v>
      </c>
      <c r="T19" s="13">
        <v>11.8</v>
      </c>
      <c r="U19" s="16">
        <v>3.7425031780000002</v>
      </c>
    </row>
    <row r="20" spans="1:21" x14ac:dyDescent="0.25">
      <c r="A20" s="2">
        <v>0.54113900000000004</v>
      </c>
      <c r="B20" s="3">
        <v>1.4759</v>
      </c>
      <c r="C20" s="3">
        <v>1.44</v>
      </c>
      <c r="D20" s="3">
        <v>4</v>
      </c>
      <c r="E20" s="3">
        <v>0.6</v>
      </c>
      <c r="F20" s="3">
        <v>1.6</v>
      </c>
      <c r="G20" s="2">
        <v>1.4615800000000001</v>
      </c>
      <c r="H20" s="2">
        <v>2.65164</v>
      </c>
      <c r="I20" s="2">
        <v>81.236999999999995</v>
      </c>
      <c r="J20" s="4">
        <v>2.9198699999999999E-11</v>
      </c>
      <c r="K20" s="3">
        <f t="shared" si="0"/>
        <v>-10.534636484010301</v>
      </c>
      <c r="L20" s="10">
        <v>5.9999999999999995E-4</v>
      </c>
      <c r="M20" s="11">
        <v>0.9819</v>
      </c>
      <c r="N20" s="3">
        <v>8.84939E-2</v>
      </c>
      <c r="O20" s="10">
        <v>8.1379999999999997E-5</v>
      </c>
      <c r="P20" s="10">
        <v>1.8679000000000001E-9</v>
      </c>
      <c r="Q20" s="13">
        <v>-15.4724688624199</v>
      </c>
      <c r="R20" s="13">
        <v>0.79500000000000004</v>
      </c>
      <c r="S20" s="4">
        <v>0.622</v>
      </c>
      <c r="T20" s="13">
        <v>11.8</v>
      </c>
      <c r="U20" s="16">
        <v>3.7242098339999998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3">
        <v>4</v>
      </c>
      <c r="E21" s="3">
        <v>0.6</v>
      </c>
      <c r="F21" s="5">
        <v>1.8</v>
      </c>
      <c r="G21" s="5">
        <v>1.46329</v>
      </c>
      <c r="H21" s="5">
        <v>3.3059400000000001</v>
      </c>
      <c r="I21" s="5">
        <v>67.1995</v>
      </c>
      <c r="J21" s="5">
        <v>8.4278700000000001E-12</v>
      </c>
      <c r="K21" s="3">
        <f t="shared" si="0"/>
        <v>-11.074282172010079</v>
      </c>
      <c r="L21" s="10">
        <v>6.3000000000000003E-4</v>
      </c>
      <c r="M21" s="11">
        <v>0.98219999999999996</v>
      </c>
      <c r="N21" s="3">
        <v>7.5110999999999997E-2</v>
      </c>
      <c r="O21" s="10">
        <v>8.1379999999999997E-5</v>
      </c>
      <c r="P21" s="10">
        <v>2.1771999999999999E-9</v>
      </c>
      <c r="Q21" s="13">
        <v>-21.668402680947501</v>
      </c>
      <c r="R21" s="13">
        <v>0.79500000000000004</v>
      </c>
      <c r="S21" s="4">
        <v>0.621</v>
      </c>
      <c r="T21" s="13">
        <v>11.4</v>
      </c>
      <c r="U21" s="16">
        <v>3.712074549</v>
      </c>
    </row>
    <row r="22" spans="1:21" x14ac:dyDescent="0.25">
      <c r="A22" s="2">
        <v>0.54113900000000004</v>
      </c>
      <c r="B22" s="3">
        <v>1.4759</v>
      </c>
      <c r="C22" s="3">
        <v>1.44</v>
      </c>
      <c r="D22" s="3">
        <v>4</v>
      </c>
      <c r="E22" s="3">
        <v>0.6</v>
      </c>
      <c r="F22" s="3">
        <v>2</v>
      </c>
      <c r="G22" s="2">
        <v>1.4645300000000001</v>
      </c>
      <c r="H22" s="2">
        <v>4.0262000000000002</v>
      </c>
      <c r="I22" s="2">
        <v>56.412599999999998</v>
      </c>
      <c r="J22" s="4">
        <v>3.0738499999999999E-12</v>
      </c>
      <c r="K22" s="3">
        <f t="shared" si="0"/>
        <v>-11.512317329341718</v>
      </c>
      <c r="L22" s="10">
        <v>6.3000000000000003E-4</v>
      </c>
      <c r="M22" s="11">
        <v>0.98260000000000003</v>
      </c>
      <c r="N22" s="3">
        <v>7.5110999999999997E-2</v>
      </c>
      <c r="O22" s="10">
        <v>6.3856000000000007E-5</v>
      </c>
      <c r="P22" s="10">
        <v>2.5210999999999999E-9</v>
      </c>
      <c r="Q22" s="13">
        <v>-31.114006224519301</v>
      </c>
      <c r="R22" s="13">
        <v>0.79600000000000004</v>
      </c>
      <c r="S22" s="4">
        <v>0.61899999999999999</v>
      </c>
      <c r="T22" s="13">
        <v>11</v>
      </c>
      <c r="U22" s="16">
        <v>3.7094382709999998</v>
      </c>
    </row>
    <row r="23" spans="1:21" x14ac:dyDescent="0.25">
      <c r="A23" s="2">
        <v>0.56435599999999997</v>
      </c>
      <c r="B23" s="3">
        <v>1.4759</v>
      </c>
      <c r="C23" s="3">
        <v>1.44</v>
      </c>
      <c r="D23" s="3">
        <v>4</v>
      </c>
      <c r="E23" s="3">
        <v>0.6</v>
      </c>
      <c r="F23" s="3">
        <v>0.8</v>
      </c>
      <c r="G23" s="2">
        <v>1.4375500000000001</v>
      </c>
      <c r="H23" s="2">
        <v>0.79796100000000003</v>
      </c>
      <c r="I23" s="2">
        <v>189.94399999999999</v>
      </c>
      <c r="J23" s="4">
        <v>2.2137000000000001E-6</v>
      </c>
      <c r="K23" s="3">
        <f t="shared" si="0"/>
        <v>-5.6548812349353863</v>
      </c>
      <c r="L23" s="10">
        <v>6.3000000000000003E-4</v>
      </c>
      <c r="M23" s="11">
        <v>0.98260000000000003</v>
      </c>
      <c r="N23" s="3">
        <v>7.3758500000000005E-2</v>
      </c>
      <c r="O23" s="10">
        <v>6.3856000000000007E-5</v>
      </c>
      <c r="P23" s="10">
        <v>2.9101000000000001E-9</v>
      </c>
      <c r="Q23" s="13">
        <v>-50.134551786065799</v>
      </c>
      <c r="R23" s="13">
        <v>0.79600000000000004</v>
      </c>
      <c r="S23" s="4">
        <v>0.60899999999999999</v>
      </c>
      <c r="T23" s="13">
        <v>10.9</v>
      </c>
      <c r="U23" s="16">
        <v>3.6743681430000001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3">
        <v>4</v>
      </c>
      <c r="E24" s="3">
        <v>0.6</v>
      </c>
      <c r="F24" s="5">
        <v>1</v>
      </c>
      <c r="G24" s="5">
        <v>1.44821</v>
      </c>
      <c r="H24" s="5">
        <v>1.1575</v>
      </c>
      <c r="I24" s="5">
        <v>158.822</v>
      </c>
      <c r="J24" s="5">
        <v>3.8579200000000002E-8</v>
      </c>
      <c r="K24" s="3">
        <f t="shared" si="0"/>
        <v>-7.4136467823735188</v>
      </c>
      <c r="L24" s="10">
        <v>6.4999999999999997E-4</v>
      </c>
      <c r="M24" s="11">
        <v>0.9829</v>
      </c>
      <c r="N24" s="3">
        <v>7.3758500000000005E-2</v>
      </c>
      <c r="O24" s="10">
        <v>6.3856000000000007E-5</v>
      </c>
      <c r="P24" s="10">
        <v>3.3365999999999998E-9</v>
      </c>
      <c r="Q24" s="13">
        <v>-60.811296878584599</v>
      </c>
      <c r="R24" s="13">
        <v>0.79600000000000004</v>
      </c>
      <c r="S24" s="4">
        <v>0.60299999999999998</v>
      </c>
      <c r="T24" s="13">
        <v>10.5</v>
      </c>
      <c r="U24" s="16">
        <v>3.6645992019999998</v>
      </c>
    </row>
    <row r="25" spans="1:21" x14ac:dyDescent="0.25">
      <c r="A25" s="2">
        <v>0.56435599999999997</v>
      </c>
      <c r="B25" s="3">
        <v>1.4759</v>
      </c>
      <c r="C25" s="3">
        <v>1.44</v>
      </c>
      <c r="D25" s="3">
        <v>4</v>
      </c>
      <c r="E25" s="3">
        <v>0.6</v>
      </c>
      <c r="F25" s="3">
        <v>1.2</v>
      </c>
      <c r="G25" s="2">
        <v>1.45434</v>
      </c>
      <c r="H25" s="2">
        <v>1.5867800000000001</v>
      </c>
      <c r="I25" s="2">
        <v>126.827</v>
      </c>
      <c r="J25" s="4">
        <v>2.0216000000000001E-9</v>
      </c>
      <c r="K25" s="3">
        <f t="shared" si="0"/>
        <v>-8.6943047710881416</v>
      </c>
      <c r="L25" s="10">
        <v>6.4999999999999997E-4</v>
      </c>
      <c r="M25" s="11">
        <v>0.98329999999999995</v>
      </c>
      <c r="N25" s="3">
        <v>6.9126999999999994E-2</v>
      </c>
      <c r="O25" s="10">
        <v>6.3856000000000007E-5</v>
      </c>
      <c r="P25" s="10">
        <v>3.8039999999999997E-9</v>
      </c>
      <c r="Q25" s="13">
        <v>-34.877165087952598</v>
      </c>
      <c r="R25" s="13">
        <v>0.79600000000000004</v>
      </c>
      <c r="S25" s="4">
        <v>0.60299999999999998</v>
      </c>
      <c r="T25" s="13">
        <v>10.4</v>
      </c>
      <c r="U25" s="16">
        <v>3.633545281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3">
        <v>4</v>
      </c>
      <c r="E26" s="3">
        <v>0.6</v>
      </c>
      <c r="F26" s="5">
        <v>1.4</v>
      </c>
      <c r="G26" s="5">
        <v>1.45824</v>
      </c>
      <c r="H26" s="5">
        <v>2.0898599999999998</v>
      </c>
      <c r="I26" s="5">
        <v>101.928</v>
      </c>
      <c r="J26" s="5">
        <v>2.3324899999999999E-10</v>
      </c>
      <c r="K26" s="5">
        <f t="shared" si="0"/>
        <v>-9.6321802095124927</v>
      </c>
      <c r="L26" s="10">
        <v>6.8000000000000005E-4</v>
      </c>
      <c r="M26" s="11">
        <v>0.98350000000000004</v>
      </c>
      <c r="N26" s="3">
        <v>6.9126999999999994E-2</v>
      </c>
      <c r="O26" s="10">
        <v>6.3856000000000007E-5</v>
      </c>
      <c r="P26" s="10">
        <v>4.32E-9</v>
      </c>
      <c r="Q26" s="13">
        <v>-24.240383530525001</v>
      </c>
      <c r="R26" s="13">
        <v>0.79700000000000004</v>
      </c>
      <c r="S26" s="4">
        <v>0.59799999999999998</v>
      </c>
      <c r="T26" s="13">
        <v>10.3</v>
      </c>
      <c r="U26" s="16">
        <v>3.6278795229999998</v>
      </c>
    </row>
    <row r="27" spans="1:21" x14ac:dyDescent="0.25">
      <c r="A27" s="2">
        <v>0.56435599999999997</v>
      </c>
      <c r="B27" s="3">
        <v>1.4759</v>
      </c>
      <c r="C27" s="3">
        <v>1.44</v>
      </c>
      <c r="D27" s="3">
        <v>4</v>
      </c>
      <c r="E27" s="3">
        <v>0.6</v>
      </c>
      <c r="F27" s="3">
        <v>1.6</v>
      </c>
      <c r="G27" s="2">
        <v>1.4608699999999999</v>
      </c>
      <c r="H27" s="2">
        <v>2.6693600000000002</v>
      </c>
      <c r="I27" s="2">
        <v>83.254599999999996</v>
      </c>
      <c r="J27" s="4">
        <v>4.5492499999999998E-11</v>
      </c>
      <c r="K27" s="3">
        <f t="shared" si="0"/>
        <v>-10.342060196246075</v>
      </c>
      <c r="L27" s="10">
        <v>6.9999999999999999E-4</v>
      </c>
      <c r="M27" s="11">
        <v>0.98350000000000004</v>
      </c>
      <c r="N27" s="3">
        <v>5.5091300000000003E-2</v>
      </c>
      <c r="O27" s="10">
        <v>5.0804999999999999E-5</v>
      </c>
      <c r="P27" s="10">
        <v>4.8809000000000004E-9</v>
      </c>
      <c r="Q27" s="13">
        <v>-17.624984305971001</v>
      </c>
      <c r="R27" s="13">
        <v>0.79700000000000004</v>
      </c>
      <c r="S27" s="4">
        <v>0.58599999999999997</v>
      </c>
      <c r="T27" s="13">
        <v>9.81</v>
      </c>
      <c r="U27" s="16">
        <v>3.6075494730000002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3">
        <v>4</v>
      </c>
      <c r="E28" s="3">
        <v>0.6</v>
      </c>
      <c r="F28" s="5">
        <v>1.8</v>
      </c>
      <c r="G28" s="5">
        <v>1.4627300000000001</v>
      </c>
      <c r="H28" s="5">
        <v>3.3249900000000001</v>
      </c>
      <c r="I28" s="5">
        <v>69.031999999999996</v>
      </c>
      <c r="J28" s="5">
        <v>1.2579E-11</v>
      </c>
      <c r="K28" s="3">
        <f t="shared" si="0"/>
        <v>-10.90035388287677</v>
      </c>
      <c r="L28" s="10">
        <v>6.9999999999999999E-4</v>
      </c>
      <c r="M28" s="11">
        <v>0.9839</v>
      </c>
      <c r="N28" s="3">
        <v>5.5091300000000003E-2</v>
      </c>
      <c r="O28" s="10">
        <v>5.0804999999999999E-5</v>
      </c>
      <c r="P28" s="10">
        <v>5.496E-9</v>
      </c>
      <c r="Q28" s="13">
        <v>-12.953756864772901</v>
      </c>
      <c r="R28" s="13">
        <v>0.79800000000000004</v>
      </c>
      <c r="S28" s="4">
        <v>0.58299999999999996</v>
      </c>
      <c r="T28" s="13">
        <v>9.4700000000000006</v>
      </c>
      <c r="U28" s="16">
        <v>3.6063916470000001</v>
      </c>
    </row>
    <row r="29" spans="1:21" x14ac:dyDescent="0.25">
      <c r="A29" s="2">
        <v>0.56435599999999997</v>
      </c>
      <c r="B29" s="3">
        <v>1.4759</v>
      </c>
      <c r="C29" s="3">
        <v>1.44</v>
      </c>
      <c r="D29" s="3">
        <v>4</v>
      </c>
      <c r="E29" s="3">
        <v>0.6</v>
      </c>
      <c r="F29" s="3">
        <v>2</v>
      </c>
      <c r="G29" s="2">
        <v>1.4640599999999999</v>
      </c>
      <c r="H29" s="2">
        <v>4.0467899999999997</v>
      </c>
      <c r="I29" s="2">
        <v>58.055900000000001</v>
      </c>
      <c r="J29" s="4">
        <v>4.4313899999999998E-12</v>
      </c>
      <c r="K29" s="3">
        <f t="shared" si="0"/>
        <v>-11.353460026679173</v>
      </c>
      <c r="L29" s="10">
        <v>6.9999999999999999E-4</v>
      </c>
      <c r="M29" s="11">
        <v>0.98429999999999995</v>
      </c>
      <c r="N29" s="3">
        <v>4.8194000000000001E-2</v>
      </c>
      <c r="O29" s="10">
        <v>5.0804999999999999E-5</v>
      </c>
      <c r="P29" s="10">
        <v>6.1592999999999996E-9</v>
      </c>
      <c r="Q29" s="13">
        <v>-9.4585925004058797</v>
      </c>
      <c r="R29" s="13">
        <v>0.79800000000000004</v>
      </c>
      <c r="S29" s="4">
        <v>0.57799999999999996</v>
      </c>
      <c r="T29" s="13">
        <v>9.26</v>
      </c>
      <c r="U29" s="16">
        <v>3.5589077160000002</v>
      </c>
    </row>
    <row r="30" spans="1:21" x14ac:dyDescent="0.25">
      <c r="A30" s="2">
        <v>0.58965500000000004</v>
      </c>
      <c r="B30" s="3">
        <v>1.4759</v>
      </c>
      <c r="C30" s="3">
        <v>1.44</v>
      </c>
      <c r="D30" s="3">
        <v>4</v>
      </c>
      <c r="E30" s="3">
        <v>0.6</v>
      </c>
      <c r="F30" s="3">
        <v>0.8</v>
      </c>
      <c r="G30" s="2">
        <v>1.4349799999999999</v>
      </c>
      <c r="H30" s="2">
        <v>0.81270399999999998</v>
      </c>
      <c r="I30" s="2">
        <v>184.869</v>
      </c>
      <c r="J30" s="4">
        <v>5.0094800000000004E-6</v>
      </c>
      <c r="K30" s="3">
        <f t="shared" si="0"/>
        <v>-5.3002073529453861</v>
      </c>
      <c r="L30" s="10">
        <v>6.9999999999999999E-4</v>
      </c>
      <c r="M30" s="11">
        <v>0.98429999999999995</v>
      </c>
      <c r="N30" s="3">
        <v>4.4568099999999999E-2</v>
      </c>
      <c r="O30" s="10">
        <v>5.0804999999999999E-5</v>
      </c>
      <c r="P30" s="10">
        <v>6.8766E-9</v>
      </c>
      <c r="Q30" s="13">
        <v>-6.76969216840389</v>
      </c>
      <c r="R30" s="13">
        <v>0.79800000000000004</v>
      </c>
      <c r="S30" s="4">
        <v>0.57399999999999995</v>
      </c>
      <c r="T30" s="13">
        <v>9.1999999999999993</v>
      </c>
      <c r="U30" s="16">
        <v>3.5480647639999998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3">
        <v>4</v>
      </c>
      <c r="E31" s="3">
        <v>0.6</v>
      </c>
      <c r="F31" s="5">
        <v>1</v>
      </c>
      <c r="G31" s="5">
        <v>1.44641</v>
      </c>
      <c r="H31" s="5">
        <v>1.17275</v>
      </c>
      <c r="I31" s="5">
        <v>159.35</v>
      </c>
      <c r="J31" s="5">
        <v>7.8377599999999994E-8</v>
      </c>
      <c r="K31" s="3">
        <f t="shared" si="0"/>
        <v>-7.1058080391829304</v>
      </c>
      <c r="L31" s="10">
        <v>7.5000000000000002E-4</v>
      </c>
      <c r="M31" s="11">
        <v>0.98440000000000005</v>
      </c>
      <c r="N31" s="3">
        <v>4.4568099999999999E-2</v>
      </c>
      <c r="O31" s="10">
        <v>5.0804999999999999E-5</v>
      </c>
      <c r="P31" s="10">
        <v>7.6503000000000004E-9</v>
      </c>
      <c r="Q31" s="13">
        <v>-4.68095870051609</v>
      </c>
      <c r="R31" s="13">
        <v>0.79800000000000004</v>
      </c>
      <c r="S31" s="4">
        <v>0.57199999999999995</v>
      </c>
      <c r="T31" s="13">
        <v>9.07</v>
      </c>
      <c r="U31" s="16">
        <v>3.5453900310000002</v>
      </c>
    </row>
    <row r="32" spans="1:21" x14ac:dyDescent="0.25">
      <c r="A32" s="2">
        <v>0.58965500000000004</v>
      </c>
      <c r="B32" s="3">
        <v>1.4759</v>
      </c>
      <c r="C32" s="3">
        <v>1.44</v>
      </c>
      <c r="D32" s="3">
        <v>4</v>
      </c>
      <c r="E32" s="3">
        <v>0.6</v>
      </c>
      <c r="F32" s="3">
        <v>1.2</v>
      </c>
      <c r="G32" s="2">
        <v>1.45303</v>
      </c>
      <c r="H32" s="2">
        <v>1.60331</v>
      </c>
      <c r="I32" s="2">
        <v>128.70699999999999</v>
      </c>
      <c r="J32" s="4">
        <v>3.7409400000000001E-9</v>
      </c>
      <c r="K32" s="3">
        <f t="shared" si="0"/>
        <v>-8.4270192572863927</v>
      </c>
      <c r="L32" s="10">
        <v>7.5000000000000002E-4</v>
      </c>
      <c r="M32" s="11">
        <v>0.9849</v>
      </c>
      <c r="N32" s="3">
        <v>4.4451999999999998E-2</v>
      </c>
      <c r="O32" s="10">
        <v>4.0924999999999999E-5</v>
      </c>
      <c r="P32" s="10">
        <v>8.4818000000000002E-9</v>
      </c>
      <c r="Q32" s="13">
        <v>-3.0664458753791699</v>
      </c>
      <c r="R32" s="13">
        <v>0.79800000000000004</v>
      </c>
      <c r="S32" s="4">
        <v>0.56899999999999995</v>
      </c>
      <c r="T32" s="13">
        <v>8.7200000000000006</v>
      </c>
      <c r="U32" s="16">
        <v>3.5409530550000001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3">
        <v>4</v>
      </c>
      <c r="E33" s="3">
        <v>0.6</v>
      </c>
      <c r="F33" s="5">
        <v>1.4</v>
      </c>
      <c r="G33" s="5">
        <v>1.4572400000000001</v>
      </c>
      <c r="H33" s="5">
        <v>2.1079300000000001</v>
      </c>
      <c r="I33" s="5">
        <v>104.06699999999999</v>
      </c>
      <c r="J33" s="5">
        <v>3.9993900000000001E-10</v>
      </c>
      <c r="K33" s="5">
        <f t="shared" si="0"/>
        <v>-9.3980062436310714</v>
      </c>
      <c r="L33" s="10">
        <v>7.5000000000000002E-4</v>
      </c>
      <c r="M33" s="11">
        <v>0.98519999999999996</v>
      </c>
      <c r="N33" s="3">
        <v>4.4451999999999998E-2</v>
      </c>
      <c r="O33" s="10">
        <v>4.0924999999999999E-5</v>
      </c>
      <c r="P33" s="10">
        <v>2.1308000000000001E-11</v>
      </c>
      <c r="Q33" s="13">
        <v>-1.8444083213395599</v>
      </c>
      <c r="R33" s="13">
        <v>0.79900000000000004</v>
      </c>
      <c r="S33" s="4">
        <v>0.56200000000000006</v>
      </c>
      <c r="T33" s="13">
        <v>8.67</v>
      </c>
      <c r="U33" s="16">
        <v>3.503375439</v>
      </c>
    </row>
    <row r="34" spans="1:21" x14ac:dyDescent="0.25">
      <c r="A34" s="2">
        <v>0.58965500000000004</v>
      </c>
      <c r="B34" s="3">
        <v>1.4759</v>
      </c>
      <c r="C34" s="3">
        <v>1.44</v>
      </c>
      <c r="D34" s="3">
        <v>4</v>
      </c>
      <c r="E34" s="3">
        <v>0.6</v>
      </c>
      <c r="F34" s="3">
        <v>1.6</v>
      </c>
      <c r="G34" s="2">
        <v>1.46008</v>
      </c>
      <c r="H34" s="2">
        <v>2.68892</v>
      </c>
      <c r="I34" s="2">
        <v>85.327399999999997</v>
      </c>
      <c r="J34" s="4">
        <v>7.3480799999999998E-11</v>
      </c>
      <c r="K34" s="3">
        <f t="shared" ref="K34:K65" si="1">LOG10(ABS(J34))</f>
        <v>-10.133826124090588</v>
      </c>
      <c r="L34" s="10">
        <v>7.5000000000000002E-4</v>
      </c>
      <c r="M34" s="11">
        <v>0.98519999999999996</v>
      </c>
      <c r="N34" s="3">
        <v>4.0883000000000003E-2</v>
      </c>
      <c r="O34" s="10">
        <v>4.0924999999999999E-5</v>
      </c>
      <c r="P34" s="10">
        <v>3.142E-11</v>
      </c>
      <c r="Q34" s="13">
        <v>-0.95976907396267697</v>
      </c>
      <c r="R34" s="13">
        <v>0.79900000000000004</v>
      </c>
      <c r="S34" s="4">
        <v>0.55600000000000005</v>
      </c>
      <c r="T34" s="13">
        <v>8.67</v>
      </c>
      <c r="U34" s="16">
        <v>3.490062064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3">
        <v>4</v>
      </c>
      <c r="E35" s="3">
        <v>0.6</v>
      </c>
      <c r="F35" s="5">
        <v>1.8</v>
      </c>
      <c r="G35" s="5">
        <v>1.4620899999999999</v>
      </c>
      <c r="H35" s="5">
        <v>3.3460100000000002</v>
      </c>
      <c r="I35" s="5">
        <v>70.940299999999993</v>
      </c>
      <c r="J35" s="5">
        <v>1.93902E-11</v>
      </c>
      <c r="K35" s="3">
        <f t="shared" si="1"/>
        <v>-10.712417711372639</v>
      </c>
      <c r="L35" s="10">
        <v>7.6000000000000004E-4</v>
      </c>
      <c r="M35" s="11">
        <v>0.98529999999999995</v>
      </c>
      <c r="N35" s="3">
        <v>3.993E-2</v>
      </c>
      <c r="O35" s="10">
        <v>4.0924999999999999E-5</v>
      </c>
      <c r="P35" s="10">
        <v>4.5175000000000002E-11</v>
      </c>
      <c r="Q35" s="13">
        <v>-0.374794215087842</v>
      </c>
      <c r="R35" s="13">
        <v>0.8</v>
      </c>
      <c r="S35" s="4">
        <v>0.55000000000000004</v>
      </c>
      <c r="T35" s="13">
        <v>8.26</v>
      </c>
      <c r="U35" s="16">
        <v>3.4842444960000001</v>
      </c>
    </row>
    <row r="36" spans="1:21" x14ac:dyDescent="0.25">
      <c r="A36" s="2">
        <v>0.58965500000000004</v>
      </c>
      <c r="B36" s="3">
        <v>1.4759</v>
      </c>
      <c r="C36" s="3">
        <v>1.44</v>
      </c>
      <c r="D36" s="3">
        <v>4</v>
      </c>
      <c r="E36" s="3">
        <v>0.6</v>
      </c>
      <c r="F36" s="3">
        <v>2</v>
      </c>
      <c r="G36" s="2">
        <v>1.4635400000000001</v>
      </c>
      <c r="H36" s="2">
        <v>4.0694699999999999</v>
      </c>
      <c r="I36" s="2">
        <v>59.779899999999998</v>
      </c>
      <c r="J36" s="4">
        <v>6.57865E-12</v>
      </c>
      <c r="K36" s="3">
        <f t="shared" si="1"/>
        <v>-11.181863218499009</v>
      </c>
      <c r="L36" s="10">
        <v>8.0000000000000004E-4</v>
      </c>
      <c r="M36" s="11">
        <v>0.98580000000000001</v>
      </c>
      <c r="N36" s="3">
        <v>3.9129999999999998E-2</v>
      </c>
      <c r="O36" s="10">
        <v>4.0924999999999999E-5</v>
      </c>
      <c r="P36" s="10">
        <v>6.3550000000000003E-11</v>
      </c>
      <c r="Q36" s="13">
        <v>-6.3838985239307505E-2</v>
      </c>
      <c r="R36" s="13">
        <v>0.8</v>
      </c>
      <c r="S36" s="4">
        <v>0.54700000000000004</v>
      </c>
      <c r="T36" s="13">
        <v>8.17</v>
      </c>
      <c r="U36" s="16">
        <v>3.4751380850000002</v>
      </c>
    </row>
    <row r="37" spans="1:21" x14ac:dyDescent="0.25">
      <c r="A37" s="2">
        <v>0.61732900000000002</v>
      </c>
      <c r="B37" s="3">
        <v>1.4759</v>
      </c>
      <c r="C37" s="3">
        <v>1.44</v>
      </c>
      <c r="D37" s="3">
        <v>4</v>
      </c>
      <c r="E37" s="3">
        <v>0.6</v>
      </c>
      <c r="F37" s="3">
        <v>0.8</v>
      </c>
      <c r="G37" s="2">
        <v>1.4320999999999999</v>
      </c>
      <c r="H37" s="2">
        <v>0.82958600000000005</v>
      </c>
      <c r="I37" s="2">
        <v>177.696</v>
      </c>
      <c r="J37" s="4">
        <v>1.1962E-5</v>
      </c>
      <c r="K37" s="3">
        <f t="shared" si="1"/>
        <v>-4.9221962019239118</v>
      </c>
      <c r="L37" s="10">
        <v>8.0000000000000004E-4</v>
      </c>
      <c r="M37" s="11">
        <v>0.98599999999999999</v>
      </c>
      <c r="N37" s="3">
        <v>3.9129999999999998E-2</v>
      </c>
      <c r="O37" s="10">
        <v>3.3333000000000001E-5</v>
      </c>
      <c r="P37" s="10">
        <v>8.7520999999999994E-11</v>
      </c>
      <c r="Q37" s="13">
        <v>-1.03068851820652E-2</v>
      </c>
      <c r="R37" s="13">
        <v>0.8</v>
      </c>
      <c r="S37" s="4">
        <v>0.54400000000000004</v>
      </c>
      <c r="T37" s="13">
        <v>7.87</v>
      </c>
      <c r="U37" s="16">
        <v>3.4629352569999998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3">
        <v>4</v>
      </c>
      <c r="E38" s="3">
        <v>0.6</v>
      </c>
      <c r="F38" s="5">
        <v>1</v>
      </c>
      <c r="G38" s="5">
        <v>1.4443900000000001</v>
      </c>
      <c r="H38" s="5">
        <v>1.1899599999999999</v>
      </c>
      <c r="I38" s="5">
        <v>159.244</v>
      </c>
      <c r="J38" s="5">
        <v>1.68491E-7</v>
      </c>
      <c r="K38" s="3">
        <f t="shared" si="1"/>
        <v>-6.7734232921500679</v>
      </c>
      <c r="L38" s="10">
        <v>8.25E-4</v>
      </c>
      <c r="M38" s="11">
        <v>0.98609999999999998</v>
      </c>
      <c r="N38" s="3">
        <v>3.8559000000000003E-2</v>
      </c>
      <c r="O38" s="10">
        <v>3.3333000000000001E-5</v>
      </c>
      <c r="P38" s="10">
        <v>1.1849E-10</v>
      </c>
      <c r="Q38" s="13">
        <v>-0.20492716309988801</v>
      </c>
      <c r="R38" s="13">
        <v>0.8</v>
      </c>
      <c r="S38" s="4">
        <v>0.54</v>
      </c>
      <c r="T38" s="13">
        <v>7.87</v>
      </c>
      <c r="U38" s="16">
        <v>3.4546660039999999</v>
      </c>
    </row>
    <row r="39" spans="1:21" x14ac:dyDescent="0.25">
      <c r="A39" s="2">
        <v>0.61732900000000002</v>
      </c>
      <c r="B39" s="3">
        <v>1.4759</v>
      </c>
      <c r="C39" s="3">
        <v>1.44</v>
      </c>
      <c r="D39" s="3">
        <v>4</v>
      </c>
      <c r="E39" s="3">
        <v>0.6</v>
      </c>
      <c r="F39" s="3">
        <v>1.2</v>
      </c>
      <c r="G39" s="2">
        <v>1.4515400000000001</v>
      </c>
      <c r="H39" s="2">
        <v>1.6217999999999999</v>
      </c>
      <c r="I39" s="2">
        <v>130.40100000000001</v>
      </c>
      <c r="J39" s="4">
        <v>7.2946999999999996E-9</v>
      </c>
      <c r="K39" s="3">
        <f t="shared" si="1"/>
        <v>-8.1369925640890539</v>
      </c>
      <c r="L39" s="10">
        <v>8.3000000000000001E-4</v>
      </c>
      <c r="M39" s="11">
        <v>0.98619999999999997</v>
      </c>
      <c r="N39" s="3">
        <v>3.7123200000000002E-2</v>
      </c>
      <c r="O39" s="10">
        <v>3.3333000000000001E-5</v>
      </c>
      <c r="P39" s="10">
        <v>1.5756E-10</v>
      </c>
      <c r="Q39" s="13">
        <v>-0.644911032042087</v>
      </c>
      <c r="R39" s="13">
        <v>0.8</v>
      </c>
      <c r="S39" s="4">
        <v>0.53900000000000003</v>
      </c>
      <c r="T39" s="13">
        <v>7.86</v>
      </c>
      <c r="U39" s="16">
        <v>3.4332609870000002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3">
        <v>4</v>
      </c>
      <c r="E40" s="3">
        <v>0.6</v>
      </c>
      <c r="F40" s="5">
        <v>1.4</v>
      </c>
      <c r="G40" s="5">
        <v>1.4560999999999999</v>
      </c>
      <c r="H40" s="5">
        <v>2.12805</v>
      </c>
      <c r="I40" s="5">
        <v>106.187</v>
      </c>
      <c r="J40" s="5">
        <v>7.1833499999999998E-10</v>
      </c>
      <c r="K40" s="5">
        <f t="shared" si="1"/>
        <v>-9.143672972580271</v>
      </c>
      <c r="L40" s="10">
        <v>8.3000000000000001E-4</v>
      </c>
      <c r="M40" s="11">
        <v>0.98670000000000002</v>
      </c>
      <c r="N40" s="3">
        <v>3.7123200000000002E-2</v>
      </c>
      <c r="O40" s="10">
        <v>3.3333000000000001E-5</v>
      </c>
      <c r="P40" s="10">
        <v>2.0652E-10</v>
      </c>
      <c r="Q40" s="13">
        <v>-1.33379130136589</v>
      </c>
      <c r="R40" s="13">
        <v>0.8</v>
      </c>
      <c r="S40" s="4">
        <v>0.53100000000000003</v>
      </c>
      <c r="T40" s="13">
        <v>7.62</v>
      </c>
      <c r="U40" s="16">
        <v>3.4120945640000002</v>
      </c>
    </row>
    <row r="41" spans="1:21" x14ac:dyDescent="0.25">
      <c r="A41" s="2">
        <v>0.61732900000000002</v>
      </c>
      <c r="B41" s="3">
        <v>1.4759</v>
      </c>
      <c r="C41" s="3">
        <v>1.44</v>
      </c>
      <c r="D41" s="3">
        <v>4</v>
      </c>
      <c r="E41" s="3">
        <v>0.6</v>
      </c>
      <c r="F41" s="3">
        <v>1.6</v>
      </c>
      <c r="G41" s="2">
        <v>1.4591799999999999</v>
      </c>
      <c r="H41" s="2">
        <v>2.7106499999999998</v>
      </c>
      <c r="I41" s="2">
        <v>87.448099999999997</v>
      </c>
      <c r="J41" s="4">
        <v>1.2366200000000001E-10</v>
      </c>
      <c r="K41" s="3">
        <f t="shared" si="1"/>
        <v>-9.9077637338848561</v>
      </c>
      <c r="L41" s="10">
        <v>8.4999999999999995E-4</v>
      </c>
      <c r="M41" s="11">
        <v>0.98680000000000001</v>
      </c>
      <c r="N41" s="3">
        <v>3.7010000000000001E-2</v>
      </c>
      <c r="O41" s="10">
        <v>3.3333000000000001E-5</v>
      </c>
      <c r="P41" s="10">
        <v>2.6683E-10</v>
      </c>
      <c r="Q41" s="13">
        <v>-2.2819113878456898</v>
      </c>
      <c r="R41" s="13">
        <v>0.8</v>
      </c>
      <c r="S41" s="4">
        <v>0.52900000000000003</v>
      </c>
      <c r="T41" s="13">
        <v>7.46</v>
      </c>
      <c r="U41" s="16">
        <v>3.4107979849999999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3">
        <v>4</v>
      </c>
      <c r="E42" s="3">
        <v>0.6</v>
      </c>
      <c r="F42" s="5">
        <v>1.8</v>
      </c>
      <c r="G42" s="5">
        <v>1.46136</v>
      </c>
      <c r="H42" s="5">
        <v>3.3693</v>
      </c>
      <c r="I42" s="5">
        <v>72.923500000000004</v>
      </c>
      <c r="J42" s="5">
        <v>3.10067E-11</v>
      </c>
      <c r="K42" s="3">
        <f t="shared" si="1"/>
        <v>-10.508544452661507</v>
      </c>
      <c r="L42" s="10">
        <v>8.4999999999999995E-4</v>
      </c>
      <c r="M42" s="11">
        <v>0.9869</v>
      </c>
      <c r="N42" s="3">
        <v>3.7010000000000001E-2</v>
      </c>
      <c r="O42" s="10">
        <v>2.7423000000000002E-5</v>
      </c>
      <c r="P42" s="10">
        <v>3.4054999999999998E-10</v>
      </c>
      <c r="Q42" s="13">
        <v>-3.5076772983903299</v>
      </c>
      <c r="R42" s="13">
        <v>0.8</v>
      </c>
      <c r="S42" s="4">
        <v>0.52200000000000002</v>
      </c>
      <c r="T42" s="13">
        <v>7.08</v>
      </c>
      <c r="U42" s="16">
        <v>3.405606047</v>
      </c>
    </row>
    <row r="43" spans="1:21" x14ac:dyDescent="0.25">
      <c r="A43" s="2">
        <v>0.61732900000000002</v>
      </c>
      <c r="B43" s="3">
        <v>1.4759</v>
      </c>
      <c r="C43" s="3">
        <v>1.44</v>
      </c>
      <c r="D43" s="3">
        <v>4</v>
      </c>
      <c r="E43" s="3">
        <v>0.6</v>
      </c>
      <c r="F43" s="3">
        <v>2</v>
      </c>
      <c r="G43" s="2">
        <v>1.4629399999999999</v>
      </c>
      <c r="H43" s="2">
        <v>4.0945799999999997</v>
      </c>
      <c r="I43" s="2">
        <v>61.588700000000003</v>
      </c>
      <c r="J43" s="4">
        <v>1.00973E-11</v>
      </c>
      <c r="K43" s="3">
        <f t="shared" si="1"/>
        <v>-10.995794740263108</v>
      </c>
      <c r="L43" s="10">
        <v>8.9999999999999998E-4</v>
      </c>
      <c r="M43" s="11">
        <v>0.98699999999999999</v>
      </c>
      <c r="N43" s="3">
        <v>3.5758999999999999E-2</v>
      </c>
      <c r="O43" s="10">
        <v>2.7423000000000002E-5</v>
      </c>
      <c r="P43" s="10">
        <v>4.2929000000000002E-10</v>
      </c>
      <c r="Q43" s="13">
        <v>-5.0398806278361103</v>
      </c>
      <c r="R43" s="13">
        <v>0.8</v>
      </c>
      <c r="S43" s="4">
        <v>0.51900000000000002</v>
      </c>
      <c r="T43" s="13">
        <v>7.07</v>
      </c>
      <c r="U43" s="16">
        <v>3.3821907590000002</v>
      </c>
    </row>
    <row r="44" spans="1:21" x14ac:dyDescent="0.25">
      <c r="A44" s="2">
        <v>0.64772700000000005</v>
      </c>
      <c r="B44" s="3">
        <v>1.4759</v>
      </c>
      <c r="C44" s="3">
        <v>1.44</v>
      </c>
      <c r="D44" s="3">
        <v>4</v>
      </c>
      <c r="E44" s="3">
        <v>0.6</v>
      </c>
      <c r="F44" s="3">
        <v>0.8</v>
      </c>
      <c r="G44" s="2">
        <v>1.42886</v>
      </c>
      <c r="H44" s="2">
        <v>0.84913000000000005</v>
      </c>
      <c r="I44" s="2">
        <v>167.78100000000001</v>
      </c>
      <c r="J44" s="4">
        <v>3.02498E-5</v>
      </c>
      <c r="K44" s="3">
        <f t="shared" si="1"/>
        <v>-4.5192774923894801</v>
      </c>
      <c r="L44" s="10">
        <v>8.9999999999999998E-4</v>
      </c>
      <c r="M44" s="11">
        <v>0.98750000000000004</v>
      </c>
      <c r="N44" s="3">
        <v>3.5758999999999999E-2</v>
      </c>
      <c r="O44" s="10">
        <v>2.7423000000000002E-5</v>
      </c>
      <c r="P44" s="10">
        <v>5.3498000000000005E-10</v>
      </c>
      <c r="Q44" s="13">
        <v>-6.9217337729915496</v>
      </c>
      <c r="R44" s="13">
        <v>0.8</v>
      </c>
      <c r="S44" s="4">
        <v>0.51700000000000002</v>
      </c>
      <c r="T44" s="13">
        <v>7.07</v>
      </c>
      <c r="U44" s="16">
        <v>3.3770992839999998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3">
        <v>4</v>
      </c>
      <c r="E45" s="3">
        <v>0.6</v>
      </c>
      <c r="F45" s="5">
        <v>1</v>
      </c>
      <c r="G45" s="5">
        <v>1.4420999999999999</v>
      </c>
      <c r="H45" s="5">
        <v>1.2095400000000001</v>
      </c>
      <c r="I45" s="5">
        <v>158.28</v>
      </c>
      <c r="J45" s="5">
        <v>3.8549899999999998E-7</v>
      </c>
      <c r="K45" s="3">
        <f t="shared" si="1"/>
        <v>-6.413976744189017</v>
      </c>
      <c r="L45" s="10">
        <v>9.1799999999999998E-4</v>
      </c>
      <c r="M45" s="11">
        <v>0.98750000000000004</v>
      </c>
      <c r="N45" s="3">
        <v>3.4902599999999999E-2</v>
      </c>
      <c r="O45" s="10">
        <v>2.7423000000000002E-5</v>
      </c>
      <c r="P45" s="10">
        <v>6.5958999999999999E-10</v>
      </c>
      <c r="Q45" s="13">
        <v>-9.2179264332789792</v>
      </c>
      <c r="R45" s="13">
        <v>0.8</v>
      </c>
      <c r="S45" s="4">
        <v>0.51400000000000001</v>
      </c>
      <c r="T45" s="13">
        <v>7.06</v>
      </c>
      <c r="U45" s="16">
        <v>3.358032986</v>
      </c>
    </row>
    <row r="46" spans="1:21" x14ac:dyDescent="0.25">
      <c r="A46" s="2">
        <v>0.64772700000000005</v>
      </c>
      <c r="B46" s="3">
        <v>1.4759</v>
      </c>
      <c r="C46" s="3">
        <v>1.44</v>
      </c>
      <c r="D46" s="3">
        <v>4</v>
      </c>
      <c r="E46" s="3">
        <v>0.6</v>
      </c>
      <c r="F46" s="3">
        <v>1.2</v>
      </c>
      <c r="G46" s="2">
        <v>1.4498500000000001</v>
      </c>
      <c r="H46" s="2">
        <v>1.6426400000000001</v>
      </c>
      <c r="I46" s="2">
        <v>131.82</v>
      </c>
      <c r="J46" s="4">
        <v>1.5089500000000001E-8</v>
      </c>
      <c r="K46" s="3">
        <f t="shared" si="1"/>
        <v>-7.8213251506046992</v>
      </c>
      <c r="L46" s="10">
        <v>9.3999999999999997E-4</v>
      </c>
      <c r="M46" s="11">
        <v>0.98770000000000002</v>
      </c>
      <c r="N46" s="3">
        <v>3.4902599999999999E-2</v>
      </c>
      <c r="O46" s="10">
        <v>2.7423000000000002E-5</v>
      </c>
      <c r="P46" s="10">
        <v>8.0589999999999998E-10</v>
      </c>
      <c r="Q46" s="13">
        <v>-12.027511571435699</v>
      </c>
      <c r="R46" s="13">
        <v>0.8</v>
      </c>
      <c r="S46" s="4">
        <v>0.51100000000000001</v>
      </c>
      <c r="T46" s="13">
        <v>6.77</v>
      </c>
      <c r="U46" s="16">
        <v>3.3461425380000001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3">
        <v>4</v>
      </c>
      <c r="E47" s="3">
        <v>0.6</v>
      </c>
      <c r="F47" s="5">
        <v>1.4</v>
      </c>
      <c r="G47" s="5">
        <v>1.4548000000000001</v>
      </c>
      <c r="H47" s="5">
        <v>2.1505999999999998</v>
      </c>
      <c r="I47" s="5">
        <v>108.249</v>
      </c>
      <c r="J47" s="5">
        <v>1.3603900000000001E-9</v>
      </c>
      <c r="K47" s="5">
        <f t="shared" si="1"/>
        <v>-8.8663365691538853</v>
      </c>
      <c r="L47" s="10">
        <v>9.3999999999999997E-4</v>
      </c>
      <c r="M47" s="11">
        <v>0.9879</v>
      </c>
      <c r="N47" s="3">
        <v>3.3633400000000001E-2</v>
      </c>
      <c r="O47" s="10">
        <v>2.2767000000000001E-5</v>
      </c>
      <c r="P47" s="10">
        <v>9.7628000000000007E-10</v>
      </c>
      <c r="Q47" s="13">
        <v>-15.509194743504199</v>
      </c>
      <c r="R47" s="13">
        <v>0.8</v>
      </c>
      <c r="S47" s="4">
        <v>0.50600000000000001</v>
      </c>
      <c r="T47" s="13">
        <v>6.66</v>
      </c>
      <c r="U47" s="16">
        <v>3.3392338800000001</v>
      </c>
    </row>
    <row r="48" spans="1:21" x14ac:dyDescent="0.25">
      <c r="A48" s="2">
        <v>0.64772700000000005</v>
      </c>
      <c r="B48" s="3">
        <v>1.4759</v>
      </c>
      <c r="C48" s="3">
        <v>1.44</v>
      </c>
      <c r="D48" s="3">
        <v>4</v>
      </c>
      <c r="E48" s="3">
        <v>0.6</v>
      </c>
      <c r="F48" s="3">
        <v>1.6</v>
      </c>
      <c r="G48" s="2">
        <v>1.4581599999999999</v>
      </c>
      <c r="H48" s="2">
        <v>2.7349100000000002</v>
      </c>
      <c r="I48" s="2">
        <v>89.599000000000004</v>
      </c>
      <c r="J48" s="4">
        <v>2.1812800000000001E-10</v>
      </c>
      <c r="K48" s="3">
        <f t="shared" si="1"/>
        <v>-9.6612885826331976</v>
      </c>
      <c r="L48" s="10">
        <v>1E-3</v>
      </c>
      <c r="M48" s="11">
        <v>0.98819999999999997</v>
      </c>
      <c r="N48" s="3">
        <v>3.3633400000000001E-2</v>
      </c>
      <c r="O48" s="10">
        <v>2.2767000000000001E-5</v>
      </c>
      <c r="P48" s="10">
        <v>1.1745E-9</v>
      </c>
      <c r="Q48" s="13">
        <v>-19.936455713692499</v>
      </c>
      <c r="R48" s="13">
        <v>0.8</v>
      </c>
      <c r="S48" s="4">
        <v>0.504</v>
      </c>
      <c r="T48" s="13">
        <v>6.53</v>
      </c>
      <c r="U48" s="16">
        <v>3.3206601569999998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3">
        <v>4</v>
      </c>
      <c r="E49" s="3">
        <v>0.6</v>
      </c>
      <c r="F49" s="5">
        <v>1.8</v>
      </c>
      <c r="G49" s="5">
        <v>1.4605300000000001</v>
      </c>
      <c r="H49" s="5">
        <v>3.3952800000000001</v>
      </c>
      <c r="I49" s="5">
        <v>74.9756</v>
      </c>
      <c r="J49" s="5">
        <v>5.1709499999999997E-11</v>
      </c>
      <c r="K49" s="3">
        <f t="shared" si="1"/>
        <v>-10.28642966157604</v>
      </c>
      <c r="L49" s="10">
        <v>1E-3</v>
      </c>
      <c r="M49" s="11">
        <v>0.98829999999999996</v>
      </c>
      <c r="N49" s="3">
        <v>3.3463E-2</v>
      </c>
      <c r="O49" s="10">
        <v>2.2767000000000001E-5</v>
      </c>
      <c r="P49" s="10">
        <v>1.3988E-9</v>
      </c>
      <c r="Q49" s="13">
        <v>-25.8377028037762</v>
      </c>
      <c r="R49" s="13">
        <v>0.8</v>
      </c>
      <c r="S49" s="4">
        <v>0.497</v>
      </c>
      <c r="T49" s="13">
        <v>6.51</v>
      </c>
      <c r="U49" s="16">
        <v>3.3094187490000002</v>
      </c>
    </row>
    <row r="50" spans="1:21" x14ac:dyDescent="0.25">
      <c r="A50" s="2">
        <v>0.64772700000000005</v>
      </c>
      <c r="B50" s="3">
        <v>1.4759</v>
      </c>
      <c r="C50" s="3">
        <v>1.44</v>
      </c>
      <c r="D50" s="3">
        <v>4</v>
      </c>
      <c r="E50" s="3">
        <v>0.6</v>
      </c>
      <c r="F50" s="3">
        <v>2</v>
      </c>
      <c r="G50" s="2">
        <v>1.4622599999999999</v>
      </c>
      <c r="H50" s="2">
        <v>4.1225199999999997</v>
      </c>
      <c r="I50" s="2">
        <v>63.483199999999997</v>
      </c>
      <c r="J50" s="4">
        <v>1.60995E-11</v>
      </c>
      <c r="K50" s="3">
        <f t="shared" si="1"/>
        <v>-10.793187611583857</v>
      </c>
      <c r="L50" s="10">
        <v>1E-3</v>
      </c>
      <c r="M50" s="11">
        <v>0.98839999999999995</v>
      </c>
      <c r="N50" s="3">
        <v>3.2100999999999998E-2</v>
      </c>
      <c r="O50" s="10">
        <v>2.2767000000000001E-5</v>
      </c>
      <c r="P50" s="10">
        <v>1.6558E-9</v>
      </c>
      <c r="Q50" s="13">
        <v>-34.451846078263699</v>
      </c>
      <c r="R50" s="13">
        <v>0.8</v>
      </c>
      <c r="S50" s="4">
        <v>0.49199999999999999</v>
      </c>
      <c r="T50" s="13">
        <v>6.46</v>
      </c>
      <c r="U50" s="16">
        <v>3.302509964</v>
      </c>
    </row>
    <row r="51" spans="1:21" x14ac:dyDescent="0.25">
      <c r="A51" s="2">
        <v>0.68127499999999996</v>
      </c>
      <c r="B51" s="3">
        <v>1.4759</v>
      </c>
      <c r="C51" s="3">
        <v>1.44</v>
      </c>
      <c r="D51" s="3">
        <v>4</v>
      </c>
      <c r="E51" s="3">
        <v>0.6</v>
      </c>
      <c r="F51" s="3">
        <v>0.8</v>
      </c>
      <c r="G51" s="2">
        <v>1.4252</v>
      </c>
      <c r="H51" s="2">
        <v>0.87205900000000003</v>
      </c>
      <c r="I51" s="2">
        <v>154.25399999999999</v>
      </c>
      <c r="J51" s="4">
        <v>8.1324900000000005E-5</v>
      </c>
      <c r="K51" s="3">
        <f t="shared" si="1"/>
        <v>-4.0897764620697776</v>
      </c>
      <c r="L51" s="10">
        <v>1E-3</v>
      </c>
      <c r="M51" s="11">
        <v>0.98870000000000002</v>
      </c>
      <c r="N51" s="3">
        <v>3.14392E-2</v>
      </c>
      <c r="O51" s="10">
        <v>2.2767000000000001E-5</v>
      </c>
      <c r="P51" s="10">
        <v>1.9474000000000001E-9</v>
      </c>
      <c r="Q51" s="13">
        <v>-50.123763290311103</v>
      </c>
      <c r="R51" s="13">
        <v>0.8</v>
      </c>
      <c r="S51" s="4">
        <v>0.49199999999999999</v>
      </c>
      <c r="T51" s="13">
        <v>6.26</v>
      </c>
      <c r="U51" s="16">
        <v>3.2881363260000001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3">
        <v>4</v>
      </c>
      <c r="E52" s="3">
        <v>0.6</v>
      </c>
      <c r="F52" s="5">
        <v>1</v>
      </c>
      <c r="G52" s="5">
        <v>1.4395</v>
      </c>
      <c r="H52" s="5">
        <v>1.2320199999999999</v>
      </c>
      <c r="I52" s="5">
        <v>156.14099999999999</v>
      </c>
      <c r="J52" s="5">
        <v>9.4457799999999995E-7</v>
      </c>
      <c r="K52" s="3">
        <f t="shared" si="1"/>
        <v>-6.0247621737178907</v>
      </c>
      <c r="L52" s="10">
        <v>1E-3</v>
      </c>
      <c r="M52" s="11">
        <v>0.9889</v>
      </c>
      <c r="N52" s="3">
        <v>3.14392E-2</v>
      </c>
      <c r="O52" s="10">
        <v>1.9057999999999999E-5</v>
      </c>
      <c r="P52" s="10">
        <v>2.2743999999999999E-9</v>
      </c>
      <c r="Q52" s="13">
        <v>-83.499299117532502</v>
      </c>
      <c r="R52" s="13">
        <v>0.8</v>
      </c>
      <c r="S52" s="4">
        <v>0.49</v>
      </c>
      <c r="T52" s="13">
        <v>6.26</v>
      </c>
      <c r="U52" s="16">
        <v>3.2825905839999998</v>
      </c>
    </row>
    <row r="53" spans="1:21" x14ac:dyDescent="0.25">
      <c r="A53" s="2">
        <v>0.68127499999999996</v>
      </c>
      <c r="B53" s="3">
        <v>1.4759</v>
      </c>
      <c r="C53" s="3">
        <v>1.44</v>
      </c>
      <c r="D53" s="3">
        <v>4</v>
      </c>
      <c r="E53" s="3">
        <v>0.6</v>
      </c>
      <c r="F53" s="3">
        <v>1.2</v>
      </c>
      <c r="G53" s="2">
        <v>1.4479200000000001</v>
      </c>
      <c r="H53" s="2">
        <v>1.6662999999999999</v>
      </c>
      <c r="I53" s="2">
        <v>132.84200000000001</v>
      </c>
      <c r="J53" s="4">
        <v>3.3362700000000003E-8</v>
      </c>
      <c r="K53" s="3">
        <f t="shared" si="1"/>
        <v>-7.4767388097234004</v>
      </c>
      <c r="L53" s="10">
        <v>1.1000000000000001E-3</v>
      </c>
      <c r="M53" s="11">
        <v>0.98899999999999999</v>
      </c>
      <c r="N53" s="3">
        <v>2.9291000000000001E-2</v>
      </c>
      <c r="O53" s="10">
        <v>1.9057999999999999E-5</v>
      </c>
      <c r="P53" s="10">
        <v>2.6391000000000001E-9</v>
      </c>
      <c r="Q53" s="13">
        <v>-43.900116570562098</v>
      </c>
      <c r="R53" s="13">
        <v>0.80800000000000005</v>
      </c>
      <c r="S53" s="4">
        <v>0.48899999999999999</v>
      </c>
      <c r="T53" s="13">
        <v>6.16</v>
      </c>
      <c r="U53" s="16">
        <v>3.2676983160000002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3">
        <v>4</v>
      </c>
      <c r="E54" s="3">
        <v>0.6</v>
      </c>
      <c r="F54" s="5">
        <v>1.4</v>
      </c>
      <c r="G54" s="5">
        <v>1.4533199999999999</v>
      </c>
      <c r="H54" s="5">
        <v>2.17604</v>
      </c>
      <c r="I54" s="5">
        <v>110.19799999999999</v>
      </c>
      <c r="J54" s="5">
        <v>2.73741E-9</v>
      </c>
      <c r="K54" s="5">
        <f t="shared" si="1"/>
        <v>-8.5626601505612872</v>
      </c>
      <c r="L54" s="10">
        <v>1.1000000000000001E-3</v>
      </c>
      <c r="M54" s="11">
        <v>0.98909999999999998</v>
      </c>
      <c r="N54" s="3">
        <v>2.9291000000000001E-2</v>
      </c>
      <c r="O54" s="10">
        <v>1.9057999999999999E-5</v>
      </c>
      <c r="P54" s="10">
        <v>3.0530000000000001E-9</v>
      </c>
      <c r="Q54" s="13">
        <v>-31.644950352941901</v>
      </c>
      <c r="R54" s="13">
        <v>0.80800000000000005</v>
      </c>
      <c r="S54" s="4">
        <v>0.48499999999999999</v>
      </c>
      <c r="T54" s="13">
        <v>5.98</v>
      </c>
      <c r="U54" s="16">
        <v>3.2647727440000001</v>
      </c>
    </row>
    <row r="55" spans="1:21" x14ac:dyDescent="0.25">
      <c r="A55" s="2">
        <v>0.68127499999999996</v>
      </c>
      <c r="B55" s="3">
        <v>1.4759</v>
      </c>
      <c r="C55" s="3">
        <v>1.44</v>
      </c>
      <c r="D55" s="3">
        <v>4</v>
      </c>
      <c r="E55" s="3">
        <v>0.6</v>
      </c>
      <c r="F55" s="3">
        <v>1.6</v>
      </c>
      <c r="G55" s="2">
        <v>1.45699</v>
      </c>
      <c r="H55" s="2">
        <v>2.7621899999999999</v>
      </c>
      <c r="I55" s="2">
        <v>91.758799999999994</v>
      </c>
      <c r="J55" s="4">
        <v>4.0616699999999998E-10</v>
      </c>
      <c r="K55" s="3">
        <f t="shared" si="1"/>
        <v>-9.3912953647817634</v>
      </c>
      <c r="L55" s="10">
        <v>1.1000000000000001E-3</v>
      </c>
      <c r="M55" s="11">
        <v>0.98950000000000005</v>
      </c>
      <c r="N55" s="3">
        <v>2.9153800000000001E-2</v>
      </c>
      <c r="O55" s="10">
        <v>1.9057999999999999E-5</v>
      </c>
      <c r="P55" s="10">
        <v>3.5078999999999998E-9</v>
      </c>
      <c r="Q55" s="13">
        <v>-24.2779523207141</v>
      </c>
      <c r="R55" s="13">
        <v>0.80800000000000005</v>
      </c>
      <c r="S55" s="4">
        <v>0.48099999999999998</v>
      </c>
      <c r="T55" s="13">
        <v>5.85</v>
      </c>
      <c r="U55" s="16">
        <v>3.2615804420000001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3">
        <v>4</v>
      </c>
      <c r="E56" s="3">
        <v>0.6</v>
      </c>
      <c r="F56" s="5">
        <v>1.8</v>
      </c>
      <c r="G56" s="5">
        <v>1.4595800000000001</v>
      </c>
      <c r="H56" s="5">
        <v>3.4244400000000002</v>
      </c>
      <c r="I56" s="5">
        <v>77.090800000000002</v>
      </c>
      <c r="J56" s="5">
        <v>9.0513800000000002E-11</v>
      </c>
      <c r="K56" s="3">
        <f t="shared" si="1"/>
        <v>-10.043285201933452</v>
      </c>
      <c r="L56" s="10">
        <v>1.1000000000000001E-3</v>
      </c>
      <c r="M56" s="11">
        <v>0.98960000000000004</v>
      </c>
      <c r="N56" s="3">
        <v>2.9153800000000001E-2</v>
      </c>
      <c r="O56" s="10">
        <v>1.9057999999999999E-5</v>
      </c>
      <c r="P56" s="10">
        <v>4.0082000000000003E-9</v>
      </c>
      <c r="Q56" s="13">
        <v>-19.0805949381385</v>
      </c>
      <c r="R56" s="13">
        <v>0.80800000000000005</v>
      </c>
      <c r="S56" s="4">
        <v>0.47699999999999998</v>
      </c>
      <c r="T56" s="13">
        <v>5.85</v>
      </c>
      <c r="U56" s="16">
        <v>3.247871365</v>
      </c>
    </row>
    <row r="57" spans="1:21" x14ac:dyDescent="0.25">
      <c r="A57" s="2">
        <v>0.68127499999999996</v>
      </c>
      <c r="B57" s="3">
        <v>1.4759</v>
      </c>
      <c r="C57" s="3">
        <v>1.44</v>
      </c>
      <c r="D57" s="3">
        <v>4</v>
      </c>
      <c r="E57" s="3">
        <v>0.6</v>
      </c>
      <c r="F57" s="3">
        <v>2</v>
      </c>
      <c r="G57" s="2">
        <v>1.46147</v>
      </c>
      <c r="H57" s="2">
        <v>4.1538199999999996</v>
      </c>
      <c r="I57" s="2">
        <v>65.463899999999995</v>
      </c>
      <c r="J57" s="4">
        <v>2.6820499999999999E-11</v>
      </c>
      <c r="K57" s="3">
        <f t="shared" si="1"/>
        <v>-10.571533130093037</v>
      </c>
      <c r="L57" s="10">
        <v>1.1000000000000001E-3</v>
      </c>
      <c r="M57" s="11">
        <v>0.98980000000000001</v>
      </c>
      <c r="N57" s="3">
        <v>2.9081800000000001E-2</v>
      </c>
      <c r="O57" s="10">
        <v>1.6075000000000001E-5</v>
      </c>
      <c r="P57" s="10">
        <v>4.5625000000000003E-9</v>
      </c>
      <c r="Q57" s="13">
        <v>-15.131452081568399</v>
      </c>
      <c r="R57" s="13">
        <v>0.80800000000000005</v>
      </c>
      <c r="S57" s="4">
        <v>0.46700000000000003</v>
      </c>
      <c r="T57" s="13">
        <v>5.67</v>
      </c>
      <c r="U57" s="16">
        <v>3.2231337510000002</v>
      </c>
    </row>
    <row r="58" spans="1:21" x14ac:dyDescent="0.25">
      <c r="A58" s="2">
        <v>0.71848699999999999</v>
      </c>
      <c r="B58" s="3">
        <v>1.4759</v>
      </c>
      <c r="C58" s="3">
        <v>1.44</v>
      </c>
      <c r="D58" s="3">
        <v>4</v>
      </c>
      <c r="E58" s="3">
        <v>0.6</v>
      </c>
      <c r="F58" s="3">
        <v>0.8</v>
      </c>
      <c r="G58" s="2">
        <v>1.4210499999999999</v>
      </c>
      <c r="H58" s="2">
        <v>0.89938200000000001</v>
      </c>
      <c r="I58" s="2">
        <v>135.952</v>
      </c>
      <c r="J58" s="4">
        <v>2.33324E-4</v>
      </c>
      <c r="K58" s="3">
        <f t="shared" si="1"/>
        <v>-3.6320405868321264</v>
      </c>
      <c r="L58" s="10">
        <v>1.1999999999999999E-3</v>
      </c>
      <c r="M58" s="11">
        <v>0.98980000000000001</v>
      </c>
      <c r="N58" s="3">
        <v>2.9081800000000001E-2</v>
      </c>
      <c r="O58" s="10">
        <v>1.6075000000000001E-5</v>
      </c>
      <c r="P58" s="10">
        <v>5.1672000000000001E-9</v>
      </c>
      <c r="Q58" s="13">
        <v>-12.0050427331111</v>
      </c>
      <c r="R58" s="13">
        <v>0.80800000000000005</v>
      </c>
      <c r="S58" s="4">
        <v>0.46600000000000003</v>
      </c>
      <c r="T58" s="13">
        <v>5.54</v>
      </c>
      <c r="U58" s="16">
        <v>3.2187574880000001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3">
        <v>4</v>
      </c>
      <c r="E59" s="3">
        <v>0.6</v>
      </c>
      <c r="F59" s="5">
        <v>1</v>
      </c>
      <c r="G59" s="5">
        <v>1.4365300000000001</v>
      </c>
      <c r="H59" s="5">
        <v>1.25814</v>
      </c>
      <c r="I59" s="5">
        <v>152.38900000000001</v>
      </c>
      <c r="J59" s="5">
        <v>2.49525E-6</v>
      </c>
      <c r="K59" s="3">
        <f t="shared" si="1"/>
        <v>-5.6028859357394776</v>
      </c>
      <c r="L59" s="10">
        <v>1.1999999999999999E-3</v>
      </c>
      <c r="M59" s="11">
        <v>0.99019999999999997</v>
      </c>
      <c r="N59" s="3">
        <v>2.8168700000000001E-2</v>
      </c>
      <c r="O59" s="10">
        <v>1.6075000000000001E-5</v>
      </c>
      <c r="P59" s="10">
        <v>5.8319999999999997E-9</v>
      </c>
      <c r="Q59" s="13">
        <v>-9.4696059492646203</v>
      </c>
      <c r="R59" s="13">
        <v>0.80800000000000005</v>
      </c>
      <c r="S59" s="4">
        <v>0.46600000000000003</v>
      </c>
      <c r="T59" s="13">
        <v>5.45</v>
      </c>
      <c r="U59" s="16">
        <v>3.2136057810000001</v>
      </c>
    </row>
    <row r="60" spans="1:21" x14ac:dyDescent="0.25">
      <c r="A60" s="2">
        <v>0.71848699999999999</v>
      </c>
      <c r="B60" s="3">
        <v>1.4759</v>
      </c>
      <c r="C60" s="3">
        <v>1.44</v>
      </c>
      <c r="D60" s="3">
        <v>4</v>
      </c>
      <c r="E60" s="3">
        <v>0.6</v>
      </c>
      <c r="F60" s="3">
        <v>1.2</v>
      </c>
      <c r="G60" s="2">
        <v>1.4457</v>
      </c>
      <c r="H60" s="2">
        <v>1.6934400000000001</v>
      </c>
      <c r="I60" s="2">
        <v>133.285</v>
      </c>
      <c r="J60" s="4">
        <v>7.9513500000000006E-8</v>
      </c>
      <c r="K60" s="3">
        <f t="shared" si="1"/>
        <v>-7.0995591294848852</v>
      </c>
      <c r="L60" s="10">
        <v>1.1999999999999999E-3</v>
      </c>
      <c r="M60" s="11">
        <v>0.99019999999999997</v>
      </c>
      <c r="N60" s="3">
        <v>2.8168700000000001E-2</v>
      </c>
      <c r="O60" s="10">
        <v>1.6075000000000001E-5</v>
      </c>
      <c r="P60" s="10">
        <v>6.5519999999999997E-9</v>
      </c>
      <c r="Q60" s="13">
        <v>-7.3850165551654801</v>
      </c>
      <c r="R60" s="13">
        <v>0.80800000000000005</v>
      </c>
      <c r="S60" s="4">
        <v>0.46300000000000002</v>
      </c>
      <c r="T60" s="13">
        <v>5.43</v>
      </c>
      <c r="U60" s="16">
        <v>3.2086891199999998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3">
        <v>4</v>
      </c>
      <c r="E61" s="3">
        <v>0.6</v>
      </c>
      <c r="F61" s="5">
        <v>1.4</v>
      </c>
      <c r="G61" s="5">
        <v>1.4516100000000001</v>
      </c>
      <c r="H61" s="5">
        <v>2.20499</v>
      </c>
      <c r="I61" s="5">
        <v>111.956</v>
      </c>
      <c r="J61" s="5">
        <v>5.9056199999999997E-9</v>
      </c>
      <c r="K61" s="5">
        <f t="shared" si="1"/>
        <v>-8.2287345013622275</v>
      </c>
      <c r="L61" s="10">
        <v>1.1999999999999999E-3</v>
      </c>
      <c r="M61" s="11">
        <v>0.99039999999999995</v>
      </c>
      <c r="N61" s="3">
        <v>2.6016000000000001E-2</v>
      </c>
      <c r="O61" s="10">
        <v>1.6075000000000001E-5</v>
      </c>
      <c r="P61" s="10">
        <v>7.3334000000000003E-9</v>
      </c>
      <c r="Q61" s="13">
        <v>-5.6602561296338996</v>
      </c>
      <c r="R61" s="13">
        <v>0.80800000000000005</v>
      </c>
      <c r="S61" s="4">
        <v>0.46300000000000002</v>
      </c>
      <c r="T61" s="13">
        <v>5.43</v>
      </c>
      <c r="U61" s="16">
        <v>3.2079288460000002</v>
      </c>
    </row>
    <row r="62" spans="1:21" x14ac:dyDescent="0.25">
      <c r="A62" s="2">
        <v>0.71848699999999999</v>
      </c>
      <c r="B62" s="3">
        <v>1.4759</v>
      </c>
      <c r="C62" s="3">
        <v>1.44</v>
      </c>
      <c r="D62" s="3">
        <v>4</v>
      </c>
      <c r="E62" s="3">
        <v>0.6</v>
      </c>
      <c r="F62" s="3">
        <v>1.6</v>
      </c>
      <c r="G62" s="2">
        <v>1.45563</v>
      </c>
      <c r="H62" s="2">
        <v>2.79311</v>
      </c>
      <c r="I62" s="2">
        <v>93.890600000000006</v>
      </c>
      <c r="J62" s="4">
        <v>8.05276E-10</v>
      </c>
      <c r="K62" s="3">
        <f t="shared" si="1"/>
        <v>-9.0940552441869542</v>
      </c>
      <c r="L62" s="10">
        <v>1.1999999999999999E-3</v>
      </c>
      <c r="M62" s="11">
        <v>0.99050000000000005</v>
      </c>
      <c r="N62" s="3">
        <v>2.6016000000000001E-2</v>
      </c>
      <c r="O62" s="10">
        <v>1.3653E-5</v>
      </c>
      <c r="P62" s="10">
        <v>8.1791999999999992E-9</v>
      </c>
      <c r="Q62" s="13">
        <v>-4.2330774075481497</v>
      </c>
      <c r="R62" s="13">
        <v>0.80800000000000005</v>
      </c>
      <c r="S62" s="4">
        <v>0.46100000000000002</v>
      </c>
      <c r="T62" s="13">
        <v>5.42</v>
      </c>
      <c r="U62" s="16">
        <v>3.195859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3">
        <v>4</v>
      </c>
      <c r="E63" s="3">
        <v>0.6</v>
      </c>
      <c r="F63" s="5">
        <v>1.8</v>
      </c>
      <c r="G63" s="5">
        <v>1.45848</v>
      </c>
      <c r="H63" s="5">
        <v>3.4573999999999998</v>
      </c>
      <c r="I63" s="5">
        <v>79.251099999999994</v>
      </c>
      <c r="J63" s="5">
        <v>1.6760299999999999E-10</v>
      </c>
      <c r="K63" s="3">
        <f t="shared" si="1"/>
        <v>-9.7757182120077406</v>
      </c>
      <c r="L63" s="10">
        <v>1.2999999999999999E-3</v>
      </c>
      <c r="M63" s="11">
        <v>0.99080000000000001</v>
      </c>
      <c r="N63" s="3">
        <v>2.5461000000000001E-2</v>
      </c>
      <c r="O63" s="10">
        <v>1.3653E-5</v>
      </c>
      <c r="P63" s="10">
        <v>9.0922999999999993E-9</v>
      </c>
      <c r="Q63" s="13">
        <v>-3.05927663017847</v>
      </c>
      <c r="R63" s="13">
        <v>0.80800000000000005</v>
      </c>
      <c r="S63" s="4">
        <v>0.45700000000000002</v>
      </c>
      <c r="T63" s="13">
        <v>5.23</v>
      </c>
      <c r="U63" s="16">
        <v>3.16800653</v>
      </c>
    </row>
    <row r="64" spans="1:21" x14ac:dyDescent="0.25">
      <c r="A64" s="2">
        <v>0.71848699999999999</v>
      </c>
      <c r="B64" s="3">
        <v>1.4759</v>
      </c>
      <c r="C64" s="3">
        <v>1.44</v>
      </c>
      <c r="D64" s="3">
        <v>4</v>
      </c>
      <c r="E64" s="3">
        <v>0.6</v>
      </c>
      <c r="F64" s="3">
        <v>2</v>
      </c>
      <c r="G64" s="2">
        <v>1.4605600000000001</v>
      </c>
      <c r="H64" s="2">
        <v>4.1891100000000003</v>
      </c>
      <c r="I64" s="2">
        <v>67.524299999999997</v>
      </c>
      <c r="J64" s="4">
        <v>4.7013699999999998E-11</v>
      </c>
      <c r="K64" s="3">
        <f t="shared" si="1"/>
        <v>-10.327775568289519</v>
      </c>
      <c r="L64" s="10">
        <v>1.2999999999999999E-3</v>
      </c>
      <c r="M64" s="11">
        <v>0.9909</v>
      </c>
      <c r="N64" s="3">
        <v>2.5461000000000001E-2</v>
      </c>
      <c r="O64" s="10">
        <v>1.3653E-5</v>
      </c>
      <c r="P64" s="10">
        <v>2.2422E-11</v>
      </c>
      <c r="Q64" s="13">
        <v>-2.10660273933301</v>
      </c>
      <c r="R64" s="13">
        <v>0.80800000000000005</v>
      </c>
      <c r="S64" s="4">
        <v>0.44600000000000001</v>
      </c>
      <c r="T64" s="13">
        <v>5.18</v>
      </c>
      <c r="U64" s="16">
        <v>3.1654747150000002</v>
      </c>
    </row>
    <row r="65" spans="1:21" x14ac:dyDescent="0.25">
      <c r="A65" s="2">
        <v>0.76</v>
      </c>
      <c r="B65" s="3">
        <v>1.4759</v>
      </c>
      <c r="C65" s="3">
        <v>1.44</v>
      </c>
      <c r="D65" s="3">
        <v>4</v>
      </c>
      <c r="E65" s="3">
        <v>0.6</v>
      </c>
      <c r="F65" s="3">
        <v>0.8</v>
      </c>
      <c r="G65" s="2">
        <v>1.4163399999999999</v>
      </c>
      <c r="H65" s="2">
        <v>0.93255699999999997</v>
      </c>
      <c r="I65" s="2">
        <v>111.31100000000001</v>
      </c>
      <c r="J65" s="4">
        <v>7.1715199999999998E-4</v>
      </c>
      <c r="K65" s="3">
        <f t="shared" si="1"/>
        <v>-3.1443887860824518</v>
      </c>
      <c r="L65" s="10">
        <v>1.2999999999999999E-3</v>
      </c>
      <c r="M65" s="11">
        <v>0.99099999999999999</v>
      </c>
      <c r="N65" s="3">
        <v>2.4698100000000001E-2</v>
      </c>
      <c r="O65" s="10">
        <v>1.3653E-5</v>
      </c>
      <c r="P65" s="10">
        <v>3.2997000000000002E-11</v>
      </c>
      <c r="Q65" s="13">
        <v>-1.3510987840373501</v>
      </c>
      <c r="R65" s="13">
        <v>0.80800000000000005</v>
      </c>
      <c r="S65" s="4">
        <v>0.44600000000000001</v>
      </c>
      <c r="T65" s="13">
        <v>5.12</v>
      </c>
      <c r="U65" s="16">
        <v>3.1546434410000002</v>
      </c>
    </row>
    <row r="66" spans="1:21" x14ac:dyDescent="0.25">
      <c r="A66" s="5">
        <v>0.76</v>
      </c>
      <c r="B66" s="3">
        <v>1.4759</v>
      </c>
      <c r="C66" s="3">
        <v>1.44</v>
      </c>
      <c r="D66" s="3">
        <v>4</v>
      </c>
      <c r="E66" s="3">
        <v>0.6</v>
      </c>
      <c r="F66" s="5">
        <v>1</v>
      </c>
      <c r="G66" s="5">
        <v>1.4331</v>
      </c>
      <c r="H66" s="5">
        <v>1.2888900000000001</v>
      </c>
      <c r="I66" s="5">
        <v>146.40100000000001</v>
      </c>
      <c r="J66" s="5">
        <v>7.1565900000000004E-6</v>
      </c>
      <c r="K66" s="3">
        <f t="shared" ref="K66:K97" si="2">LOG10(ABS(J66))</f>
        <v>-5.1452938627410694</v>
      </c>
      <c r="L66" s="10">
        <v>1.2999999999999999E-3</v>
      </c>
      <c r="M66" s="11">
        <v>0.99109999999999998</v>
      </c>
      <c r="N66" s="3">
        <v>2.4698100000000001E-2</v>
      </c>
      <c r="O66" s="10">
        <v>1.3653E-5</v>
      </c>
      <c r="P66" s="10">
        <v>4.7346000000000001E-11</v>
      </c>
      <c r="Q66" s="13">
        <v>-0.77480744145316005</v>
      </c>
      <c r="R66" s="13">
        <v>0.80800000000000005</v>
      </c>
      <c r="S66" s="4">
        <v>0.44500000000000001</v>
      </c>
      <c r="T66" s="13">
        <v>5.05</v>
      </c>
      <c r="U66" s="16">
        <v>3.1527216839999999</v>
      </c>
    </row>
    <row r="67" spans="1:21" x14ac:dyDescent="0.25">
      <c r="A67" s="2">
        <v>0.76</v>
      </c>
      <c r="B67" s="3">
        <v>1.4759</v>
      </c>
      <c r="C67" s="3">
        <v>1.44</v>
      </c>
      <c r="D67" s="3">
        <v>4</v>
      </c>
      <c r="E67" s="3">
        <v>0.6</v>
      </c>
      <c r="F67" s="3">
        <v>1.2</v>
      </c>
      <c r="G67" s="2">
        <v>1.44313</v>
      </c>
      <c r="H67" s="2">
        <v>1.72489</v>
      </c>
      <c r="I67" s="2">
        <v>132.89599999999999</v>
      </c>
      <c r="J67" s="4">
        <v>2.0620400000000001E-7</v>
      </c>
      <c r="K67" s="3">
        <f t="shared" si="2"/>
        <v>-6.6857029144109967</v>
      </c>
      <c r="L67" s="10">
        <v>1.2999999999999999E-3</v>
      </c>
      <c r="M67" s="11">
        <v>0.99139999999999995</v>
      </c>
      <c r="N67" s="3">
        <v>2.3983999999999998E-2</v>
      </c>
      <c r="O67" s="10">
        <v>1.1671000000000001E-5</v>
      </c>
      <c r="P67" s="10">
        <v>6.6471999999999995E-11</v>
      </c>
      <c r="Q67" s="13">
        <v>-0.36428602979152802</v>
      </c>
      <c r="R67" s="13">
        <v>0.80800000000000005</v>
      </c>
      <c r="S67" s="4">
        <v>0.44400000000000001</v>
      </c>
      <c r="T67" s="13">
        <v>4.9400000000000004</v>
      </c>
      <c r="U67" s="16">
        <v>3.1429114949999999</v>
      </c>
    </row>
    <row r="68" spans="1:21" x14ac:dyDescent="0.25">
      <c r="A68" s="5">
        <v>0.76</v>
      </c>
      <c r="B68" s="3">
        <v>1.4759</v>
      </c>
      <c r="C68" s="3">
        <v>1.44</v>
      </c>
      <c r="D68" s="3">
        <v>4</v>
      </c>
      <c r="E68" s="3">
        <v>0.6</v>
      </c>
      <c r="F68" s="5">
        <v>1.4</v>
      </c>
      <c r="G68" s="5">
        <v>1.44963</v>
      </c>
      <c r="H68" s="5">
        <v>2.2382499999999999</v>
      </c>
      <c r="I68" s="5">
        <v>113.408</v>
      </c>
      <c r="J68" s="5">
        <v>1.38034E-8</v>
      </c>
      <c r="K68" s="5">
        <f t="shared" si="2"/>
        <v>-7.8600139266880253</v>
      </c>
      <c r="L68" s="10">
        <v>1.4E-3</v>
      </c>
      <c r="M68" s="11">
        <v>0.99150000000000005</v>
      </c>
      <c r="N68" s="3">
        <v>2.32307E-2</v>
      </c>
      <c r="O68" s="10">
        <v>1.1671000000000001E-5</v>
      </c>
      <c r="P68" s="10">
        <v>9.1365999999999995E-11</v>
      </c>
      <c r="Q68" s="13">
        <v>-0.109626869636697</v>
      </c>
      <c r="R68" s="13">
        <v>0.80800000000000005</v>
      </c>
      <c r="S68" s="4">
        <v>0.439</v>
      </c>
      <c r="T68" s="13">
        <v>4.93</v>
      </c>
      <c r="U68" s="16">
        <v>3.1281201570000001</v>
      </c>
    </row>
    <row r="69" spans="1:21" x14ac:dyDescent="0.25">
      <c r="A69" s="2">
        <v>0.76</v>
      </c>
      <c r="B69" s="3">
        <v>1.4759</v>
      </c>
      <c r="C69" s="3">
        <v>1.44</v>
      </c>
      <c r="D69" s="3">
        <v>4</v>
      </c>
      <c r="E69" s="3">
        <v>0.6</v>
      </c>
      <c r="F69" s="3">
        <v>1.6</v>
      </c>
      <c r="G69" s="2">
        <v>1.4540599999999999</v>
      </c>
      <c r="H69" s="2">
        <v>2.8284500000000001</v>
      </c>
      <c r="I69" s="2">
        <v>95.940399999999997</v>
      </c>
      <c r="J69" s="4">
        <v>1.7175700000000001E-9</v>
      </c>
      <c r="K69" s="3">
        <f t="shared" si="2"/>
        <v>-8.7650855541262089</v>
      </c>
      <c r="L69" s="10">
        <v>1.4E-3</v>
      </c>
      <c r="M69" s="11">
        <v>0.99160000000000004</v>
      </c>
      <c r="N69" s="3">
        <v>2.32307E-2</v>
      </c>
      <c r="O69" s="10">
        <v>1.1671000000000001E-5</v>
      </c>
      <c r="P69" s="10">
        <v>1.2346000000000001E-10</v>
      </c>
      <c r="Q69" s="13">
        <v>-3.8092210931350299E-3</v>
      </c>
      <c r="R69" s="13">
        <v>0.80800000000000005</v>
      </c>
      <c r="S69" s="4">
        <v>0.42899999999999999</v>
      </c>
      <c r="T69" s="13">
        <v>4.87</v>
      </c>
      <c r="U69" s="16">
        <v>3.1237027529999999</v>
      </c>
    </row>
    <row r="70" spans="1:21" x14ac:dyDescent="0.25">
      <c r="A70" s="5">
        <v>0.76</v>
      </c>
      <c r="B70" s="3">
        <v>1.4759</v>
      </c>
      <c r="C70" s="3">
        <v>1.44</v>
      </c>
      <c r="D70" s="3">
        <v>4</v>
      </c>
      <c r="E70" s="3">
        <v>0.6</v>
      </c>
      <c r="F70" s="5">
        <v>1.8</v>
      </c>
      <c r="G70" s="5">
        <v>1.4572099999999999</v>
      </c>
      <c r="H70" s="5">
        <v>3.4949599999999998</v>
      </c>
      <c r="I70" s="5">
        <v>81.432900000000004</v>
      </c>
      <c r="J70" s="5">
        <v>3.3144999999999998E-10</v>
      </c>
      <c r="K70" s="3">
        <f t="shared" si="2"/>
        <v>-9.4795819766464504</v>
      </c>
      <c r="L70" s="10">
        <v>1.4E-3</v>
      </c>
      <c r="M70" s="11">
        <v>0.99160000000000004</v>
      </c>
      <c r="N70" s="3">
        <v>2.2719E-2</v>
      </c>
      <c r="O70" s="10">
        <v>1.1671000000000001E-5</v>
      </c>
      <c r="P70" s="10">
        <v>1.6384E-10</v>
      </c>
      <c r="Q70" s="13">
        <v>-4.2281000932012799E-2</v>
      </c>
      <c r="R70" s="13">
        <v>0.80800000000000005</v>
      </c>
      <c r="S70" s="4">
        <v>0.42699999999999999</v>
      </c>
      <c r="T70" s="13">
        <v>4.7</v>
      </c>
      <c r="U70" s="16">
        <v>3.117145431</v>
      </c>
    </row>
    <row r="71" spans="1:21" x14ac:dyDescent="0.25">
      <c r="A71" s="2">
        <v>0.76</v>
      </c>
      <c r="B71" s="3">
        <v>1.4759</v>
      </c>
      <c r="C71" s="3">
        <v>1.44</v>
      </c>
      <c r="D71" s="3">
        <v>4</v>
      </c>
      <c r="E71" s="3">
        <v>0.6</v>
      </c>
      <c r="F71" s="3">
        <v>2</v>
      </c>
      <c r="G71" s="2">
        <v>1.4595</v>
      </c>
      <c r="H71" s="2">
        <v>4.2292199999999998</v>
      </c>
      <c r="I71" s="2">
        <v>69.656499999999994</v>
      </c>
      <c r="J71" s="4">
        <v>8.7468800000000001E-11</v>
      </c>
      <c r="K71" s="3">
        <f t="shared" si="2"/>
        <v>-10.058146831596876</v>
      </c>
      <c r="L71" s="10">
        <v>1.4E-3</v>
      </c>
      <c r="M71" s="11">
        <v>0.99170000000000003</v>
      </c>
      <c r="N71" s="3">
        <v>2.2093000000000002E-2</v>
      </c>
      <c r="O71" s="10">
        <v>1.1671000000000001E-5</v>
      </c>
      <c r="P71" s="10">
        <v>2.1431999999999999E-10</v>
      </c>
      <c r="Q71" s="13">
        <v>-0.22271071992071201</v>
      </c>
      <c r="R71" s="13">
        <v>0.80800000000000005</v>
      </c>
      <c r="S71" s="4">
        <v>0.42499999999999999</v>
      </c>
      <c r="T71" s="13">
        <v>4.6500000000000004</v>
      </c>
      <c r="U71" s="16">
        <v>3.0960226149999999</v>
      </c>
    </row>
    <row r="72" spans="1:21" x14ac:dyDescent="0.25">
      <c r="A72" s="2">
        <v>0.80660399999999999</v>
      </c>
      <c r="B72" s="3">
        <v>1.4759</v>
      </c>
      <c r="C72" s="3">
        <v>1.44</v>
      </c>
      <c r="D72" s="3">
        <v>4</v>
      </c>
      <c r="E72" s="3">
        <v>0.6</v>
      </c>
      <c r="F72" s="3">
        <v>0.8</v>
      </c>
      <c r="G72" s="2">
        <v>1.4109499999999999</v>
      </c>
      <c r="H72" s="2">
        <v>0.97377000000000002</v>
      </c>
      <c r="I72" s="2">
        <v>78.256799999999998</v>
      </c>
      <c r="J72" s="4">
        <v>2.3696500000000001E-3</v>
      </c>
      <c r="K72" s="3">
        <f t="shared" si="2"/>
        <v>-2.6253157950420594</v>
      </c>
      <c r="L72" s="10">
        <v>1.4E-3</v>
      </c>
      <c r="M72" s="11">
        <v>0.9919</v>
      </c>
      <c r="N72" s="3">
        <v>2.0913000000000001E-2</v>
      </c>
      <c r="O72" s="10">
        <v>1.0036E-5</v>
      </c>
      <c r="P72" s="10">
        <v>2.7634999999999998E-10</v>
      </c>
      <c r="Q72" s="13">
        <v>-0.54487682186757402</v>
      </c>
      <c r="R72" s="13">
        <v>0.80800000000000005</v>
      </c>
      <c r="S72" s="4">
        <v>0.42199999999999999</v>
      </c>
      <c r="T72" s="13">
        <v>4.6500000000000004</v>
      </c>
      <c r="U72" s="16">
        <v>3.0895898769999999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3">
        <v>4</v>
      </c>
      <c r="E73" s="3">
        <v>0.6</v>
      </c>
      <c r="F73" s="5">
        <v>1</v>
      </c>
      <c r="G73" s="5">
        <v>1.4291400000000001</v>
      </c>
      <c r="H73" s="5">
        <v>1.32569</v>
      </c>
      <c r="I73" s="5">
        <v>137.286</v>
      </c>
      <c r="J73" s="5">
        <v>2.24483E-5</v>
      </c>
      <c r="K73" s="3">
        <f t="shared" si="2"/>
        <v>-4.648816542347701</v>
      </c>
      <c r="L73" s="10">
        <v>1.5E-3</v>
      </c>
      <c r="M73" s="11">
        <v>0.99209999999999998</v>
      </c>
      <c r="N73" s="3">
        <v>1.9944E-2</v>
      </c>
      <c r="O73" s="10">
        <v>1.0036E-5</v>
      </c>
      <c r="P73" s="10">
        <v>3.5201000000000001E-10</v>
      </c>
      <c r="Q73" s="13">
        <v>-1.01068052659036</v>
      </c>
      <c r="R73" s="13">
        <v>0.80800000000000005</v>
      </c>
      <c r="S73" s="4">
        <v>0.42099999999999999</v>
      </c>
      <c r="T73" s="13">
        <v>4.62</v>
      </c>
      <c r="U73" s="16">
        <v>3.087460407</v>
      </c>
    </row>
    <row r="74" spans="1:21" x14ac:dyDescent="0.25">
      <c r="A74" s="2">
        <v>0.80660399999999999</v>
      </c>
      <c r="B74" s="3">
        <v>1.4759</v>
      </c>
      <c r="C74" s="3">
        <v>1.44</v>
      </c>
      <c r="D74" s="3">
        <v>4</v>
      </c>
      <c r="E74" s="3">
        <v>0.6</v>
      </c>
      <c r="F74" s="3">
        <v>1.2</v>
      </c>
      <c r="G74" s="2">
        <v>1.44015</v>
      </c>
      <c r="H74" s="2">
        <v>1.7618199999999999</v>
      </c>
      <c r="I74" s="2">
        <v>131.29499999999999</v>
      </c>
      <c r="J74" s="4">
        <v>5.8790899999999995E-7</v>
      </c>
      <c r="K74" s="3">
        <f t="shared" si="2"/>
        <v>-6.230689891366592</v>
      </c>
      <c r="L74" s="10">
        <v>1.5E-3</v>
      </c>
      <c r="M74" s="11">
        <v>0.99209999999999998</v>
      </c>
      <c r="N74" s="3">
        <v>1.9944E-2</v>
      </c>
      <c r="O74" s="10">
        <v>1.0036E-5</v>
      </c>
      <c r="P74" s="10">
        <v>4.4280999999999999E-10</v>
      </c>
      <c r="Q74" s="13">
        <v>-1.6242840635007501</v>
      </c>
      <c r="R74" s="13">
        <v>0.80800000000000005</v>
      </c>
      <c r="S74" s="4">
        <v>0.41599999999999998</v>
      </c>
      <c r="T74" s="13">
        <v>4.59</v>
      </c>
      <c r="U74" s="16">
        <v>3.0786212470000001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3">
        <v>4</v>
      </c>
      <c r="E75" s="3">
        <v>0.6</v>
      </c>
      <c r="F75" s="5">
        <v>1.4</v>
      </c>
      <c r="G75" s="5">
        <v>1.4473100000000001</v>
      </c>
      <c r="H75" s="5">
        <v>2.2768799999999998</v>
      </c>
      <c r="I75" s="5">
        <v>114.38200000000001</v>
      </c>
      <c r="J75" s="5">
        <v>3.5378900000000003E-8</v>
      </c>
      <c r="K75" s="5">
        <f t="shared" si="2"/>
        <v>-7.4512556742910983</v>
      </c>
      <c r="L75" s="10">
        <v>1.5E-3</v>
      </c>
      <c r="M75" s="11">
        <v>0.99219999999999997</v>
      </c>
      <c r="N75" s="3">
        <v>1.9931000000000001E-2</v>
      </c>
      <c r="O75" s="10">
        <v>1.0036E-5</v>
      </c>
      <c r="P75" s="10">
        <v>5.5073000000000002E-10</v>
      </c>
      <c r="Q75" s="13">
        <v>-2.39239239295516</v>
      </c>
      <c r="R75" s="13">
        <v>0.80800000000000005</v>
      </c>
      <c r="S75" s="4">
        <v>0.41199999999999998</v>
      </c>
      <c r="T75" s="13">
        <v>4.46</v>
      </c>
      <c r="U75" s="16">
        <v>3.0683580579999998</v>
      </c>
    </row>
    <row r="76" spans="1:21" x14ac:dyDescent="0.25">
      <c r="A76" s="2">
        <v>0.80660399999999999</v>
      </c>
      <c r="B76" s="3">
        <v>1.4759</v>
      </c>
      <c r="C76" s="3">
        <v>1.44</v>
      </c>
      <c r="D76" s="3">
        <v>4</v>
      </c>
      <c r="E76" s="3">
        <v>0.6</v>
      </c>
      <c r="F76" s="3">
        <v>1.6</v>
      </c>
      <c r="G76" s="2">
        <v>1.45221</v>
      </c>
      <c r="H76" s="2">
        <v>2.8692500000000001</v>
      </c>
      <c r="I76" s="2">
        <v>97.825000000000003</v>
      </c>
      <c r="J76" s="4">
        <v>3.99018E-9</v>
      </c>
      <c r="K76" s="3">
        <f t="shared" si="2"/>
        <v>-8.3990075125229016</v>
      </c>
      <c r="L76" s="10">
        <v>1.5E-3</v>
      </c>
      <c r="M76" s="11">
        <v>0.99229999999999996</v>
      </c>
      <c r="N76" s="3">
        <v>1.82574E-2</v>
      </c>
      <c r="O76" s="10">
        <v>1.0036E-5</v>
      </c>
      <c r="P76" s="10">
        <v>6.7756999999999997E-10</v>
      </c>
      <c r="Q76" s="13">
        <v>-3.32471686097132</v>
      </c>
      <c r="R76" s="13">
        <v>0.80800000000000005</v>
      </c>
      <c r="S76" s="4">
        <v>0.41</v>
      </c>
      <c r="T76" s="13">
        <v>4.45</v>
      </c>
      <c r="U76" s="16">
        <v>3.0616657049999998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3">
        <v>4</v>
      </c>
      <c r="E77" s="3">
        <v>0.6</v>
      </c>
      <c r="F77" s="5">
        <v>1.8</v>
      </c>
      <c r="G77" s="5">
        <v>1.4557</v>
      </c>
      <c r="H77" s="5">
        <v>3.5381800000000001</v>
      </c>
      <c r="I77" s="5">
        <v>83.5976</v>
      </c>
      <c r="J77" s="5">
        <v>7.0831899999999998E-10</v>
      </c>
      <c r="K77" s="3">
        <f t="shared" si="2"/>
        <v>-9.1497711084988236</v>
      </c>
      <c r="L77" s="10">
        <v>1.5200000000000001E-3</v>
      </c>
      <c r="M77" s="11">
        <v>0.99250000000000005</v>
      </c>
      <c r="N77" s="3">
        <v>1.82574E-2</v>
      </c>
      <c r="O77" s="10">
        <v>8.6768999999999999E-6</v>
      </c>
      <c r="P77" s="10">
        <v>8.2613000000000002E-10</v>
      </c>
      <c r="Q77" s="13">
        <v>-4.43468893103217</v>
      </c>
      <c r="R77" s="13">
        <v>0.80800000000000005</v>
      </c>
      <c r="S77" s="4">
        <v>0.40799999999999997</v>
      </c>
      <c r="T77" s="13">
        <v>4.3099999999999996</v>
      </c>
      <c r="U77" s="16">
        <v>3.0502039870000002</v>
      </c>
    </row>
    <row r="78" spans="1:21" x14ac:dyDescent="0.25">
      <c r="A78" s="2">
        <v>0.80660399999999999</v>
      </c>
      <c r="B78" s="3">
        <v>1.4759</v>
      </c>
      <c r="C78" s="3">
        <v>1.44</v>
      </c>
      <c r="D78" s="3">
        <v>4</v>
      </c>
      <c r="E78" s="3">
        <v>0.6</v>
      </c>
      <c r="F78" s="3">
        <v>2</v>
      </c>
      <c r="G78" s="2">
        <v>1.45825</v>
      </c>
      <c r="H78" s="2">
        <v>4.27522</v>
      </c>
      <c r="I78" s="2">
        <v>71.843699999999998</v>
      </c>
      <c r="J78" s="4">
        <v>1.74597E-10</v>
      </c>
      <c r="K78" s="3">
        <f t="shared" si="2"/>
        <v>-9.7579632227990576</v>
      </c>
      <c r="L78" s="10">
        <v>1.6000000000000001E-3</v>
      </c>
      <c r="M78" s="11">
        <v>0.99270000000000003</v>
      </c>
      <c r="N78" s="3">
        <v>1.7999999999999999E-2</v>
      </c>
      <c r="O78" s="10">
        <v>8.6768999999999999E-6</v>
      </c>
      <c r="P78" s="10">
        <v>9.9877999999999994E-10</v>
      </c>
      <c r="Q78" s="13">
        <v>-5.7405400527322001</v>
      </c>
      <c r="R78" s="13">
        <v>0.80800000000000005</v>
      </c>
      <c r="S78" s="4">
        <v>0.40400000000000003</v>
      </c>
      <c r="T78" s="13">
        <v>4.3099999999999996</v>
      </c>
      <c r="U78" s="16">
        <v>3.0464206960000002</v>
      </c>
    </row>
    <row r="79" spans="1:21" x14ac:dyDescent="0.25">
      <c r="A79" s="2">
        <v>0.85929599999999995</v>
      </c>
      <c r="B79" s="3">
        <v>1.4759</v>
      </c>
      <c r="C79" s="3">
        <v>1.44</v>
      </c>
      <c r="D79" s="3">
        <v>4</v>
      </c>
      <c r="E79" s="3">
        <v>0.6</v>
      </c>
      <c r="F79" s="3">
        <v>0.8</v>
      </c>
      <c r="G79" s="2">
        <v>1.40479</v>
      </c>
      <c r="H79" s="2">
        <v>1.0264200000000001</v>
      </c>
      <c r="I79" s="2">
        <v>34.094200000000001</v>
      </c>
      <c r="J79" s="2">
        <v>8.4376899999999994E-3</v>
      </c>
      <c r="K79" s="3">
        <f t="shared" si="2"/>
        <v>-2.0737764346026957</v>
      </c>
      <c r="L79" s="10">
        <v>1.6000000000000001E-3</v>
      </c>
      <c r="M79" s="11">
        <v>0.99270000000000003</v>
      </c>
      <c r="N79" s="3">
        <v>1.7999999999999999E-2</v>
      </c>
      <c r="O79" s="10">
        <v>8.6768999999999999E-6</v>
      </c>
      <c r="P79" s="10">
        <v>1.1989000000000001E-9</v>
      </c>
      <c r="Q79" s="13">
        <v>-7.2669466975364303</v>
      </c>
      <c r="R79" s="13">
        <v>0.81599999999999995</v>
      </c>
      <c r="S79" s="4">
        <v>0.39600000000000002</v>
      </c>
      <c r="T79" s="13">
        <v>4.26</v>
      </c>
      <c r="U79" s="16">
        <v>3.0451694169999999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3">
        <v>4</v>
      </c>
      <c r="E80" s="3">
        <v>0.6</v>
      </c>
      <c r="F80" s="5">
        <v>1</v>
      </c>
      <c r="G80" s="5">
        <v>1.4245399999999999</v>
      </c>
      <c r="H80" s="5">
        <v>1.3706199999999999</v>
      </c>
      <c r="I80" s="5">
        <v>123.761</v>
      </c>
      <c r="J80" s="5">
        <v>7.7581600000000003E-5</v>
      </c>
      <c r="K80" s="3">
        <f t="shared" si="2"/>
        <v>-4.1102412679944607</v>
      </c>
      <c r="L80" s="10">
        <v>1.6000000000000001E-3</v>
      </c>
      <c r="M80" s="11">
        <v>0.99270000000000003</v>
      </c>
      <c r="N80" s="3">
        <v>1.6976399999999999E-2</v>
      </c>
      <c r="O80" s="10">
        <v>8.6768999999999999E-6</v>
      </c>
      <c r="P80" s="10">
        <v>1.4248000000000001E-9</v>
      </c>
      <c r="Q80" s="13">
        <v>-9.0475920714727103</v>
      </c>
      <c r="R80" s="13">
        <v>0.81599999999999995</v>
      </c>
      <c r="S80" s="4">
        <v>0.39400000000000002</v>
      </c>
      <c r="T80" s="13">
        <v>4.24</v>
      </c>
      <c r="U80" s="16">
        <v>3.0380759309999998</v>
      </c>
    </row>
    <row r="81" spans="1:21" x14ac:dyDescent="0.25">
      <c r="A81" s="2">
        <v>0.85929599999999995</v>
      </c>
      <c r="B81" s="3">
        <v>1.4759</v>
      </c>
      <c r="C81" s="3">
        <v>1.44</v>
      </c>
      <c r="D81" s="3">
        <v>4</v>
      </c>
      <c r="E81" s="3">
        <v>0.6</v>
      </c>
      <c r="F81" s="3">
        <v>1.2</v>
      </c>
      <c r="G81" s="2">
        <v>1.43665</v>
      </c>
      <c r="H81" s="2">
        <v>1.8058399999999999</v>
      </c>
      <c r="I81" s="2">
        <v>127.925</v>
      </c>
      <c r="J81" s="4">
        <v>1.8635100000000001E-6</v>
      </c>
      <c r="K81" s="3">
        <f t="shared" si="2"/>
        <v>-5.7296682723852337</v>
      </c>
      <c r="L81" s="10">
        <v>1.6000000000000001E-3</v>
      </c>
      <c r="M81" s="11">
        <v>0.9929</v>
      </c>
      <c r="N81" s="3">
        <v>1.6976399999999999E-2</v>
      </c>
      <c r="O81" s="10">
        <v>8.6768999999999999E-6</v>
      </c>
      <c r="P81" s="10">
        <v>1.6829000000000001E-9</v>
      </c>
      <c r="Q81" s="13">
        <v>-11.129293501139401</v>
      </c>
      <c r="R81" s="13">
        <v>0.81599999999999995</v>
      </c>
      <c r="S81" s="4">
        <v>0.38900000000000001</v>
      </c>
      <c r="T81" s="13">
        <v>4.22</v>
      </c>
      <c r="U81" s="16">
        <v>3.0236507499999998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3">
        <v>4</v>
      </c>
      <c r="E82" s="3">
        <v>0.6</v>
      </c>
      <c r="F82" s="5">
        <v>1.4</v>
      </c>
      <c r="G82" s="5">
        <v>1.44458</v>
      </c>
      <c r="H82" s="5">
        <v>2.3223500000000001</v>
      </c>
      <c r="I82" s="5">
        <v>114.619</v>
      </c>
      <c r="J82" s="5">
        <v>1.00817E-7</v>
      </c>
      <c r="K82" s="5">
        <f t="shared" si="2"/>
        <v>-6.996466229957087</v>
      </c>
      <c r="L82" s="10">
        <v>1.6100000000000001E-3</v>
      </c>
      <c r="M82" s="11">
        <v>0.99299999999999999</v>
      </c>
      <c r="N82" s="3">
        <v>1.57202E-2</v>
      </c>
      <c r="O82" s="10">
        <v>7.5406000000000003E-6</v>
      </c>
      <c r="P82" s="10">
        <v>1.9747999999999998E-9</v>
      </c>
      <c r="Q82" s="13">
        <v>-13.5789652535586</v>
      </c>
      <c r="R82" s="13">
        <v>0.81599999999999995</v>
      </c>
      <c r="S82" s="4">
        <v>0.38500000000000001</v>
      </c>
      <c r="T82" s="13">
        <v>4.0599999999999996</v>
      </c>
      <c r="U82" s="16">
        <v>3.0181252930000002</v>
      </c>
    </row>
    <row r="83" spans="1:21" x14ac:dyDescent="0.25">
      <c r="A83" s="2">
        <v>0.85929599999999995</v>
      </c>
      <c r="B83" s="3">
        <v>1.4759</v>
      </c>
      <c r="C83" s="3">
        <v>1.44</v>
      </c>
      <c r="D83" s="3">
        <v>4</v>
      </c>
      <c r="E83" s="3">
        <v>0.6</v>
      </c>
      <c r="F83" s="3">
        <v>1.6</v>
      </c>
      <c r="G83" s="2">
        <v>1.4500299999999999</v>
      </c>
      <c r="H83" s="2">
        <v>2.9169100000000001</v>
      </c>
      <c r="I83" s="2">
        <v>99.4161</v>
      </c>
      <c r="J83" s="4">
        <v>1.02469E-8</v>
      </c>
      <c r="K83" s="3">
        <f t="shared" si="2"/>
        <v>-7.9894075020739574</v>
      </c>
      <c r="L83" s="10">
        <v>1.6999999999999999E-3</v>
      </c>
      <c r="M83" s="11">
        <v>0.99319999999999997</v>
      </c>
      <c r="N83" s="3">
        <v>1.57202E-2</v>
      </c>
      <c r="O83" s="10">
        <v>7.5406000000000003E-6</v>
      </c>
      <c r="P83" s="10">
        <v>2.3009999999999998E-9</v>
      </c>
      <c r="Q83" s="13">
        <v>-16.496090606387298</v>
      </c>
      <c r="R83" s="13">
        <v>0.81599999999999995</v>
      </c>
      <c r="S83" s="4">
        <v>0.38200000000000001</v>
      </c>
      <c r="T83" s="13">
        <v>4.01</v>
      </c>
      <c r="U83" s="16">
        <v>3.0115481609999999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3">
        <v>4</v>
      </c>
      <c r="E84" s="3">
        <v>0.6</v>
      </c>
      <c r="F84" s="5">
        <v>1.8</v>
      </c>
      <c r="G84" s="5">
        <v>1.4539299999999999</v>
      </c>
      <c r="H84" s="5">
        <v>3.5884299999999998</v>
      </c>
      <c r="I84" s="5">
        <v>85.677700000000002</v>
      </c>
      <c r="J84" s="5">
        <v>1.65954E-9</v>
      </c>
      <c r="K84" s="3">
        <f t="shared" si="2"/>
        <v>-8.7800122753012229</v>
      </c>
      <c r="L84" s="10">
        <v>1.6999999999999999E-3</v>
      </c>
      <c r="M84" s="11">
        <v>0.99319999999999997</v>
      </c>
      <c r="N84" s="3">
        <v>1.5713999999999999E-2</v>
      </c>
      <c r="O84" s="10">
        <v>7.5406000000000003E-6</v>
      </c>
      <c r="P84" s="10">
        <v>2.6636999999999998E-9</v>
      </c>
      <c r="Q84" s="13">
        <v>-20.036889857826299</v>
      </c>
      <c r="R84" s="13">
        <v>0.81599999999999995</v>
      </c>
      <c r="S84" s="4">
        <v>0.38</v>
      </c>
      <c r="T84" s="13">
        <v>3.97</v>
      </c>
      <c r="U84" s="16">
        <v>3.0044030770000001</v>
      </c>
    </row>
    <row r="85" spans="1:21" x14ac:dyDescent="0.25">
      <c r="A85" s="2">
        <v>0.85929599999999995</v>
      </c>
      <c r="B85" s="3">
        <v>1.4759</v>
      </c>
      <c r="C85" s="3">
        <v>1.44</v>
      </c>
      <c r="D85" s="3">
        <v>4</v>
      </c>
      <c r="E85" s="3">
        <v>0.6</v>
      </c>
      <c r="F85" s="3">
        <v>2</v>
      </c>
      <c r="G85" s="2">
        <v>1.45678</v>
      </c>
      <c r="H85" s="2">
        <v>4.3285099999999996</v>
      </c>
      <c r="I85" s="2">
        <v>74.052999999999997</v>
      </c>
      <c r="J85" s="4">
        <v>3.7900300000000001E-10</v>
      </c>
      <c r="K85" s="3">
        <f t="shared" si="2"/>
        <v>-9.421357352358342</v>
      </c>
      <c r="L85" s="10">
        <v>1.6999999999999999E-3</v>
      </c>
      <c r="M85" s="11">
        <v>0.99329999999999996</v>
      </c>
      <c r="N85" s="3">
        <v>1.5713999999999999E-2</v>
      </c>
      <c r="O85" s="10">
        <v>7.5406000000000003E-6</v>
      </c>
      <c r="P85" s="10">
        <v>3.0741E-9</v>
      </c>
      <c r="Q85" s="13">
        <v>-24.4663996271175</v>
      </c>
      <c r="R85" s="13">
        <v>0.81599999999999995</v>
      </c>
      <c r="S85" s="4">
        <v>0.376</v>
      </c>
      <c r="T85" s="13">
        <v>3.86</v>
      </c>
      <c r="U85" s="16">
        <v>2.9789229669999999</v>
      </c>
    </row>
    <row r="86" spans="1:21" x14ac:dyDescent="0.25">
      <c r="A86" s="2">
        <v>0.91935500000000003</v>
      </c>
      <c r="B86" s="3">
        <v>1.4759</v>
      </c>
      <c r="C86" s="3">
        <v>1.44</v>
      </c>
      <c r="D86" s="3">
        <v>4</v>
      </c>
      <c r="E86" s="3">
        <v>0.6</v>
      </c>
      <c r="F86" s="3">
        <v>0.8</v>
      </c>
      <c r="G86" s="2">
        <v>1.3977299999999999</v>
      </c>
      <c r="H86" s="2">
        <v>1.09609</v>
      </c>
      <c r="I86" s="2">
        <v>-24.5121</v>
      </c>
      <c r="J86" s="2">
        <v>3.2367800000000002E-2</v>
      </c>
      <c r="K86" s="3">
        <f t="shared" si="2"/>
        <v>-1.4898868180620475</v>
      </c>
      <c r="L86" s="10">
        <v>1.6999999999999999E-3</v>
      </c>
      <c r="M86" s="11">
        <v>0.99339999999999995</v>
      </c>
      <c r="N86" s="3">
        <v>1.5699999999999999E-2</v>
      </c>
      <c r="O86" s="10">
        <v>7.5406000000000003E-6</v>
      </c>
      <c r="P86" s="10">
        <v>3.5235000000000001E-9</v>
      </c>
      <c r="Q86" s="13">
        <v>-30.289049026287099</v>
      </c>
      <c r="R86" s="13">
        <v>0.81599999999999995</v>
      </c>
      <c r="S86" s="4">
        <v>0.37</v>
      </c>
      <c r="T86" s="13">
        <v>3.84</v>
      </c>
      <c r="U86" s="16">
        <v>2.9772323649999999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3">
        <v>4</v>
      </c>
      <c r="E87" s="3">
        <v>0.6</v>
      </c>
      <c r="F87" s="5">
        <v>1</v>
      </c>
      <c r="G87" s="5">
        <v>1.4191400000000001</v>
      </c>
      <c r="H87" s="5">
        <v>1.42683</v>
      </c>
      <c r="I87" s="5">
        <v>103.958</v>
      </c>
      <c r="J87" s="5">
        <v>2.9753000000000001E-4</v>
      </c>
      <c r="K87" s="3">
        <f t="shared" si="2"/>
        <v>-3.5264692377418676</v>
      </c>
      <c r="L87" s="10">
        <v>1.6999999999999999E-3</v>
      </c>
      <c r="M87" s="11">
        <v>0.99339999999999995</v>
      </c>
      <c r="N87" s="3">
        <v>1.5699999999999999E-2</v>
      </c>
      <c r="O87" s="10">
        <v>6.5844E-6</v>
      </c>
      <c r="P87" s="10">
        <v>4.0160000000000002E-9</v>
      </c>
      <c r="Q87" s="13">
        <v>-38.6637868993474</v>
      </c>
      <c r="R87" s="13">
        <v>0.81599999999999995</v>
      </c>
      <c r="S87" s="4">
        <v>0.36899999999999999</v>
      </c>
      <c r="T87" s="13">
        <v>3.75</v>
      </c>
      <c r="U87" s="16">
        <v>2.9771738320000001</v>
      </c>
    </row>
    <row r="88" spans="1:21" x14ac:dyDescent="0.25">
      <c r="A88" s="2">
        <v>0.91935500000000003</v>
      </c>
      <c r="B88" s="3">
        <v>1.4759</v>
      </c>
      <c r="C88" s="3">
        <v>1.44</v>
      </c>
      <c r="D88" s="3">
        <v>4</v>
      </c>
      <c r="E88" s="3">
        <v>0.6</v>
      </c>
      <c r="F88" s="3">
        <v>1.2</v>
      </c>
      <c r="G88" s="2">
        <v>1.43251</v>
      </c>
      <c r="H88" s="2">
        <v>1.8593299999999999</v>
      </c>
      <c r="I88" s="2">
        <v>121.93899999999999</v>
      </c>
      <c r="J88" s="4">
        <v>6.6454099999999998E-6</v>
      </c>
      <c r="K88" s="3">
        <f t="shared" si="2"/>
        <v>-5.1774782193496032</v>
      </c>
      <c r="L88" s="10">
        <v>1.8E-3</v>
      </c>
      <c r="M88" s="11">
        <v>0.99370000000000003</v>
      </c>
      <c r="N88" s="3">
        <v>1.5675999999999999E-2</v>
      </c>
      <c r="O88" s="10">
        <v>6.5844E-6</v>
      </c>
      <c r="P88" s="10">
        <v>4.5597000000000003E-9</v>
      </c>
      <c r="Q88" s="13">
        <v>-53.481266534892498</v>
      </c>
      <c r="R88" s="13">
        <v>0.81599999999999995</v>
      </c>
      <c r="S88" s="4">
        <v>0.36199999999999999</v>
      </c>
      <c r="T88" s="13">
        <v>3.74</v>
      </c>
      <c r="U88" s="16">
        <v>2.9742226519999999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3">
        <v>4</v>
      </c>
      <c r="E89" s="3">
        <v>0.6</v>
      </c>
      <c r="F89" s="5">
        <v>1.4</v>
      </c>
      <c r="G89" s="5">
        <v>1.4413400000000001</v>
      </c>
      <c r="H89" s="5">
        <v>2.37669</v>
      </c>
      <c r="I89" s="5">
        <v>113.71899999999999</v>
      </c>
      <c r="J89" s="5">
        <v>3.2441399999999998E-7</v>
      </c>
      <c r="K89" s="5">
        <f t="shared" si="2"/>
        <v>-6.4889004121934599</v>
      </c>
      <c r="L89" s="10">
        <v>1.8E-3</v>
      </c>
      <c r="M89" s="11">
        <v>0.99370000000000003</v>
      </c>
      <c r="N89" s="3">
        <v>1.5675999999999999E-2</v>
      </c>
      <c r="O89" s="10">
        <v>6.5844E-6</v>
      </c>
      <c r="P89" s="10">
        <v>5.1503000000000003E-9</v>
      </c>
      <c r="Q89" s="13">
        <v>-99.886866602990395</v>
      </c>
      <c r="R89" s="13">
        <v>0.81599999999999995</v>
      </c>
      <c r="S89" s="4">
        <v>0.35899999999999999</v>
      </c>
      <c r="T89" s="13">
        <v>3.73</v>
      </c>
      <c r="U89" s="16">
        <v>2.9667152579999998</v>
      </c>
    </row>
    <row r="90" spans="1:21" x14ac:dyDescent="0.25">
      <c r="A90" s="2">
        <v>0.91935500000000003</v>
      </c>
      <c r="B90" s="3">
        <v>1.4759</v>
      </c>
      <c r="C90" s="3">
        <v>1.44</v>
      </c>
      <c r="D90" s="3">
        <v>4</v>
      </c>
      <c r="E90" s="3">
        <v>0.6</v>
      </c>
      <c r="F90" s="3">
        <v>1.6</v>
      </c>
      <c r="G90" s="2">
        <v>1.44743</v>
      </c>
      <c r="H90" s="2">
        <v>2.97336</v>
      </c>
      <c r="I90" s="2">
        <v>100.514</v>
      </c>
      <c r="J90" s="4">
        <v>2.9601000000000001E-8</v>
      </c>
      <c r="K90" s="3">
        <f t="shared" si="2"/>
        <v>-7.5286936170780203</v>
      </c>
      <c r="L90" s="10">
        <v>1.8E-3</v>
      </c>
      <c r="M90" s="11">
        <v>0.99380000000000002</v>
      </c>
      <c r="N90" s="3">
        <v>1.4942E-2</v>
      </c>
      <c r="O90" s="10">
        <v>6.5844E-6</v>
      </c>
      <c r="P90" s="10">
        <v>5.7975999999999999E-9</v>
      </c>
      <c r="Q90" s="13">
        <v>-49.989513769864502</v>
      </c>
      <c r="R90" s="13">
        <v>0.81599999999999995</v>
      </c>
      <c r="S90" s="4">
        <v>0.35799999999999998</v>
      </c>
      <c r="T90" s="13">
        <v>3.71</v>
      </c>
      <c r="U90" s="16">
        <v>2.961231937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3">
        <v>4</v>
      </c>
      <c r="E91" s="3">
        <v>0.6</v>
      </c>
      <c r="F91" s="5">
        <v>1.8</v>
      </c>
      <c r="G91" s="5">
        <v>1.4518</v>
      </c>
      <c r="H91" s="5">
        <v>3.6476099999999998</v>
      </c>
      <c r="I91" s="5">
        <v>87.570599999999999</v>
      </c>
      <c r="J91" s="5">
        <v>4.3391100000000003E-9</v>
      </c>
      <c r="K91" s="3">
        <f t="shared" si="2"/>
        <v>-8.3625993400096519</v>
      </c>
      <c r="L91" s="10">
        <v>1.8E-3</v>
      </c>
      <c r="M91" s="11">
        <v>0.99390000000000001</v>
      </c>
      <c r="N91" s="3">
        <v>1.4942E-2</v>
      </c>
      <c r="O91" s="10">
        <v>6.5844E-6</v>
      </c>
      <c r="P91" s="10">
        <v>6.4959000000000003E-9</v>
      </c>
      <c r="Q91" s="13">
        <v>-37.072542547984199</v>
      </c>
      <c r="R91" s="13">
        <v>0.81599999999999995</v>
      </c>
      <c r="S91" s="4">
        <v>0.34899999999999998</v>
      </c>
      <c r="T91" s="13">
        <v>3.7</v>
      </c>
      <c r="U91" s="16">
        <v>2.9548313469999998</v>
      </c>
    </row>
    <row r="92" spans="1:21" x14ac:dyDescent="0.25">
      <c r="A92" s="2">
        <v>0.91935500000000003</v>
      </c>
      <c r="B92" s="3">
        <v>1.4759</v>
      </c>
      <c r="C92" s="3">
        <v>1.44</v>
      </c>
      <c r="D92" s="3">
        <v>4</v>
      </c>
      <c r="E92" s="3">
        <v>0.6</v>
      </c>
      <c r="F92" s="3">
        <v>2</v>
      </c>
      <c r="G92" s="2">
        <v>1.4550099999999999</v>
      </c>
      <c r="H92" s="2">
        <v>4.391</v>
      </c>
      <c r="I92" s="2">
        <v>76.230999999999995</v>
      </c>
      <c r="J92" s="4">
        <v>9.1001499999999998E-10</v>
      </c>
      <c r="K92" s="3">
        <f t="shared" si="2"/>
        <v>-9.0409514490376548</v>
      </c>
      <c r="L92" s="10">
        <v>1.9E-3</v>
      </c>
      <c r="M92" s="11">
        <v>0.99390000000000001</v>
      </c>
      <c r="N92" s="3">
        <v>1.4389000000000001E-2</v>
      </c>
      <c r="O92" s="10">
        <v>5.7749999999999998E-6</v>
      </c>
      <c r="P92" s="10">
        <v>7.2501999999999996E-9</v>
      </c>
      <c r="Q92" s="13">
        <v>-29.394097563642099</v>
      </c>
      <c r="R92" s="13">
        <v>0.81599999999999995</v>
      </c>
      <c r="S92" s="4">
        <v>0.34899999999999998</v>
      </c>
      <c r="T92" s="13">
        <v>3.67</v>
      </c>
      <c r="U92" s="16">
        <v>2.9420689659999999</v>
      </c>
    </row>
    <row r="93" spans="1:21" x14ac:dyDescent="0.25">
      <c r="A93" s="2">
        <v>0.98843899999999996</v>
      </c>
      <c r="B93" s="3">
        <v>1.4759</v>
      </c>
      <c r="C93" s="3">
        <v>1.44</v>
      </c>
      <c r="D93" s="3">
        <v>4</v>
      </c>
      <c r="E93" s="3">
        <v>0.6</v>
      </c>
      <c r="F93" s="3">
        <v>0.8</v>
      </c>
      <c r="G93" s="2">
        <v>1.3896500000000001</v>
      </c>
      <c r="H93" s="2">
        <v>1.1924399999999999</v>
      </c>
      <c r="I93" s="2">
        <v>-101.214</v>
      </c>
      <c r="J93" s="2">
        <v>0.132934</v>
      </c>
      <c r="K93" s="3">
        <f t="shared" si="2"/>
        <v>-0.87636392707907695</v>
      </c>
      <c r="L93" s="10">
        <v>1.9E-3</v>
      </c>
      <c r="M93" s="11">
        <v>0.99409999999999998</v>
      </c>
      <c r="N93" s="3">
        <v>1.35017E-2</v>
      </c>
      <c r="O93" s="10">
        <v>5.7749999999999998E-6</v>
      </c>
      <c r="P93" s="10">
        <v>8.0634999999999997E-9</v>
      </c>
      <c r="Q93" s="13">
        <v>-23.965264287713602</v>
      </c>
      <c r="R93" s="13">
        <v>0.81599999999999995</v>
      </c>
      <c r="S93" s="4">
        <v>0.34599999999999997</v>
      </c>
      <c r="T93" s="13">
        <v>3.49</v>
      </c>
      <c r="U93" s="16">
        <v>2.9171652849999998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3">
        <v>4</v>
      </c>
      <c r="E94" s="3">
        <v>0.6</v>
      </c>
      <c r="F94" s="5">
        <v>1</v>
      </c>
      <c r="G94" s="5">
        <v>1.41279</v>
      </c>
      <c r="H94" s="5">
        <v>1.4994000000000001</v>
      </c>
      <c r="I94" s="5">
        <v>75.180000000000007</v>
      </c>
      <c r="J94" s="5">
        <v>1.2740799999999999E-3</v>
      </c>
      <c r="K94" s="3">
        <f t="shared" si="2"/>
        <v>-2.8948033016178205</v>
      </c>
      <c r="L94" s="10">
        <v>1.9E-3</v>
      </c>
      <c r="M94" s="11">
        <v>0.99409999999999998</v>
      </c>
      <c r="N94" s="3">
        <v>1.35017E-2</v>
      </c>
      <c r="O94" s="10">
        <v>5.7749999999999998E-6</v>
      </c>
      <c r="P94" s="10">
        <v>8.9370999999999997E-9</v>
      </c>
      <c r="Q94" s="13">
        <v>-19.8056602936473</v>
      </c>
      <c r="R94" s="13">
        <v>0.81599999999999995</v>
      </c>
      <c r="S94" s="4">
        <v>0.34300000000000003</v>
      </c>
      <c r="T94" s="13">
        <v>3.47</v>
      </c>
      <c r="U94" s="16">
        <v>2.91687356</v>
      </c>
    </row>
    <row r="95" spans="1:21" x14ac:dyDescent="0.25">
      <c r="A95" s="2">
        <v>0.98843899999999996</v>
      </c>
      <c r="B95" s="3">
        <v>1.4759</v>
      </c>
      <c r="C95" s="3">
        <v>1.44</v>
      </c>
      <c r="D95" s="3">
        <v>4</v>
      </c>
      <c r="E95" s="3">
        <v>0.6</v>
      </c>
      <c r="F95" s="3">
        <v>1.2</v>
      </c>
      <c r="G95" s="2">
        <v>1.42757</v>
      </c>
      <c r="H95" s="2">
        <v>1.92587</v>
      </c>
      <c r="I95" s="2">
        <v>112.027</v>
      </c>
      <c r="J95" s="4">
        <v>2.6991900000000002E-5</v>
      </c>
      <c r="K95" s="3">
        <f t="shared" si="2"/>
        <v>-4.5687665437327452</v>
      </c>
      <c r="L95" s="10">
        <v>1.9E-3</v>
      </c>
      <c r="M95" s="11">
        <v>0.99429999999999996</v>
      </c>
      <c r="N95" s="3">
        <v>1.2189E-2</v>
      </c>
      <c r="O95" s="10">
        <v>5.7749999999999998E-6</v>
      </c>
      <c r="P95" s="10">
        <v>2.2644000000000001E-11</v>
      </c>
      <c r="Q95" s="13">
        <v>-16.469517780040601</v>
      </c>
      <c r="R95" s="13">
        <v>0.81599999999999995</v>
      </c>
      <c r="S95" s="4">
        <v>0.34</v>
      </c>
      <c r="T95" s="13">
        <v>3.44</v>
      </c>
      <c r="U95" s="16">
        <v>2.9134094679999998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3">
        <v>4</v>
      </c>
      <c r="E96" s="3">
        <v>0.6</v>
      </c>
      <c r="F96" s="5">
        <v>1.4</v>
      </c>
      <c r="G96" s="5">
        <v>1.4374400000000001</v>
      </c>
      <c r="H96" s="5">
        <v>2.44292</v>
      </c>
      <c r="I96" s="5">
        <v>111.051</v>
      </c>
      <c r="J96" s="5">
        <v>1.1992300000000001E-6</v>
      </c>
      <c r="K96" s="5">
        <f t="shared" si="2"/>
        <v>-5.9210975156905548</v>
      </c>
      <c r="L96" s="10">
        <v>1.98E-3</v>
      </c>
      <c r="M96" s="11">
        <v>0.99429999999999996</v>
      </c>
      <c r="N96" s="3">
        <v>1.2189E-2</v>
      </c>
      <c r="O96" s="10">
        <v>5.7749999999999998E-6</v>
      </c>
      <c r="P96" s="10">
        <v>3.3381000000000001E-11</v>
      </c>
      <c r="Q96" s="13">
        <v>-13.716214860169901</v>
      </c>
      <c r="R96" s="13">
        <v>0.81599999999999995</v>
      </c>
      <c r="S96" s="4">
        <v>0.33500000000000002</v>
      </c>
      <c r="T96" s="13">
        <v>3.39</v>
      </c>
      <c r="U96" s="16">
        <v>2.9059520779999999</v>
      </c>
    </row>
    <row r="97" spans="1:21" x14ac:dyDescent="0.25">
      <c r="A97" s="2">
        <v>0.98843899999999996</v>
      </c>
      <c r="B97" s="3">
        <v>1.4759</v>
      </c>
      <c r="C97" s="3">
        <v>1.44</v>
      </c>
      <c r="D97" s="3">
        <v>4</v>
      </c>
      <c r="E97" s="3">
        <v>0.6</v>
      </c>
      <c r="F97" s="3">
        <v>1.6</v>
      </c>
      <c r="G97" s="2">
        <v>1.4442999999999999</v>
      </c>
      <c r="H97" s="2">
        <v>3.04135</v>
      </c>
      <c r="I97" s="2">
        <v>100.8</v>
      </c>
      <c r="J97" s="4">
        <v>9.8168999999999997E-8</v>
      </c>
      <c r="K97" s="3">
        <f t="shared" si="2"/>
        <v>-7.0080256329301784</v>
      </c>
      <c r="L97" s="10">
        <v>2E-3</v>
      </c>
      <c r="M97" s="11">
        <v>0.99439999999999995</v>
      </c>
      <c r="N97" s="3">
        <v>9.2803E-3</v>
      </c>
      <c r="O97" s="10">
        <v>5.0862999999999999E-6</v>
      </c>
      <c r="P97" s="10">
        <v>4.7993E-11</v>
      </c>
      <c r="Q97" s="13">
        <v>-11.4010669705049</v>
      </c>
      <c r="R97" s="13">
        <v>0.81599999999999995</v>
      </c>
      <c r="S97" s="4">
        <v>0.32700000000000001</v>
      </c>
      <c r="T97" s="13">
        <v>3.28</v>
      </c>
      <c r="U97" s="16">
        <v>2.8940760110000001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3">
        <v>4</v>
      </c>
      <c r="E98" s="3">
        <v>0.6</v>
      </c>
      <c r="F98" s="5">
        <v>1.8</v>
      </c>
      <c r="G98" s="5">
        <v>1.44923</v>
      </c>
      <c r="H98" s="5">
        <v>3.7183899999999999</v>
      </c>
      <c r="I98" s="5">
        <v>89.106200000000001</v>
      </c>
      <c r="J98" s="5">
        <v>1.29376E-8</v>
      </c>
      <c r="K98" s="3">
        <f t="shared" ref="K98:K129" si="3">LOG10(ABS(J98))</f>
        <v>-7.8881462803464197</v>
      </c>
      <c r="L98" s="10">
        <v>2E-3</v>
      </c>
      <c r="M98" s="11">
        <v>0.99460000000000004</v>
      </c>
      <c r="N98" s="3">
        <v>9.2803E-3</v>
      </c>
      <c r="O98" s="10">
        <v>5.0862999999999999E-6</v>
      </c>
      <c r="P98" s="10">
        <v>6.7512999999999995E-11</v>
      </c>
      <c r="Q98" s="13">
        <v>-9.4303539995402001</v>
      </c>
      <c r="R98" s="13">
        <v>0.81599999999999995</v>
      </c>
      <c r="S98" s="4">
        <v>0.32</v>
      </c>
      <c r="T98" s="13">
        <v>3.25</v>
      </c>
      <c r="U98" s="16">
        <v>2.8879989739999998</v>
      </c>
    </row>
    <row r="99" spans="1:21" x14ac:dyDescent="0.25">
      <c r="A99" s="2">
        <v>0.98843899999999996</v>
      </c>
      <c r="B99" s="3">
        <v>1.4759</v>
      </c>
      <c r="C99" s="3">
        <v>1.44</v>
      </c>
      <c r="D99" s="3">
        <v>4</v>
      </c>
      <c r="E99" s="3">
        <v>0.6</v>
      </c>
      <c r="F99" s="3">
        <v>2</v>
      </c>
      <c r="G99" s="2">
        <v>1.45286</v>
      </c>
      <c r="H99" s="2">
        <v>4.4653099999999997</v>
      </c>
      <c r="I99" s="2">
        <v>78.285600000000002</v>
      </c>
      <c r="J99" s="4">
        <v>2.4691000000000001E-9</v>
      </c>
      <c r="K99" s="3">
        <f t="shared" si="3"/>
        <v>-8.6074613205303123</v>
      </c>
      <c r="L99" s="10">
        <v>2E-3</v>
      </c>
      <c r="M99" s="11">
        <v>0.99460000000000004</v>
      </c>
      <c r="N99" s="3">
        <v>8.9783999999999992E-3</v>
      </c>
      <c r="O99" s="10">
        <v>5.0862999999999999E-6</v>
      </c>
      <c r="P99" s="10">
        <v>9.2985000000000003E-11</v>
      </c>
      <c r="Q99" s="13">
        <v>-7.7399824628374603</v>
      </c>
      <c r="R99" s="13">
        <v>0.81599999999999995</v>
      </c>
      <c r="S99" s="4">
        <v>0.316</v>
      </c>
      <c r="T99" s="13">
        <v>3.18</v>
      </c>
      <c r="U99" s="16">
        <v>2.8826536680000001</v>
      </c>
    </row>
    <row r="100" spans="1:21" x14ac:dyDescent="0.25">
      <c r="A100" s="2">
        <v>1.0687500000000001</v>
      </c>
      <c r="B100" s="3">
        <v>1.4759</v>
      </c>
      <c r="C100" s="3">
        <v>1.44</v>
      </c>
      <c r="D100" s="3">
        <v>4</v>
      </c>
      <c r="E100" s="3">
        <v>0.6</v>
      </c>
      <c r="F100" s="3">
        <v>0.8</v>
      </c>
      <c r="G100" s="2">
        <v>1.3804399999999999</v>
      </c>
      <c r="H100" s="2">
        <v>1.33372</v>
      </c>
      <c r="I100" s="2">
        <v>-198.73099999999999</v>
      </c>
      <c r="J100" s="2">
        <v>0.57576300000000002</v>
      </c>
      <c r="K100" s="3">
        <f t="shared" si="3"/>
        <v>-0.23975624743315993</v>
      </c>
      <c r="L100" s="10">
        <v>2.0999999999999999E-3</v>
      </c>
      <c r="M100" s="11">
        <v>0.99470000000000003</v>
      </c>
      <c r="N100" s="3">
        <v>8.8272999999999997E-3</v>
      </c>
      <c r="O100" s="10">
        <v>5.0862999999999999E-6</v>
      </c>
      <c r="P100" s="10">
        <v>1.2591000000000001E-10</v>
      </c>
      <c r="Q100" s="13">
        <v>-6.2842873657067404</v>
      </c>
      <c r="R100" s="13">
        <v>0.82399999999999995</v>
      </c>
      <c r="S100" s="4">
        <v>0.315</v>
      </c>
      <c r="T100" s="13">
        <v>3.08</v>
      </c>
      <c r="U100" s="16">
        <v>2.8710041620000002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3">
        <v>4</v>
      </c>
      <c r="E101" s="3">
        <v>0.6</v>
      </c>
      <c r="F101" s="5">
        <v>1</v>
      </c>
      <c r="G101" s="5">
        <v>1.4052800000000001</v>
      </c>
      <c r="H101" s="5">
        <v>1.5968899999999999</v>
      </c>
      <c r="I101" s="5">
        <v>33.609699999999997</v>
      </c>
      <c r="J101" s="5">
        <v>6.1159099999999996E-3</v>
      </c>
      <c r="K101" s="3">
        <f t="shared" si="3"/>
        <v>-2.213538914167331</v>
      </c>
      <c r="L101" s="10">
        <v>2.0999999999999999E-3</v>
      </c>
      <c r="M101" s="11">
        <v>0.99480000000000002</v>
      </c>
      <c r="N101" s="3">
        <v>8.8272999999999997E-3</v>
      </c>
      <c r="O101" s="10">
        <v>5.0862999999999999E-6</v>
      </c>
      <c r="P101" s="10">
        <v>1.6746000000000001E-10</v>
      </c>
      <c r="Q101" s="13">
        <v>-5.0296926407411604</v>
      </c>
      <c r="R101" s="13">
        <v>0.82399999999999995</v>
      </c>
      <c r="S101" s="4">
        <v>0.311</v>
      </c>
      <c r="T101" s="13">
        <v>3.08</v>
      </c>
      <c r="U101" s="16">
        <v>2.8685845470000002</v>
      </c>
    </row>
    <row r="102" spans="1:21" x14ac:dyDescent="0.25">
      <c r="A102" s="2">
        <v>1.0687500000000001</v>
      </c>
      <c r="B102" s="3">
        <v>1.4759</v>
      </c>
      <c r="C102" s="3">
        <v>1.44</v>
      </c>
      <c r="D102" s="3">
        <v>4</v>
      </c>
      <c r="E102" s="3">
        <v>0.6</v>
      </c>
      <c r="F102" s="3">
        <v>1.2</v>
      </c>
      <c r="G102" s="2">
        <v>1.42164</v>
      </c>
      <c r="H102" s="2">
        <v>2.01118</v>
      </c>
      <c r="I102" s="2">
        <v>96.152600000000007</v>
      </c>
      <c r="J102" s="2">
        <v>1.2642E-4</v>
      </c>
      <c r="K102" s="3">
        <f t="shared" si="3"/>
        <v>-3.8981842140082561</v>
      </c>
      <c r="L102" s="10">
        <v>2.0999999999999999E-3</v>
      </c>
      <c r="M102" s="11">
        <v>0.99480000000000002</v>
      </c>
      <c r="N102" s="3">
        <v>7.7952000000000004E-3</v>
      </c>
      <c r="O102" s="10">
        <v>4.4971999999999999E-6</v>
      </c>
      <c r="P102" s="10">
        <v>2.1952000000000001E-10</v>
      </c>
      <c r="Q102" s="13">
        <v>-3.9509038153803999</v>
      </c>
      <c r="R102" s="13">
        <v>0.82399999999999995</v>
      </c>
      <c r="S102" s="4">
        <v>0.30599999999999999</v>
      </c>
      <c r="T102" s="13">
        <v>3.03</v>
      </c>
      <c r="U102" s="16">
        <v>2.8574545179999999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3">
        <v>4</v>
      </c>
      <c r="E103" s="3">
        <v>0.6</v>
      </c>
      <c r="F103" s="5">
        <v>1.4</v>
      </c>
      <c r="G103" s="5">
        <v>1.43272</v>
      </c>
      <c r="H103" s="5">
        <v>2.52562</v>
      </c>
      <c r="I103" s="5">
        <v>105.59399999999999</v>
      </c>
      <c r="J103" s="5">
        <v>5.1883400000000002E-6</v>
      </c>
      <c r="K103" s="5">
        <f t="shared" si="3"/>
        <v>-5.2849715716616767</v>
      </c>
      <c r="L103" s="10">
        <v>2.0999999999999999E-3</v>
      </c>
      <c r="M103" s="11">
        <v>0.995</v>
      </c>
      <c r="N103" s="3">
        <v>7.7952000000000004E-3</v>
      </c>
      <c r="O103" s="10">
        <v>4.4971999999999999E-6</v>
      </c>
      <c r="P103" s="10">
        <v>2.8367000000000001E-10</v>
      </c>
      <c r="Q103" s="13">
        <v>-3.0285111553520001</v>
      </c>
      <c r="R103" s="13">
        <v>0.82399999999999995</v>
      </c>
      <c r="S103" s="4">
        <v>0.30199999999999999</v>
      </c>
      <c r="T103" s="13">
        <v>3.01</v>
      </c>
      <c r="U103" s="16">
        <v>2.8513323100000001</v>
      </c>
    </row>
    <row r="104" spans="1:21" x14ac:dyDescent="0.25">
      <c r="A104" s="2">
        <v>1.0687500000000001</v>
      </c>
      <c r="B104" s="3">
        <v>1.4759</v>
      </c>
      <c r="C104" s="3">
        <v>1.44</v>
      </c>
      <c r="D104" s="3">
        <v>4</v>
      </c>
      <c r="E104" s="3">
        <v>0.6</v>
      </c>
      <c r="F104" s="3">
        <v>1.6</v>
      </c>
      <c r="G104" s="2">
        <v>1.4404699999999999</v>
      </c>
      <c r="H104" s="2">
        <v>3.1249500000000001</v>
      </c>
      <c r="I104" s="2">
        <v>99.742500000000007</v>
      </c>
      <c r="J104" s="4">
        <v>3.8258999999999999E-7</v>
      </c>
      <c r="K104" s="3">
        <f t="shared" si="3"/>
        <v>-6.4172663855935523</v>
      </c>
      <c r="L104" s="10">
        <v>2.2000000000000001E-3</v>
      </c>
      <c r="M104" s="11">
        <v>0.995</v>
      </c>
      <c r="N104" s="3">
        <v>7.6794000000000003E-3</v>
      </c>
      <c r="O104" s="10">
        <v>4.4971999999999999E-6</v>
      </c>
      <c r="P104" s="10">
        <v>3.6213000000000002E-10</v>
      </c>
      <c r="Q104" s="13">
        <v>-2.2474222370283701</v>
      </c>
      <c r="R104" s="13">
        <v>0.82399999999999995</v>
      </c>
      <c r="S104" s="4">
        <v>0.30099999999999999</v>
      </c>
      <c r="T104" s="13">
        <v>2.89</v>
      </c>
      <c r="U104" s="16">
        <v>2.8296566900000002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3">
        <v>4</v>
      </c>
      <c r="E105" s="3">
        <v>0.6</v>
      </c>
      <c r="F105" s="5">
        <v>1.8</v>
      </c>
      <c r="G105" s="5">
        <v>1.44608</v>
      </c>
      <c r="H105" s="5">
        <v>3.8045800000000001</v>
      </c>
      <c r="I105" s="5">
        <v>89.999899999999997</v>
      </c>
      <c r="J105" s="5">
        <v>4.5149000000000003E-8</v>
      </c>
      <c r="K105" s="3">
        <f t="shared" si="3"/>
        <v>-7.3453518643824012</v>
      </c>
      <c r="L105" s="10">
        <v>2.2000000000000001E-3</v>
      </c>
      <c r="M105" s="11">
        <v>0.99509999999999998</v>
      </c>
      <c r="N105" s="3">
        <v>7.6794000000000003E-3</v>
      </c>
      <c r="O105" s="10">
        <v>4.4971999999999999E-6</v>
      </c>
      <c r="P105" s="10">
        <v>4.5660999999999999E-10</v>
      </c>
      <c r="Q105" s="13">
        <v>-1.5958049779304999</v>
      </c>
      <c r="R105" s="13">
        <v>0.82399999999999995</v>
      </c>
      <c r="S105" s="4">
        <v>0.30099999999999999</v>
      </c>
      <c r="T105" s="13">
        <v>2.86</v>
      </c>
      <c r="U105" s="16">
        <v>2.8221659269999999</v>
      </c>
    </row>
    <row r="106" spans="1:21" x14ac:dyDescent="0.25">
      <c r="A106" s="2">
        <v>1.0687500000000001</v>
      </c>
      <c r="B106" s="3">
        <v>1.4759</v>
      </c>
      <c r="C106" s="3">
        <v>1.44</v>
      </c>
      <c r="D106" s="3">
        <v>4</v>
      </c>
      <c r="E106" s="3">
        <v>0.6</v>
      </c>
      <c r="F106" s="3">
        <v>2</v>
      </c>
      <c r="G106" s="2">
        <v>1.4502200000000001</v>
      </c>
      <c r="H106" s="2">
        <v>4.5551899999999996</v>
      </c>
      <c r="I106" s="2">
        <v>80.058400000000006</v>
      </c>
      <c r="J106" s="4">
        <v>7.7756900000000001E-9</v>
      </c>
      <c r="K106" s="3">
        <f t="shared" si="3"/>
        <v>-8.1092610621215311</v>
      </c>
      <c r="L106" s="10">
        <v>2.2000000000000001E-3</v>
      </c>
      <c r="M106" s="11">
        <v>0.99519999999999997</v>
      </c>
      <c r="N106" s="3">
        <v>6.8729000000000004E-3</v>
      </c>
      <c r="O106" s="10">
        <v>4.4971999999999999E-6</v>
      </c>
      <c r="P106" s="10">
        <v>5.6911000000000001E-10</v>
      </c>
      <c r="Q106" s="13">
        <v>-1.0643574381562999</v>
      </c>
      <c r="R106" s="13">
        <v>0.82399999999999995</v>
      </c>
      <c r="S106" s="4">
        <v>0.28599999999999998</v>
      </c>
      <c r="T106" s="13">
        <v>2.78</v>
      </c>
      <c r="U106" s="16">
        <v>2.8065460880000002</v>
      </c>
    </row>
    <row r="107" spans="1:21" x14ac:dyDescent="0.25">
      <c r="A107" s="2">
        <v>1.16327</v>
      </c>
      <c r="B107" s="3">
        <v>1.4759</v>
      </c>
      <c r="C107" s="3">
        <v>1.44</v>
      </c>
      <c r="D107" s="3">
        <v>4</v>
      </c>
      <c r="E107" s="3">
        <v>0.6</v>
      </c>
      <c r="F107" s="3">
        <v>0.8</v>
      </c>
      <c r="G107" s="2">
        <v>1.37008</v>
      </c>
      <c r="H107" s="2">
        <v>1.5582800000000001</v>
      </c>
      <c r="I107" s="2">
        <v>-314.84100000000001</v>
      </c>
      <c r="J107" s="2">
        <v>2.5662199999999999</v>
      </c>
      <c r="K107" s="3">
        <f t="shared" si="3"/>
        <v>0.40929388535551625</v>
      </c>
      <c r="L107" s="10">
        <v>2.2000000000000001E-3</v>
      </c>
      <c r="M107" s="11">
        <v>0.99519999999999997</v>
      </c>
      <c r="N107" s="3">
        <v>6.1567000000000002E-3</v>
      </c>
      <c r="O107" s="10">
        <v>3.9910000000000004E-6</v>
      </c>
      <c r="P107" s="10">
        <v>7.0184000000000003E-10</v>
      </c>
      <c r="Q107" s="13">
        <v>-0.64579433674959197</v>
      </c>
      <c r="R107" s="13">
        <v>0.82399999999999995</v>
      </c>
      <c r="S107" s="4">
        <v>0.28599999999999998</v>
      </c>
      <c r="T107" s="13">
        <v>2.77</v>
      </c>
      <c r="U107" s="16">
        <v>2.803996208</v>
      </c>
    </row>
    <row r="108" spans="1:21" x14ac:dyDescent="0.25">
      <c r="A108" s="5">
        <v>1.16327</v>
      </c>
      <c r="B108" s="3">
        <v>1.4759</v>
      </c>
      <c r="C108" s="3">
        <v>1.44</v>
      </c>
      <c r="D108" s="3">
        <v>4</v>
      </c>
      <c r="E108" s="3">
        <v>0.6</v>
      </c>
      <c r="F108" s="5">
        <v>1</v>
      </c>
      <c r="G108" s="5">
        <v>1.39638</v>
      </c>
      <c r="H108" s="5">
        <v>1.7349399999999999</v>
      </c>
      <c r="I108" s="5">
        <v>-25.865100000000002</v>
      </c>
      <c r="J108" s="5">
        <v>3.2875799999999997E-2</v>
      </c>
      <c r="K108" s="3">
        <f t="shared" si="3"/>
        <v>-1.4831236702479427</v>
      </c>
      <c r="L108" s="10">
        <v>2.3E-3</v>
      </c>
      <c r="M108" s="11">
        <v>0.99539999999999995</v>
      </c>
      <c r="N108" s="3">
        <v>6.1567000000000002E-3</v>
      </c>
      <c r="O108" s="10">
        <v>3.9910000000000004E-6</v>
      </c>
      <c r="P108" s="10">
        <v>8.5771000000000003E-10</v>
      </c>
      <c r="Q108" s="13">
        <v>-0.33448217785242901</v>
      </c>
      <c r="R108" s="13">
        <v>0.82399999999999995</v>
      </c>
      <c r="S108" s="4">
        <v>0.28399999999999997</v>
      </c>
      <c r="T108" s="13">
        <v>2.69</v>
      </c>
      <c r="U108" s="16">
        <v>2.7973101229999999</v>
      </c>
    </row>
    <row r="109" spans="1:21" x14ac:dyDescent="0.25">
      <c r="A109" s="2">
        <v>1.16327</v>
      </c>
      <c r="B109" s="3">
        <v>1.4759</v>
      </c>
      <c r="C109" s="3">
        <v>1.44</v>
      </c>
      <c r="D109" s="3">
        <v>4</v>
      </c>
      <c r="E109" s="3">
        <v>0.6</v>
      </c>
      <c r="F109" s="3">
        <v>1.2</v>
      </c>
      <c r="G109" s="2">
        <v>1.41445</v>
      </c>
      <c r="H109" s="2">
        <v>2.1249799999999999</v>
      </c>
      <c r="I109" s="2">
        <v>71.117699999999999</v>
      </c>
      <c r="J109" s="2">
        <v>6.9060200000000001E-4</v>
      </c>
      <c r="K109" s="3">
        <f t="shared" si="3"/>
        <v>-3.1607721682574796</v>
      </c>
      <c r="L109" s="10">
        <v>2.3E-3</v>
      </c>
      <c r="M109" s="11">
        <v>0.99539999999999995</v>
      </c>
      <c r="N109" s="3">
        <v>5.8875000000000004E-3</v>
      </c>
      <c r="O109" s="10">
        <v>3.9910000000000004E-6</v>
      </c>
      <c r="P109" s="10">
        <v>1.0393999999999999E-9</v>
      </c>
      <c r="Q109" s="13">
        <v>-0.12617978180442099</v>
      </c>
      <c r="R109" s="13">
        <v>0.82399999999999995</v>
      </c>
      <c r="S109" s="4">
        <v>0.28100000000000003</v>
      </c>
      <c r="T109" s="13">
        <v>2.62</v>
      </c>
      <c r="U109" s="16">
        <v>2.7893601370000001</v>
      </c>
    </row>
    <row r="110" spans="1:21" x14ac:dyDescent="0.25">
      <c r="A110" s="5">
        <v>1.16327</v>
      </c>
      <c r="B110" s="3">
        <v>1.4759</v>
      </c>
      <c r="C110" s="3">
        <v>1.44</v>
      </c>
      <c r="D110" s="3">
        <v>4</v>
      </c>
      <c r="E110" s="3">
        <v>0.6</v>
      </c>
      <c r="F110" s="5">
        <v>1.4</v>
      </c>
      <c r="G110" s="5">
        <v>1.42692</v>
      </c>
      <c r="H110" s="5">
        <v>2.6321599999999998</v>
      </c>
      <c r="I110" s="5">
        <v>95.658299999999997</v>
      </c>
      <c r="J110" s="5">
        <v>2.6789799999999999E-5</v>
      </c>
      <c r="K110" s="5">
        <f t="shared" si="3"/>
        <v>-4.5720305286172707</v>
      </c>
      <c r="L110" s="10">
        <v>2.3E-3</v>
      </c>
      <c r="M110" s="11">
        <v>0.99550000000000005</v>
      </c>
      <c r="N110" s="3">
        <v>4.1723000000000003E-3</v>
      </c>
      <c r="O110" s="10">
        <v>3.9910000000000004E-6</v>
      </c>
      <c r="P110" s="10">
        <v>1.2507E-9</v>
      </c>
      <c r="Q110" s="13">
        <v>-1.7856382375766599E-2</v>
      </c>
      <c r="R110" s="13">
        <v>0.82399999999999995</v>
      </c>
      <c r="S110" s="4">
        <v>0.28100000000000003</v>
      </c>
      <c r="T110" s="13">
        <v>2.6</v>
      </c>
      <c r="U110" s="16">
        <v>2.7887576329999999</v>
      </c>
    </row>
    <row r="111" spans="1:21" x14ac:dyDescent="0.25">
      <c r="A111" s="2">
        <v>1.16327</v>
      </c>
      <c r="B111" s="3">
        <v>1.4759</v>
      </c>
      <c r="C111" s="3">
        <v>1.44</v>
      </c>
      <c r="D111" s="3">
        <v>4</v>
      </c>
      <c r="E111" s="3">
        <v>0.6</v>
      </c>
      <c r="F111" s="3">
        <v>1.6</v>
      </c>
      <c r="G111" s="2">
        <v>1.4357500000000001</v>
      </c>
      <c r="H111" s="2">
        <v>3.23047</v>
      </c>
      <c r="I111" s="2">
        <v>96.449299999999994</v>
      </c>
      <c r="J111" s="4">
        <v>1.7985799999999999E-6</v>
      </c>
      <c r="K111" s="3">
        <f t="shared" si="3"/>
        <v>-5.7450702401997367</v>
      </c>
      <c r="L111" s="10">
        <v>2.31E-3</v>
      </c>
      <c r="M111" s="11">
        <v>0.99560000000000004</v>
      </c>
      <c r="N111" s="3">
        <v>3.9703000000000004E-3</v>
      </c>
      <c r="O111" s="10">
        <v>3.9910000000000004E-6</v>
      </c>
      <c r="P111" s="10">
        <v>1.4899E-9</v>
      </c>
      <c r="Q111" s="13">
        <v>-7.5693266857853004E-3</v>
      </c>
      <c r="R111" s="13">
        <v>0.82399999999999995</v>
      </c>
      <c r="S111" s="4">
        <v>0.26100000000000001</v>
      </c>
      <c r="T111" s="13">
        <v>2.52</v>
      </c>
      <c r="U111" s="16">
        <v>2.7799766620000002</v>
      </c>
    </row>
    <row r="112" spans="1:21" x14ac:dyDescent="0.25">
      <c r="A112" s="5">
        <v>1.16327</v>
      </c>
      <c r="B112" s="3">
        <v>1.4759</v>
      </c>
      <c r="C112" s="3">
        <v>1.44</v>
      </c>
      <c r="D112" s="3">
        <v>4</v>
      </c>
      <c r="E112" s="3">
        <v>0.6</v>
      </c>
      <c r="F112" s="5">
        <v>1.8</v>
      </c>
      <c r="G112" s="5">
        <v>1.44217</v>
      </c>
      <c r="H112" s="5">
        <v>3.91201</v>
      </c>
      <c r="I112" s="5">
        <v>89.7577</v>
      </c>
      <c r="J112" s="5">
        <v>1.9016500000000001E-7</v>
      </c>
      <c r="K112" s="3">
        <f t="shared" si="3"/>
        <v>-6.7208694122440011</v>
      </c>
      <c r="L112" s="10">
        <v>2.4399999999999999E-3</v>
      </c>
      <c r="M112" s="11">
        <v>0.99570000000000003</v>
      </c>
      <c r="N112" s="3">
        <v>3.9703000000000004E-3</v>
      </c>
      <c r="O112" s="10">
        <v>3.5541E-6</v>
      </c>
      <c r="P112" s="10">
        <v>1.7642E-9</v>
      </c>
      <c r="Q112" s="13">
        <v>-9.4390074251752595E-2</v>
      </c>
      <c r="R112" s="13">
        <v>0.83199999999999996</v>
      </c>
      <c r="S112" s="4">
        <v>0.26100000000000001</v>
      </c>
      <c r="T112" s="13">
        <v>2.4900000000000002</v>
      </c>
      <c r="U112" s="16">
        <v>2.770423225</v>
      </c>
    </row>
    <row r="113" spans="1:21" x14ac:dyDescent="0.25">
      <c r="A113" s="2">
        <v>1.16327</v>
      </c>
      <c r="B113" s="3">
        <v>1.4759</v>
      </c>
      <c r="C113" s="3">
        <v>1.44</v>
      </c>
      <c r="D113" s="3">
        <v>4</v>
      </c>
      <c r="E113" s="3">
        <v>0.6</v>
      </c>
      <c r="F113" s="3">
        <v>2</v>
      </c>
      <c r="G113" s="2">
        <v>1.4469399999999999</v>
      </c>
      <c r="H113" s="2">
        <v>4.6662100000000004</v>
      </c>
      <c r="I113" s="2">
        <v>81.270099999999999</v>
      </c>
      <c r="J113" s="4">
        <v>2.9378599999999999E-8</v>
      </c>
      <c r="K113" s="3">
        <f t="shared" si="3"/>
        <v>-7.5319689038065336</v>
      </c>
      <c r="L113" s="10">
        <v>2.4499999999999999E-3</v>
      </c>
      <c r="M113" s="11">
        <v>0.99570000000000003</v>
      </c>
      <c r="N113" s="3">
        <v>3.8086999999999999E-3</v>
      </c>
      <c r="O113" s="10">
        <v>3.5541E-6</v>
      </c>
      <c r="P113" s="10">
        <v>2.0755000000000001E-9</v>
      </c>
      <c r="Q113" s="13">
        <v>-0.27837198224057502</v>
      </c>
      <c r="R113" s="13">
        <v>0.83199999999999996</v>
      </c>
      <c r="S113" s="4">
        <v>0.26100000000000001</v>
      </c>
      <c r="T113" s="13">
        <v>2.4700000000000002</v>
      </c>
      <c r="U113" s="16">
        <v>2.7450596570000001</v>
      </c>
    </row>
    <row r="114" spans="1:21" x14ac:dyDescent="0.25">
      <c r="A114" s="2">
        <v>1.2761199999999999</v>
      </c>
      <c r="B114" s="3">
        <v>1.4759</v>
      </c>
      <c r="C114" s="3">
        <v>1.44</v>
      </c>
      <c r="D114" s="3">
        <v>4</v>
      </c>
      <c r="E114" s="3">
        <v>0.6</v>
      </c>
      <c r="F114" s="3">
        <v>0.8</v>
      </c>
      <c r="G114" s="2">
        <v>1.35866</v>
      </c>
      <c r="H114" s="2">
        <v>1.9600599999999999</v>
      </c>
      <c r="I114" s="2">
        <v>-432.09899999999999</v>
      </c>
      <c r="J114" s="2">
        <v>11.338699999999999</v>
      </c>
      <c r="K114" s="3">
        <f t="shared" si="3"/>
        <v>1.0545632648575582</v>
      </c>
      <c r="L114" s="10">
        <v>2.4499999999999999E-3</v>
      </c>
      <c r="M114" s="11">
        <v>0.99580000000000002</v>
      </c>
      <c r="N114" s="3">
        <v>3.8086999999999999E-3</v>
      </c>
      <c r="O114" s="10">
        <v>3.5541E-6</v>
      </c>
      <c r="P114" s="10">
        <v>2.4248000000000001E-9</v>
      </c>
      <c r="Q114" s="13">
        <v>-0.560557138730152</v>
      </c>
      <c r="R114" s="13">
        <v>0.83199999999999996</v>
      </c>
      <c r="S114" s="4">
        <v>0.25700000000000001</v>
      </c>
      <c r="T114" s="13">
        <v>2.33</v>
      </c>
      <c r="U114" s="16">
        <v>2.7316041470000001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3">
        <v>4</v>
      </c>
      <c r="E115" s="3">
        <v>0.6</v>
      </c>
      <c r="F115" s="5">
        <v>1</v>
      </c>
      <c r="G115" s="5">
        <v>1.38585</v>
      </c>
      <c r="H115" s="5">
        <v>1.9446699999999999</v>
      </c>
      <c r="I115" s="5">
        <v>-109.02</v>
      </c>
      <c r="J115" s="5">
        <v>0.195741</v>
      </c>
      <c r="K115" s="3">
        <f t="shared" si="3"/>
        <v>-0.70831819729144385</v>
      </c>
      <c r="L115" s="10">
        <v>2.4499999999999999E-3</v>
      </c>
      <c r="M115" s="11">
        <v>0.99580000000000002</v>
      </c>
      <c r="N115" s="3">
        <v>3.6354E-3</v>
      </c>
      <c r="O115" s="10">
        <v>3.5541E-6</v>
      </c>
      <c r="P115" s="10">
        <v>2.8142000000000001E-9</v>
      </c>
      <c r="Q115" s="13">
        <v>-0.94302286814559699</v>
      </c>
      <c r="R115" s="13">
        <v>0.83199999999999996</v>
      </c>
      <c r="S115" s="4">
        <v>0.255</v>
      </c>
      <c r="T115" s="13">
        <v>2.2999999999999998</v>
      </c>
      <c r="U115" s="16">
        <v>2.716033752</v>
      </c>
    </row>
    <row r="116" spans="1:21" x14ac:dyDescent="0.25">
      <c r="A116" s="2">
        <v>1.2761199999999999</v>
      </c>
      <c r="B116" s="3">
        <v>1.4759</v>
      </c>
      <c r="C116" s="3">
        <v>1.44</v>
      </c>
      <c r="D116" s="3">
        <v>4</v>
      </c>
      <c r="E116" s="3">
        <v>0.6</v>
      </c>
      <c r="F116" s="3">
        <v>1.2</v>
      </c>
      <c r="G116" s="2">
        <v>1.4056599999999999</v>
      </c>
      <c r="H116" s="2">
        <v>2.2850100000000002</v>
      </c>
      <c r="I116" s="2">
        <v>32.002000000000002</v>
      </c>
      <c r="J116" s="2">
        <v>4.4380699999999997E-3</v>
      </c>
      <c r="K116" s="3">
        <f t="shared" si="3"/>
        <v>-2.3528058520873403</v>
      </c>
      <c r="L116" s="10">
        <v>2.5799999999999998E-3</v>
      </c>
      <c r="M116" s="11">
        <v>0.996</v>
      </c>
      <c r="N116" s="3">
        <v>3.6354E-3</v>
      </c>
      <c r="O116" s="10">
        <v>3.5541E-6</v>
      </c>
      <c r="P116" s="10">
        <v>3.2565000000000001E-9</v>
      </c>
      <c r="Q116" s="13">
        <v>-1.42897198930077</v>
      </c>
      <c r="R116" s="13">
        <v>0.83199999999999996</v>
      </c>
      <c r="S116" s="4">
        <v>0.24399999999999999</v>
      </c>
      <c r="T116" s="13">
        <v>2.2799999999999998</v>
      </c>
      <c r="U116" s="14">
        <v>2.7141295310000002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3">
        <v>4</v>
      </c>
      <c r="E117" s="3">
        <v>0.6</v>
      </c>
      <c r="F117" s="5">
        <v>1.4</v>
      </c>
      <c r="G117" s="5">
        <v>1.4197299999999999</v>
      </c>
      <c r="H117" s="5">
        <v>2.7752699999999999</v>
      </c>
      <c r="I117" s="5">
        <v>78.4024</v>
      </c>
      <c r="J117" s="5">
        <v>1.6835299999999999E-4</v>
      </c>
      <c r="K117" s="5">
        <f t="shared" si="3"/>
        <v>-3.7737791402094407</v>
      </c>
      <c r="L117" s="10">
        <v>2.5899999999999999E-3</v>
      </c>
      <c r="M117" s="11">
        <v>0.996</v>
      </c>
      <c r="N117" s="3">
        <v>3.5082999999999998E-3</v>
      </c>
      <c r="O117" s="10">
        <v>3.1752999999999999E-6</v>
      </c>
      <c r="P117" s="10">
        <v>3.7427999999999999E-9</v>
      </c>
      <c r="Q117" s="13">
        <v>-2.0228749848584102</v>
      </c>
      <c r="R117" s="13">
        <v>0.83199999999999996</v>
      </c>
      <c r="S117" s="4">
        <v>0.24</v>
      </c>
      <c r="T117" s="13">
        <v>2.2000000000000002</v>
      </c>
      <c r="U117" s="16">
        <v>2.7071626229999999</v>
      </c>
    </row>
    <row r="118" spans="1:21" x14ac:dyDescent="0.25">
      <c r="A118" s="2">
        <v>1.2761199999999999</v>
      </c>
      <c r="B118" s="3">
        <v>1.4759</v>
      </c>
      <c r="C118" s="3">
        <v>1.44</v>
      </c>
      <c r="D118" s="3">
        <v>4</v>
      </c>
      <c r="E118" s="3">
        <v>0.6</v>
      </c>
      <c r="F118" s="3">
        <v>1.6</v>
      </c>
      <c r="G118" s="2">
        <v>1.4298200000000001</v>
      </c>
      <c r="H118" s="2">
        <v>3.3683000000000001</v>
      </c>
      <c r="I118" s="2">
        <v>89.351799999999997</v>
      </c>
      <c r="J118" s="4">
        <v>1.0492800000000001E-5</v>
      </c>
      <c r="K118" s="3">
        <f t="shared" si="3"/>
        <v>-4.9791086050107287</v>
      </c>
      <c r="L118" s="10">
        <v>2.5999999999999999E-3</v>
      </c>
      <c r="M118" s="11">
        <v>0.99609999999999999</v>
      </c>
      <c r="N118" s="3">
        <v>3.5082999999999998E-3</v>
      </c>
      <c r="O118" s="10">
        <v>3.1752999999999999E-6</v>
      </c>
      <c r="P118" s="10">
        <v>4.2778000000000003E-9</v>
      </c>
      <c r="Q118" s="13">
        <v>-2.7306776182953398</v>
      </c>
      <c r="R118" s="13">
        <v>0.83199999999999996</v>
      </c>
      <c r="S118" s="4">
        <v>0.23799999999999999</v>
      </c>
      <c r="T118" s="13">
        <v>2.16</v>
      </c>
      <c r="U118" s="16">
        <v>2.700528694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3">
        <v>4</v>
      </c>
      <c r="E119" s="3">
        <v>0.6</v>
      </c>
      <c r="F119" s="5">
        <v>1.8</v>
      </c>
      <c r="G119" s="5">
        <v>1.4372400000000001</v>
      </c>
      <c r="H119" s="5">
        <v>4.0499200000000002</v>
      </c>
      <c r="I119" s="5">
        <v>87.501800000000003</v>
      </c>
      <c r="J119" s="5">
        <v>1.0015799999999999E-6</v>
      </c>
      <c r="K119" s="3">
        <f t="shared" si="3"/>
        <v>-5.9993143562346436</v>
      </c>
      <c r="L119" s="10">
        <v>2.5999999999999999E-3</v>
      </c>
      <c r="M119" s="11">
        <v>0.99609999999999999</v>
      </c>
      <c r="N119" s="3">
        <v>3.2751E-3</v>
      </c>
      <c r="O119" s="10">
        <v>3.1752999999999999E-6</v>
      </c>
      <c r="P119" s="10">
        <v>4.8706999999999997E-9</v>
      </c>
      <c r="Q119" s="13">
        <v>-3.56009521443828</v>
      </c>
      <c r="R119" s="13">
        <v>0.83199999999999996</v>
      </c>
      <c r="S119" s="4">
        <v>0.23400000000000001</v>
      </c>
      <c r="T119" s="13">
        <v>2.1</v>
      </c>
      <c r="U119" s="16">
        <v>2.6984363999999998</v>
      </c>
    </row>
    <row r="120" spans="1:21" x14ac:dyDescent="0.25">
      <c r="A120" s="2">
        <v>1.2761199999999999</v>
      </c>
      <c r="B120" s="3">
        <v>1.4759</v>
      </c>
      <c r="C120" s="3">
        <v>1.44</v>
      </c>
      <c r="D120" s="3">
        <v>4</v>
      </c>
      <c r="E120" s="3">
        <v>0.6</v>
      </c>
      <c r="F120" s="3">
        <v>2</v>
      </c>
      <c r="G120" s="2">
        <v>1.44278</v>
      </c>
      <c r="H120" s="2">
        <v>4.8070300000000001</v>
      </c>
      <c r="I120" s="2">
        <v>81.415599999999998</v>
      </c>
      <c r="J120" s="4">
        <v>1.3862999999999999E-7</v>
      </c>
      <c r="K120" s="3">
        <f t="shared" si="3"/>
        <v>-6.8581427767616328</v>
      </c>
      <c r="L120" s="10">
        <v>2.7399999999999998E-3</v>
      </c>
      <c r="M120" s="11">
        <v>0.99619999999999997</v>
      </c>
      <c r="N120" s="3">
        <v>3.2751E-3</v>
      </c>
      <c r="O120" s="10">
        <v>3.1752999999999999E-6</v>
      </c>
      <c r="P120" s="10">
        <v>5.5178999999999997E-9</v>
      </c>
      <c r="Q120" s="13">
        <v>-4.5210264332221097</v>
      </c>
      <c r="R120" s="13">
        <v>0.83199999999999996</v>
      </c>
      <c r="S120" s="4">
        <v>0.23200000000000001</v>
      </c>
      <c r="T120" s="13">
        <v>2.04</v>
      </c>
      <c r="U120" s="16">
        <v>2.658132954</v>
      </c>
    </row>
    <row r="121" spans="1:21" x14ac:dyDescent="0.25">
      <c r="A121" s="2">
        <v>1.4132199999999999</v>
      </c>
      <c r="B121" s="3">
        <v>1.4759</v>
      </c>
      <c r="C121" s="3">
        <v>1.44</v>
      </c>
      <c r="D121" s="3">
        <v>4</v>
      </c>
      <c r="E121" s="3">
        <v>0.6</v>
      </c>
      <c r="F121" s="3">
        <v>0.8</v>
      </c>
      <c r="G121" s="2">
        <v>1.34653</v>
      </c>
      <c r="H121" s="2">
        <v>2.8136299999999999</v>
      </c>
      <c r="I121" s="2">
        <v>-502.28899999999999</v>
      </c>
      <c r="J121" s="2">
        <v>46.172699999999999</v>
      </c>
      <c r="K121" s="3">
        <f t="shared" si="3"/>
        <v>1.6643852711466809</v>
      </c>
      <c r="L121" s="10">
        <v>2.7499999999999998E-3</v>
      </c>
      <c r="M121" s="11">
        <v>0.99629999999999996</v>
      </c>
      <c r="N121" s="3">
        <v>3.2082999999999999E-3</v>
      </c>
      <c r="O121" s="10">
        <v>3.1752999999999999E-6</v>
      </c>
      <c r="P121" s="10">
        <v>6.2294E-9</v>
      </c>
      <c r="Q121" s="13">
        <v>-5.6261377264945596</v>
      </c>
      <c r="R121" s="13">
        <v>0.83199999999999996</v>
      </c>
      <c r="S121" s="4">
        <v>0.22500000000000001</v>
      </c>
      <c r="T121" s="13">
        <v>2</v>
      </c>
      <c r="U121" s="16">
        <v>2.651879637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3">
        <v>4</v>
      </c>
      <c r="E122" s="3">
        <v>0.6</v>
      </c>
      <c r="F122" s="5">
        <v>1</v>
      </c>
      <c r="G122" s="5">
        <v>1.3735299999999999</v>
      </c>
      <c r="H122" s="5">
        <v>2.2965800000000001</v>
      </c>
      <c r="I122" s="5">
        <v>-218.501</v>
      </c>
      <c r="J122" s="5">
        <v>1.2530399999999999</v>
      </c>
      <c r="K122" s="3">
        <f t="shared" si="3"/>
        <v>9.7964934922321598E-2</v>
      </c>
      <c r="L122" s="10">
        <v>2.7499999999999998E-3</v>
      </c>
      <c r="M122" s="11">
        <v>0.99639999999999995</v>
      </c>
      <c r="N122" s="3">
        <v>3.2082999999999999E-3</v>
      </c>
      <c r="O122" s="10">
        <v>2.8457000000000001E-6</v>
      </c>
      <c r="P122" s="10">
        <v>7.0005000000000004E-9</v>
      </c>
      <c r="Q122" s="13">
        <v>-6.8916998603553399</v>
      </c>
      <c r="R122" s="13">
        <v>0.84</v>
      </c>
      <c r="S122" s="4">
        <v>0.219</v>
      </c>
      <c r="T122" s="13">
        <v>1.96</v>
      </c>
      <c r="U122" s="16">
        <v>2.6475348319999998</v>
      </c>
    </row>
    <row r="123" spans="1:21" x14ac:dyDescent="0.25">
      <c r="A123" s="2">
        <v>1.4132199999999999</v>
      </c>
      <c r="B123" s="3">
        <v>1.4759</v>
      </c>
      <c r="C123" s="3">
        <v>1.44</v>
      </c>
      <c r="D123" s="3">
        <v>4</v>
      </c>
      <c r="E123" s="3">
        <v>0.6</v>
      </c>
      <c r="F123" s="3">
        <v>1.2</v>
      </c>
      <c r="G123" s="2">
        <v>1.3948799999999999</v>
      </c>
      <c r="H123" s="2">
        <v>2.52705</v>
      </c>
      <c r="I123" s="2">
        <v>-28.327500000000001</v>
      </c>
      <c r="J123" s="2">
        <v>3.3597200000000001E-2</v>
      </c>
      <c r="K123" s="3">
        <f t="shared" si="3"/>
        <v>-1.4736969153250319</v>
      </c>
      <c r="L123" s="10">
        <v>2.7499999999999998E-3</v>
      </c>
      <c r="M123" s="11">
        <v>0.99639999999999995</v>
      </c>
      <c r="N123" s="3">
        <v>2.9375999999999998E-3</v>
      </c>
      <c r="O123" s="10">
        <v>2.8457000000000001E-6</v>
      </c>
      <c r="P123" s="10">
        <v>7.8387000000000002E-9</v>
      </c>
      <c r="Q123" s="13">
        <v>-8.3388095267695803</v>
      </c>
      <c r="R123" s="13">
        <v>0.84</v>
      </c>
      <c r="S123" s="4">
        <v>0.215</v>
      </c>
      <c r="T123" s="13">
        <v>1.9</v>
      </c>
      <c r="U123" s="16">
        <v>2.6125505200000001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3">
        <v>4</v>
      </c>
      <c r="E124" s="3">
        <v>0.6</v>
      </c>
      <c r="F124" s="5">
        <v>1.4</v>
      </c>
      <c r="G124" s="5">
        <v>1.41069</v>
      </c>
      <c r="H124" s="5">
        <v>2.9788100000000002</v>
      </c>
      <c r="I124" s="5">
        <v>49.019799999999996</v>
      </c>
      <c r="J124" s="5">
        <v>1.3102299999999999E-3</v>
      </c>
      <c r="K124" s="5">
        <f t="shared" si="3"/>
        <v>-2.8826524608609581</v>
      </c>
      <c r="L124" s="10">
        <v>2.8999999999999998E-3</v>
      </c>
      <c r="M124" s="11">
        <v>0.99639999999999995</v>
      </c>
      <c r="N124" s="3">
        <v>2.9375999999999998E-3</v>
      </c>
      <c r="O124" s="10">
        <v>2.8457000000000001E-6</v>
      </c>
      <c r="P124" s="10">
        <v>8.7451000000000003E-9</v>
      </c>
      <c r="Q124" s="13">
        <v>-9.9952212268822809</v>
      </c>
      <c r="R124" s="13">
        <v>0.84</v>
      </c>
      <c r="S124" s="4">
        <v>0.20699999999999999</v>
      </c>
      <c r="T124" s="13">
        <v>1.84</v>
      </c>
      <c r="U124" s="16">
        <v>2.608097436</v>
      </c>
    </row>
    <row r="125" spans="1:21" x14ac:dyDescent="0.25">
      <c r="A125" s="2">
        <v>1.4132199999999999</v>
      </c>
      <c r="B125" s="3">
        <v>1.4759</v>
      </c>
      <c r="C125" s="3">
        <v>1.44</v>
      </c>
      <c r="D125" s="3">
        <v>4</v>
      </c>
      <c r="E125" s="3">
        <v>0.6</v>
      </c>
      <c r="F125" s="3">
        <v>1.6</v>
      </c>
      <c r="G125" s="2">
        <v>1.4222900000000001</v>
      </c>
      <c r="H125" s="2">
        <v>3.5569600000000001</v>
      </c>
      <c r="I125" s="2">
        <v>75.622399999999999</v>
      </c>
      <c r="J125" s="4">
        <v>7.8234300000000004E-5</v>
      </c>
      <c r="K125" s="3">
        <f t="shared" si="3"/>
        <v>-4.106602798925004</v>
      </c>
      <c r="L125" s="10">
        <v>2.8999999999999998E-3</v>
      </c>
      <c r="M125" s="11">
        <v>0.99650000000000005</v>
      </c>
      <c r="N125" s="3">
        <v>2.8985E-3</v>
      </c>
      <c r="O125" s="10">
        <v>2.8457000000000001E-6</v>
      </c>
      <c r="P125" s="10">
        <v>9.7245999999999993E-9</v>
      </c>
      <c r="Q125" s="13">
        <v>-11.898187190662901</v>
      </c>
      <c r="R125" s="13">
        <v>0.84</v>
      </c>
      <c r="S125" s="4">
        <v>0.20399999999999999</v>
      </c>
      <c r="T125" s="13">
        <v>1.79</v>
      </c>
      <c r="U125" s="16">
        <v>2.5913323039999998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3">
        <v>4</v>
      </c>
      <c r="E126" s="3">
        <v>0.6</v>
      </c>
      <c r="F126" s="5">
        <v>1.8</v>
      </c>
      <c r="G126" s="5">
        <v>1.4309099999999999</v>
      </c>
      <c r="H126" s="5">
        <v>4.2340900000000001</v>
      </c>
      <c r="I126" s="5">
        <v>81.6006</v>
      </c>
      <c r="J126" s="5">
        <v>6.8619499999999996E-6</v>
      </c>
      <c r="K126" s="3">
        <f t="shared" si="3"/>
        <v>-5.1635524507804584</v>
      </c>
      <c r="L126" s="10">
        <v>2.8999999999999998E-3</v>
      </c>
      <c r="M126" s="11">
        <v>0.99670000000000003</v>
      </c>
      <c r="N126" s="3">
        <v>2.8985E-3</v>
      </c>
      <c r="O126" s="10">
        <v>2.8457000000000001E-6</v>
      </c>
      <c r="P126" s="10">
        <v>1.8427000000000001E-11</v>
      </c>
      <c r="Q126" s="13">
        <v>-14.0990450317081</v>
      </c>
      <c r="R126" s="13">
        <v>0.84</v>
      </c>
      <c r="S126" s="4">
        <v>0.20200000000000001</v>
      </c>
      <c r="T126" s="13">
        <v>1.78</v>
      </c>
      <c r="U126" s="16">
        <v>2.581379927</v>
      </c>
    </row>
    <row r="127" spans="1:21" x14ac:dyDescent="0.25">
      <c r="A127" s="2">
        <v>1.4132199999999999</v>
      </c>
      <c r="B127" s="3">
        <v>1.4759</v>
      </c>
      <c r="C127" s="3">
        <v>1.44</v>
      </c>
      <c r="D127" s="3">
        <v>4</v>
      </c>
      <c r="E127" s="3">
        <v>0.6</v>
      </c>
      <c r="F127" s="3">
        <v>2</v>
      </c>
      <c r="G127" s="2">
        <v>1.4374199999999999</v>
      </c>
      <c r="H127" s="2">
        <v>4.9919500000000001</v>
      </c>
      <c r="I127" s="2">
        <v>79.533199999999994</v>
      </c>
      <c r="J127" s="4">
        <v>8.5657800000000001E-7</v>
      </c>
      <c r="K127" s="3">
        <f t="shared" si="3"/>
        <v>-6.0672330840385591</v>
      </c>
      <c r="L127" s="10">
        <v>2.8999999999999998E-3</v>
      </c>
      <c r="M127" s="11">
        <v>0.99670000000000003</v>
      </c>
      <c r="N127" s="3">
        <v>2.8768000000000001E-3</v>
      </c>
      <c r="O127" s="10">
        <v>2.5577999999999999E-6</v>
      </c>
      <c r="P127" s="10">
        <v>2.7137E-11</v>
      </c>
      <c r="Q127" s="13">
        <v>-16.671017740447599</v>
      </c>
      <c r="R127" s="13">
        <v>0.84</v>
      </c>
      <c r="S127" s="4">
        <v>0.19800000000000001</v>
      </c>
      <c r="T127" s="13">
        <v>1.71</v>
      </c>
      <c r="U127" s="16">
        <v>2.5730512129999998</v>
      </c>
    </row>
    <row r="128" spans="1:21" x14ac:dyDescent="0.25">
      <c r="A128" s="2">
        <v>1.5833299999999999</v>
      </c>
      <c r="B128" s="3">
        <v>1.4759</v>
      </c>
      <c r="C128" s="3">
        <v>1.44</v>
      </c>
      <c r="D128" s="3">
        <v>4</v>
      </c>
      <c r="E128" s="3">
        <v>0.6</v>
      </c>
      <c r="F128" s="3">
        <v>0.8</v>
      </c>
      <c r="G128" s="2">
        <v>1.3341799999999999</v>
      </c>
      <c r="H128" s="2">
        <v>5.0248999999999997</v>
      </c>
      <c r="I128" s="2">
        <v>-457.99400000000003</v>
      </c>
      <c r="J128" s="2">
        <v>155.01499999999999</v>
      </c>
      <c r="K128" s="3">
        <f t="shared" si="3"/>
        <v>2.1903737246350343</v>
      </c>
      <c r="L128" s="10">
        <v>3.0999999999999999E-3</v>
      </c>
      <c r="M128" s="11">
        <v>0.99670000000000003</v>
      </c>
      <c r="N128" s="3">
        <v>2.8768000000000001E-3</v>
      </c>
      <c r="O128" s="10">
        <v>2.5577999999999999E-6</v>
      </c>
      <c r="P128" s="10">
        <v>3.8967999999999998E-11</v>
      </c>
      <c r="Q128" s="13">
        <v>-19.723360974695002</v>
      </c>
      <c r="R128" s="13">
        <v>0.84799999999999998</v>
      </c>
      <c r="S128" s="4">
        <v>0.193</v>
      </c>
      <c r="T128" s="13">
        <v>1.55</v>
      </c>
      <c r="U128" s="16">
        <v>2.5281599400000001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3">
        <v>4</v>
      </c>
      <c r="E129" s="3">
        <v>0.6</v>
      </c>
      <c r="F129" s="5">
        <v>1</v>
      </c>
      <c r="G129" s="5">
        <v>1.35948</v>
      </c>
      <c r="H129" s="5">
        <v>2.9823599999999999</v>
      </c>
      <c r="I129" s="5">
        <v>-339.04199999999997</v>
      </c>
      <c r="J129" s="5">
        <v>8.0816300000000005</v>
      </c>
      <c r="K129" s="3">
        <f t="shared" si="3"/>
        <v>0.90749896332555446</v>
      </c>
      <c r="L129" s="10">
        <v>3.0999999999999999E-3</v>
      </c>
      <c r="M129" s="11">
        <v>0.99670000000000003</v>
      </c>
      <c r="N129" s="3">
        <v>2.6075E-3</v>
      </c>
      <c r="O129" s="10">
        <v>2.5577999999999999E-6</v>
      </c>
      <c r="P129" s="10">
        <v>5.4743999999999999E-11</v>
      </c>
      <c r="Q129" s="13">
        <v>-23.429271037687499</v>
      </c>
      <c r="R129" s="13">
        <v>0.84799999999999998</v>
      </c>
      <c r="S129" s="4">
        <v>0.19</v>
      </c>
      <c r="T129" s="13">
        <v>1.53</v>
      </c>
      <c r="U129" s="16">
        <v>2.499465077</v>
      </c>
    </row>
    <row r="130" spans="1:21" x14ac:dyDescent="0.25">
      <c r="A130" s="2">
        <v>1.5833299999999999</v>
      </c>
      <c r="B130" s="3">
        <v>1.4759</v>
      </c>
      <c r="C130" s="3">
        <v>1.44</v>
      </c>
      <c r="D130" s="3">
        <v>4</v>
      </c>
      <c r="E130" s="3">
        <v>0.6</v>
      </c>
      <c r="F130" s="3">
        <v>1.2</v>
      </c>
      <c r="G130" s="2">
        <v>1.38171</v>
      </c>
      <c r="H130" s="2">
        <v>2.93302</v>
      </c>
      <c r="I130" s="2">
        <v>-118.1</v>
      </c>
      <c r="J130" s="2">
        <v>0.294626</v>
      </c>
      <c r="K130" s="3">
        <f t="shared" ref="K130:K140" si="4">LOG10(ABS(J130))</f>
        <v>-0.53072893041163383</v>
      </c>
      <c r="L130" s="10">
        <v>3.0999999999999999E-3</v>
      </c>
      <c r="M130" s="11">
        <v>0.99680000000000002</v>
      </c>
      <c r="N130" s="3">
        <v>2.6075E-3</v>
      </c>
      <c r="O130" s="10">
        <v>2.5577999999999999E-6</v>
      </c>
      <c r="P130" s="10">
        <v>7.5300000000000001E-11</v>
      </c>
      <c r="Q130" s="13">
        <v>-28.087571953245401</v>
      </c>
      <c r="R130" s="13">
        <v>0.84799999999999998</v>
      </c>
      <c r="S130" s="4">
        <v>0.17899999999999999</v>
      </c>
      <c r="T130" s="13">
        <v>1.51</v>
      </c>
      <c r="U130" s="16">
        <v>2.4953073639999999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3">
        <v>4</v>
      </c>
      <c r="E131" s="3">
        <v>0.6</v>
      </c>
      <c r="F131" s="5">
        <v>1.4</v>
      </c>
      <c r="G131" s="5">
        <v>1.3992500000000001</v>
      </c>
      <c r="H131" s="5">
        <v>3.2928700000000002</v>
      </c>
      <c r="I131" s="5">
        <v>-0.36513200000000001</v>
      </c>
      <c r="J131" s="5">
        <v>1.2756200000000001E-2</v>
      </c>
      <c r="K131" s="5">
        <f t="shared" si="4"/>
        <v>-1.8942786802243541</v>
      </c>
      <c r="L131" s="10">
        <v>3.0999999999999999E-3</v>
      </c>
      <c r="M131" s="11">
        <v>0.997</v>
      </c>
      <c r="N131" s="3">
        <v>2.3752000000000001E-3</v>
      </c>
      <c r="O131" s="10">
        <v>2.5577999999999999E-6</v>
      </c>
      <c r="P131" s="10">
        <v>1.018E-10</v>
      </c>
      <c r="Q131" s="13">
        <v>-34.283412718444801</v>
      </c>
      <c r="R131" s="13">
        <v>0.84799999999999998</v>
      </c>
      <c r="S131" s="4">
        <v>0.17599999999999999</v>
      </c>
      <c r="T131" s="13">
        <v>1.38</v>
      </c>
      <c r="U131" s="16">
        <v>2.470555225</v>
      </c>
    </row>
    <row r="132" spans="1:21" x14ac:dyDescent="0.25">
      <c r="A132" s="2">
        <v>1.5833299999999999</v>
      </c>
      <c r="B132" s="3">
        <v>1.4759</v>
      </c>
      <c r="C132" s="3">
        <v>1.44</v>
      </c>
      <c r="D132" s="3">
        <v>4</v>
      </c>
      <c r="E132" s="3">
        <v>0.6</v>
      </c>
      <c r="F132" s="3">
        <v>1.6</v>
      </c>
      <c r="G132" s="2">
        <v>1.41255</v>
      </c>
      <c r="H132" s="2">
        <v>3.83284</v>
      </c>
      <c r="I132" s="2">
        <v>50.093200000000003</v>
      </c>
      <c r="J132" s="2">
        <v>7.6640300000000003E-4</v>
      </c>
      <c r="K132" s="3">
        <f t="shared" si="4"/>
        <v>-3.115542803928343</v>
      </c>
      <c r="L132" s="10">
        <v>3.3E-3</v>
      </c>
      <c r="M132" s="11">
        <v>0.997</v>
      </c>
      <c r="N132" s="3">
        <v>2.3752000000000001E-3</v>
      </c>
      <c r="O132" s="10">
        <v>2.3054E-6</v>
      </c>
      <c r="P132" s="10">
        <v>1.3519E-10</v>
      </c>
      <c r="Q132" s="13">
        <v>-43.4336166096612</v>
      </c>
      <c r="R132" s="13">
        <v>0.84799999999999998</v>
      </c>
      <c r="S132" s="4">
        <v>0.16600000000000001</v>
      </c>
      <c r="T132" s="13">
        <v>1.34</v>
      </c>
      <c r="U132" s="16">
        <v>2.455898473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3">
        <v>4</v>
      </c>
      <c r="E133" s="3">
        <v>0.6</v>
      </c>
      <c r="F133" s="5">
        <v>1.8</v>
      </c>
      <c r="G133" s="5">
        <v>1.4226399999999999</v>
      </c>
      <c r="H133" s="5">
        <v>4.4940300000000004</v>
      </c>
      <c r="I133" s="5">
        <v>68.886700000000005</v>
      </c>
      <c r="J133" s="5">
        <v>6.3767000000000001E-5</v>
      </c>
      <c r="K133" s="3">
        <f t="shared" si="4"/>
        <v>-4.195404014471003</v>
      </c>
      <c r="L133" s="10">
        <v>3.3E-3</v>
      </c>
      <c r="M133" s="11">
        <v>0.997</v>
      </c>
      <c r="N133" s="3">
        <v>2.3730999999999999E-3</v>
      </c>
      <c r="O133" s="10">
        <v>2.3054E-6</v>
      </c>
      <c r="P133" s="10">
        <v>1.7696E-10</v>
      </c>
      <c r="Q133" s="13">
        <v>-60.9693106161548</v>
      </c>
      <c r="R133" s="13">
        <v>0.85599999999999998</v>
      </c>
      <c r="S133" s="4">
        <v>0.16</v>
      </c>
      <c r="T133" s="13">
        <v>1.31</v>
      </c>
      <c r="U133" s="16">
        <v>2.4012449070000002</v>
      </c>
    </row>
    <row r="134" spans="1:21" x14ac:dyDescent="0.25">
      <c r="A134" s="2">
        <v>1.5833299999999999</v>
      </c>
      <c r="B134" s="3">
        <v>1.4759</v>
      </c>
      <c r="C134" s="3">
        <v>1.44</v>
      </c>
      <c r="D134" s="3">
        <v>4</v>
      </c>
      <c r="E134" s="3">
        <v>0.6</v>
      </c>
      <c r="F134" s="3">
        <v>2</v>
      </c>
      <c r="G134" s="2">
        <v>1.4303399999999999</v>
      </c>
      <c r="H134" s="2">
        <v>5.2466600000000003</v>
      </c>
      <c r="I134" s="2">
        <v>73.703000000000003</v>
      </c>
      <c r="J134" s="4">
        <v>7.3123299999999998E-6</v>
      </c>
      <c r="K134" s="3">
        <f t="shared" si="4"/>
        <v>-5.1359442174458501</v>
      </c>
      <c r="L134" s="10">
        <v>3.3E-3</v>
      </c>
      <c r="M134" s="11">
        <v>0.997</v>
      </c>
      <c r="N134" s="3">
        <v>2.3730999999999999E-3</v>
      </c>
      <c r="O134" s="10">
        <v>2.3054E-6</v>
      </c>
      <c r="P134" s="10">
        <v>2.2831000000000001E-10</v>
      </c>
      <c r="Q134" s="13">
        <v>-78.998647472316307</v>
      </c>
      <c r="R134" s="13">
        <v>0.85599999999999998</v>
      </c>
      <c r="S134" s="4">
        <v>0.158</v>
      </c>
      <c r="T134" s="13">
        <v>1.3</v>
      </c>
      <c r="U134" s="16">
        <v>2.3713198860000002</v>
      </c>
    </row>
    <row r="135" spans="1:21" x14ac:dyDescent="0.25">
      <c r="A135" s="5">
        <v>1.8</v>
      </c>
      <c r="B135" s="3">
        <v>1.4759</v>
      </c>
      <c r="C135" s="3">
        <v>1.44</v>
      </c>
      <c r="D135" s="3">
        <v>4</v>
      </c>
      <c r="E135" s="3">
        <v>0.6</v>
      </c>
      <c r="F135" s="5">
        <v>1</v>
      </c>
      <c r="G135" s="5">
        <v>1.3442700000000001</v>
      </c>
      <c r="H135" s="5">
        <v>4.6579800000000002</v>
      </c>
      <c r="I135" s="5">
        <v>-403.95699999999999</v>
      </c>
      <c r="J135" s="5">
        <v>46.1629</v>
      </c>
      <c r="K135" s="3">
        <f t="shared" si="4"/>
        <v>1.6642930838226448</v>
      </c>
      <c r="L135" s="10">
        <v>3.3E-3</v>
      </c>
      <c r="M135" s="11">
        <v>0.997</v>
      </c>
      <c r="N135" s="3">
        <v>2.2918999999999999E-3</v>
      </c>
      <c r="O135" s="10">
        <v>2.3054E-6</v>
      </c>
      <c r="P135" s="10">
        <v>2.9098000000000001E-10</v>
      </c>
      <c r="Q135" s="13">
        <v>-49.118307942345801</v>
      </c>
      <c r="R135" s="13">
        <v>0.86399999999999999</v>
      </c>
      <c r="S135" s="4">
        <v>0.157</v>
      </c>
      <c r="T135" s="13">
        <v>1.2</v>
      </c>
      <c r="U135" s="16">
        <v>2.3414657920000002</v>
      </c>
    </row>
    <row r="136" spans="1:21" x14ac:dyDescent="0.25">
      <c r="A136" s="2">
        <v>1.8</v>
      </c>
      <c r="B136" s="3">
        <v>1.4759</v>
      </c>
      <c r="C136" s="3">
        <v>1.44</v>
      </c>
      <c r="D136" s="3">
        <v>4</v>
      </c>
      <c r="E136" s="3">
        <v>0.6</v>
      </c>
      <c r="F136" s="3">
        <v>1.2</v>
      </c>
      <c r="G136" s="2">
        <v>1.36595</v>
      </c>
      <c r="H136" s="2">
        <v>3.7294200000000002</v>
      </c>
      <c r="I136" s="2">
        <v>-238.11699999999999</v>
      </c>
      <c r="J136" s="2">
        <v>2.8116099999999999</v>
      </c>
      <c r="K136" s="3">
        <f t="shared" si="4"/>
        <v>0.4489550792942873</v>
      </c>
      <c r="L136" s="10">
        <v>3.5000000000000001E-3</v>
      </c>
      <c r="M136" s="11">
        <v>0.99729999999999996</v>
      </c>
      <c r="N136" s="3">
        <v>2.2918999999999999E-3</v>
      </c>
      <c r="O136" s="10">
        <v>2.3054E-6</v>
      </c>
      <c r="P136" s="10">
        <v>3.6628E-10</v>
      </c>
      <c r="Q136" s="13">
        <v>-37.6953950346279</v>
      </c>
      <c r="R136" s="13">
        <v>0.86399999999999999</v>
      </c>
      <c r="S136" s="4">
        <v>0.154</v>
      </c>
      <c r="T136" s="13">
        <v>1.17</v>
      </c>
      <c r="U136" s="16">
        <v>2.2799686559999999</v>
      </c>
    </row>
    <row r="137" spans="1:21" x14ac:dyDescent="0.25">
      <c r="A137" s="5">
        <v>1.8</v>
      </c>
      <c r="B137" s="3">
        <v>1.4759</v>
      </c>
      <c r="C137" s="3">
        <v>1.44</v>
      </c>
      <c r="D137" s="3">
        <v>4</v>
      </c>
      <c r="E137" s="3">
        <v>0.6</v>
      </c>
      <c r="F137" s="5">
        <v>1.4</v>
      </c>
      <c r="G137" s="5">
        <v>1.38476</v>
      </c>
      <c r="H137" s="5">
        <v>3.83928</v>
      </c>
      <c r="I137" s="5">
        <v>-84.627300000000005</v>
      </c>
      <c r="J137" s="5">
        <v>0.15354799999999999</v>
      </c>
      <c r="K137" s="5">
        <f t="shared" si="4"/>
        <v>-0.81375583597519807</v>
      </c>
      <c r="L137" s="10">
        <v>3.5000000000000001E-3</v>
      </c>
      <c r="M137" s="11">
        <v>0.99729999999999996</v>
      </c>
      <c r="N137" s="3">
        <v>2.2179999999999999E-3</v>
      </c>
      <c r="O137" s="10">
        <v>2.0833E-6</v>
      </c>
      <c r="P137" s="10">
        <v>4.5580000000000002E-10</v>
      </c>
      <c r="Q137" s="13">
        <v>-30.5380599168112</v>
      </c>
      <c r="R137" s="13">
        <v>0.86399999999999999</v>
      </c>
      <c r="S137" s="4">
        <v>0.15</v>
      </c>
      <c r="T137" s="13">
        <v>1.1200000000000001</v>
      </c>
      <c r="U137" s="16">
        <v>2.2707017139999999</v>
      </c>
    </row>
    <row r="138" spans="1:21" x14ac:dyDescent="0.25">
      <c r="A138" s="2">
        <v>1.8</v>
      </c>
      <c r="B138" s="3">
        <v>1.4759</v>
      </c>
      <c r="C138" s="3">
        <v>1.44</v>
      </c>
      <c r="D138" s="3">
        <v>4</v>
      </c>
      <c r="E138" s="3">
        <v>0.6</v>
      </c>
      <c r="F138" s="3">
        <v>1.6</v>
      </c>
      <c r="G138" s="2">
        <v>1.39981</v>
      </c>
      <c r="H138" s="2">
        <v>4.2776699999999996</v>
      </c>
      <c r="I138" s="2">
        <v>-1.61202</v>
      </c>
      <c r="J138" s="2">
        <v>1.0045800000000001E-2</v>
      </c>
      <c r="K138" s="3">
        <f t="shared" si="4"/>
        <v>-1.9980154723800334</v>
      </c>
      <c r="L138" s="10">
        <v>3.5000000000000001E-3</v>
      </c>
      <c r="M138" s="11">
        <v>0.99729999999999996</v>
      </c>
      <c r="N138" s="3">
        <v>1.0560999999999999E-3</v>
      </c>
      <c r="O138" s="10">
        <v>2.0833E-6</v>
      </c>
      <c r="P138" s="10">
        <v>5.6113000000000001E-10</v>
      </c>
      <c r="Q138" s="13">
        <v>-25.350175137092702</v>
      </c>
      <c r="R138" s="13">
        <v>0.872</v>
      </c>
      <c r="S138" s="4">
        <v>0.14399999999999999</v>
      </c>
      <c r="T138" s="13">
        <v>1.1100000000000001</v>
      </c>
      <c r="U138" s="16">
        <v>2.1492625670000001</v>
      </c>
    </row>
    <row r="139" spans="1:21" x14ac:dyDescent="0.25">
      <c r="A139" s="5">
        <v>1.8</v>
      </c>
      <c r="B139" s="3">
        <v>1.4759</v>
      </c>
      <c r="C139" s="3">
        <v>1.44</v>
      </c>
      <c r="D139" s="3">
        <v>4</v>
      </c>
      <c r="E139" s="3">
        <v>0.6</v>
      </c>
      <c r="F139" s="5">
        <v>1.8</v>
      </c>
      <c r="G139" s="5">
        <v>1.41161</v>
      </c>
      <c r="H139" s="5">
        <v>4.8920000000000003</v>
      </c>
      <c r="I139" s="5">
        <v>37.680399999999999</v>
      </c>
      <c r="J139" s="5">
        <v>8.3648800000000003E-4</v>
      </c>
      <c r="K139" s="3">
        <f t="shared" si="4"/>
        <v>-3.0775402849121836</v>
      </c>
      <c r="L139" s="10">
        <v>3.65E-3</v>
      </c>
      <c r="M139" s="11">
        <v>0.99750000000000005</v>
      </c>
      <c r="N139" s="13">
        <v>7.9137999999999995E-4</v>
      </c>
      <c r="O139" s="10">
        <v>2.0833E-6</v>
      </c>
      <c r="P139" s="10">
        <v>6.8454E-10</v>
      </c>
      <c r="Q139" s="13">
        <v>-21.309653499556401</v>
      </c>
      <c r="R139" s="13">
        <v>0.872</v>
      </c>
      <c r="S139" s="4">
        <v>0.14000000000000001</v>
      </c>
      <c r="T139" s="13">
        <v>1.05</v>
      </c>
      <c r="U139" s="16">
        <v>2.1267843879999999</v>
      </c>
    </row>
    <row r="140" spans="1:21" x14ac:dyDescent="0.25">
      <c r="A140" s="2">
        <v>1.8</v>
      </c>
      <c r="B140" s="3">
        <v>1.4759</v>
      </c>
      <c r="C140" s="3">
        <v>1.44</v>
      </c>
      <c r="D140" s="3">
        <v>4</v>
      </c>
      <c r="E140" s="3">
        <v>0.6</v>
      </c>
      <c r="F140" s="3">
        <v>2</v>
      </c>
      <c r="G140" s="2">
        <v>1.42079</v>
      </c>
      <c r="H140" s="2">
        <v>5.6227299999999998</v>
      </c>
      <c r="I140" s="2">
        <v>54.636099999999999</v>
      </c>
      <c r="J140" s="4">
        <v>9.1318300000000003E-5</v>
      </c>
      <c r="K140" s="3">
        <f t="shared" si="4"/>
        <v>-4.0394421820207356</v>
      </c>
      <c r="L140" s="10">
        <v>3.7000000000000002E-3</v>
      </c>
      <c r="M140" s="11">
        <v>0.99760000000000004</v>
      </c>
      <c r="N140" s="13">
        <v>7.6937999999999996E-4</v>
      </c>
      <c r="O140" s="10">
        <v>2.0833E-6</v>
      </c>
      <c r="P140" s="10">
        <v>8.2806000000000003E-10</v>
      </c>
      <c r="Q140" s="13">
        <v>-18.026804756139502</v>
      </c>
      <c r="R140" s="13">
        <v>0.88</v>
      </c>
      <c r="S140" s="4">
        <v>0.13100000000000001</v>
      </c>
      <c r="T140" s="13">
        <v>0.91600000000000004</v>
      </c>
      <c r="U140" s="16">
        <v>2.003430791</v>
      </c>
    </row>
    <row r="141" spans="1:21" x14ac:dyDescent="0.25">
      <c r="L141" s="10"/>
      <c r="M141" s="11"/>
      <c r="N141" s="12"/>
      <c r="O141" s="10"/>
      <c r="P141" s="10"/>
      <c r="Q141" s="12"/>
    </row>
  </sheetData>
  <sortState ref="T2:T140">
    <sortCondition descending="1" ref="T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A121" zoomScale="110" zoomScaleNormal="110" workbookViewId="0">
      <selection activeCell="C2" sqref="C2:C141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2" width="13.5" customWidth="1"/>
    <col min="13" max="18" width="11.375" bestFit="1" customWidth="1"/>
    <col min="20" max="20" width="13.125" customWidth="1"/>
    <col min="21" max="21" width="11.875" bestFit="1" customWidth="1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2">
        <v>0.5</v>
      </c>
      <c r="B2" s="3">
        <v>1.4759</v>
      </c>
      <c r="C2" s="3">
        <v>1.44</v>
      </c>
      <c r="D2" s="3">
        <v>5</v>
      </c>
      <c r="E2" s="3">
        <v>0.7</v>
      </c>
      <c r="F2" s="3">
        <v>0.8</v>
      </c>
      <c r="G2" s="2">
        <v>1.4451000000000001</v>
      </c>
      <c r="H2" s="2">
        <v>0.63939400000000002</v>
      </c>
      <c r="I2" s="2">
        <v>243.31299999999999</v>
      </c>
      <c r="J2" s="4">
        <v>1.01623E-14</v>
      </c>
      <c r="K2" s="3">
        <f t="shared" ref="K2:K33" si="0">LOG10(ABS(J2))</f>
        <v>-13.993007988482853</v>
      </c>
      <c r="L2" s="10">
        <v>4.0000000000000002E-4</v>
      </c>
      <c r="M2" s="11">
        <v>0.97829999999999995</v>
      </c>
      <c r="N2" s="12">
        <v>0.63593999999999995</v>
      </c>
      <c r="O2" s="10">
        <v>1.8673E-4</v>
      </c>
      <c r="P2" s="10">
        <v>1.8427000000000001E-11</v>
      </c>
      <c r="Q2" s="1">
        <v>-9.1806260249340106</v>
      </c>
      <c r="R2" s="12">
        <v>0.79100000000000004</v>
      </c>
      <c r="S2" s="14">
        <v>0.81599999999999995</v>
      </c>
      <c r="T2" s="13">
        <v>29</v>
      </c>
      <c r="U2">
        <v>4.6115097699999996</v>
      </c>
    </row>
    <row r="3" spans="1:21" x14ac:dyDescent="0.25">
      <c r="A3" s="5">
        <v>0.5</v>
      </c>
      <c r="B3" s="3">
        <v>1.4759</v>
      </c>
      <c r="C3" s="3">
        <v>1.44</v>
      </c>
      <c r="D3" s="3">
        <v>5</v>
      </c>
      <c r="E3" s="5">
        <v>0.7</v>
      </c>
      <c r="F3" s="5">
        <v>1</v>
      </c>
      <c r="G3" s="5">
        <v>1.4493199999999999</v>
      </c>
      <c r="H3" s="5">
        <v>0.94064099999999995</v>
      </c>
      <c r="I3" s="5">
        <v>185.74799999999999</v>
      </c>
      <c r="J3" s="5">
        <v>1.3879799999999999E-17</v>
      </c>
      <c r="K3" s="3">
        <f t="shared" si="0"/>
        <v>-16.857616791771811</v>
      </c>
      <c r="L3" s="10">
        <v>4.2000000000000002E-4</v>
      </c>
      <c r="M3" s="11">
        <v>0.97829999999999995</v>
      </c>
      <c r="N3" s="12">
        <v>0.63180000000000003</v>
      </c>
      <c r="O3" s="10">
        <v>1.8673E-4</v>
      </c>
      <c r="P3" s="10">
        <v>1.8941E-11</v>
      </c>
      <c r="Q3" s="1">
        <v>-11.072758878135099</v>
      </c>
      <c r="R3" s="12">
        <v>0.79100000000000004</v>
      </c>
      <c r="S3" s="14">
        <v>0.80300000000000005</v>
      </c>
      <c r="T3" s="13">
        <v>27.6</v>
      </c>
      <c r="U3">
        <v>4.5203126869999997</v>
      </c>
    </row>
    <row r="4" spans="1:21" x14ac:dyDescent="0.25">
      <c r="A4" s="2">
        <v>0.5</v>
      </c>
      <c r="B4" s="3">
        <v>1.4759</v>
      </c>
      <c r="C4" s="3">
        <v>1.44</v>
      </c>
      <c r="D4" s="3">
        <v>5</v>
      </c>
      <c r="E4" s="3">
        <v>0.7</v>
      </c>
      <c r="F4" s="3">
        <v>1.2</v>
      </c>
      <c r="G4" s="2">
        <v>1.45523</v>
      </c>
      <c r="H4" s="2">
        <v>1.30142</v>
      </c>
      <c r="I4" s="2">
        <v>143.37899999999999</v>
      </c>
      <c r="J4" s="4">
        <v>1.14219E-19</v>
      </c>
      <c r="K4" s="3">
        <f t="shared" si="0"/>
        <v>-18.942261646450909</v>
      </c>
      <c r="L4" s="10">
        <v>4.4999999999999999E-4</v>
      </c>
      <c r="M4" s="11">
        <v>0.97919999999999996</v>
      </c>
      <c r="N4" s="12">
        <v>0.63160000000000005</v>
      </c>
      <c r="O4" s="10">
        <v>1.8673E-4</v>
      </c>
      <c r="P4" s="10">
        <v>1.9831E-11</v>
      </c>
      <c r="Q4" s="1">
        <v>-13.244149481679401</v>
      </c>
      <c r="R4" s="12">
        <v>0.79200000000000004</v>
      </c>
      <c r="S4" s="14">
        <v>0.79</v>
      </c>
      <c r="T4" s="13">
        <v>26.1</v>
      </c>
      <c r="U4">
        <v>4.4298925230000004</v>
      </c>
    </row>
    <row r="5" spans="1:21" x14ac:dyDescent="0.25">
      <c r="A5" s="5">
        <v>0.5</v>
      </c>
      <c r="B5" s="3">
        <v>1.4759</v>
      </c>
      <c r="C5" s="3">
        <v>1.44</v>
      </c>
      <c r="D5" s="3">
        <v>5</v>
      </c>
      <c r="E5" s="5">
        <v>0.7</v>
      </c>
      <c r="F5" s="5">
        <v>1.4</v>
      </c>
      <c r="G5" s="5">
        <v>1.45896</v>
      </c>
      <c r="H5" s="5">
        <v>1.7239599999999999</v>
      </c>
      <c r="I5" s="5">
        <v>113.25700000000001</v>
      </c>
      <c r="J5" s="5">
        <v>7.0926400000000002E-21</v>
      </c>
      <c r="K5" s="5">
        <f t="shared" si="0"/>
        <v>-20.149192083007978</v>
      </c>
      <c r="L5" s="10">
        <v>4.4999999999999999E-4</v>
      </c>
      <c r="M5" s="11">
        <v>0.97940000000000005</v>
      </c>
      <c r="N5">
        <v>0.42997999999999997</v>
      </c>
      <c r="O5" s="10">
        <v>1.8673E-4</v>
      </c>
      <c r="P5" s="10">
        <v>2.0129E-11</v>
      </c>
      <c r="Q5" s="1">
        <v>-15.755479922307099</v>
      </c>
      <c r="R5" s="12">
        <v>0.79300000000000004</v>
      </c>
      <c r="S5" s="14">
        <v>0.77400000000000002</v>
      </c>
      <c r="T5" s="13">
        <v>24.6</v>
      </c>
      <c r="U5">
        <v>4.3735353799999999</v>
      </c>
    </row>
    <row r="6" spans="1:21" x14ac:dyDescent="0.25">
      <c r="A6" s="2">
        <v>0.5</v>
      </c>
      <c r="B6" s="3">
        <v>1.4759</v>
      </c>
      <c r="C6" s="3">
        <v>1.44</v>
      </c>
      <c r="D6" s="3">
        <v>5</v>
      </c>
      <c r="E6" s="3">
        <v>0.7</v>
      </c>
      <c r="F6" s="3">
        <v>1.6</v>
      </c>
      <c r="G6" s="2">
        <v>1.4614400000000001</v>
      </c>
      <c r="H6" s="2">
        <v>2.20878</v>
      </c>
      <c r="I6" s="2">
        <v>91.408299999999997</v>
      </c>
      <c r="J6" s="4">
        <v>1.9408399999999999E-21</v>
      </c>
      <c r="K6" s="3">
        <f t="shared" si="0"/>
        <v>-20.712010265735405</v>
      </c>
      <c r="L6" s="10">
        <v>4.6999999999999999E-4</v>
      </c>
      <c r="M6" s="11">
        <v>0.98029999999999995</v>
      </c>
      <c r="N6">
        <v>0.33271000000000001</v>
      </c>
      <c r="O6" s="10">
        <v>1.8673E-4</v>
      </c>
      <c r="P6" s="10">
        <v>2.1102000000000001E-11</v>
      </c>
      <c r="Q6" s="1">
        <v>-18.696093389560399</v>
      </c>
      <c r="R6" s="12">
        <v>0.79400000000000004</v>
      </c>
      <c r="S6" s="14">
        <v>0.75800000000000001</v>
      </c>
      <c r="T6" s="13">
        <v>23.2</v>
      </c>
      <c r="U6">
        <v>4.3405741850000004</v>
      </c>
    </row>
    <row r="7" spans="1:21" x14ac:dyDescent="0.25">
      <c r="A7" s="5">
        <v>0.5</v>
      </c>
      <c r="B7" s="3">
        <v>1.4759</v>
      </c>
      <c r="C7" s="3">
        <v>1.44</v>
      </c>
      <c r="D7" s="3">
        <v>5</v>
      </c>
      <c r="E7" s="5">
        <v>0.7</v>
      </c>
      <c r="F7" s="5">
        <v>1.8</v>
      </c>
      <c r="G7" s="5">
        <v>1.4631799999999999</v>
      </c>
      <c r="H7" s="5">
        <v>2.75007</v>
      </c>
      <c r="I7" s="5">
        <v>75.2179</v>
      </c>
      <c r="J7" s="5">
        <v>7.83705E-22</v>
      </c>
      <c r="K7" s="3">
        <f t="shared" si="0"/>
        <v>-21.105847382445447</v>
      </c>
      <c r="L7" s="10">
        <v>4.8999999999999998E-4</v>
      </c>
      <c r="M7" s="11">
        <v>0.98050000000000004</v>
      </c>
      <c r="N7">
        <v>0.30842000000000003</v>
      </c>
      <c r="O7" s="10">
        <v>1.3883E-4</v>
      </c>
      <c r="P7" s="10">
        <v>2.7137E-11</v>
      </c>
      <c r="Q7" s="1">
        <v>-22.204290106937201</v>
      </c>
      <c r="R7" s="12">
        <v>0.79400000000000004</v>
      </c>
      <c r="S7" s="14">
        <v>0.75800000000000001</v>
      </c>
      <c r="T7" s="13">
        <v>21.7</v>
      </c>
      <c r="U7">
        <v>4.2952713720000002</v>
      </c>
    </row>
    <row r="8" spans="1:21" x14ac:dyDescent="0.25">
      <c r="A8" s="2">
        <v>0.5</v>
      </c>
      <c r="B8" s="3">
        <v>1.4759</v>
      </c>
      <c r="C8" s="3">
        <v>1.44</v>
      </c>
      <c r="D8" s="3">
        <v>5</v>
      </c>
      <c r="E8" s="3">
        <v>0.7</v>
      </c>
      <c r="F8" s="3">
        <v>2</v>
      </c>
      <c r="G8" s="2">
        <v>1.46445</v>
      </c>
      <c r="H8" s="2">
        <v>3.3582700000000001</v>
      </c>
      <c r="I8" s="2">
        <v>62.8979</v>
      </c>
      <c r="J8" s="4">
        <v>-1.6680399999999999E-21</v>
      </c>
      <c r="K8" s="3">
        <f t="shared" si="0"/>
        <v>-20.777793539087376</v>
      </c>
      <c r="L8" s="10">
        <v>5.0000000000000001E-4</v>
      </c>
      <c r="M8" s="11">
        <v>0.98140000000000005</v>
      </c>
      <c r="N8">
        <v>0.22014</v>
      </c>
      <c r="O8" s="10">
        <v>1.3883E-4</v>
      </c>
      <c r="P8" s="10">
        <v>2.7912000000000001E-11</v>
      </c>
      <c r="Q8" s="1">
        <v>-26.509770547330401</v>
      </c>
      <c r="R8" s="12">
        <v>0.79400000000000004</v>
      </c>
      <c r="S8" s="14">
        <v>0.74399999999999999</v>
      </c>
      <c r="T8" s="13">
        <v>20.3</v>
      </c>
      <c r="U8">
        <v>4.2523295470000004</v>
      </c>
    </row>
    <row r="9" spans="1:21" x14ac:dyDescent="0.25">
      <c r="A9" s="2">
        <v>0.51975700000000002</v>
      </c>
      <c r="B9" s="3">
        <v>1.4759</v>
      </c>
      <c r="C9" s="3">
        <v>1.44</v>
      </c>
      <c r="D9" s="3">
        <v>5</v>
      </c>
      <c r="E9" s="3">
        <v>0.7</v>
      </c>
      <c r="F9" s="3">
        <v>0.8</v>
      </c>
      <c r="G9" s="2">
        <v>1.43676</v>
      </c>
      <c r="H9" s="2">
        <v>0.64761100000000005</v>
      </c>
      <c r="I9" s="2">
        <v>243.672</v>
      </c>
      <c r="J9" s="4">
        <v>3.3686499999999999E-14</v>
      </c>
      <c r="K9" s="3">
        <f t="shared" si="0"/>
        <v>-13.472544109518996</v>
      </c>
      <c r="L9" s="10">
        <v>5.0000000000000001E-4</v>
      </c>
      <c r="M9" s="11">
        <v>0.98160000000000003</v>
      </c>
      <c r="N9">
        <v>0.15137</v>
      </c>
      <c r="O9" s="10">
        <v>1.3883E-4</v>
      </c>
      <c r="P9" s="10">
        <v>2.9198999999999998E-11</v>
      </c>
      <c r="Q9" s="1">
        <v>-32.035489006378597</v>
      </c>
      <c r="R9" s="12">
        <v>0.79500000000000004</v>
      </c>
      <c r="S9" s="14">
        <v>0.74</v>
      </c>
      <c r="T9" s="13">
        <v>19.7</v>
      </c>
      <c r="U9">
        <v>4.2159130100000004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3">
        <v>5</v>
      </c>
      <c r="E10" s="5">
        <v>0.7</v>
      </c>
      <c r="F10" s="5">
        <v>1</v>
      </c>
      <c r="G10" s="5">
        <v>1.4478</v>
      </c>
      <c r="H10" s="5">
        <v>0.94968900000000001</v>
      </c>
      <c r="I10" s="5">
        <v>188.197</v>
      </c>
      <c r="J10" s="5">
        <v>3.9506899999999997E-17</v>
      </c>
      <c r="K10" s="3">
        <f t="shared" si="0"/>
        <v>-16.403327046899502</v>
      </c>
      <c r="L10" s="10">
        <v>5.0000000000000001E-4</v>
      </c>
      <c r="M10" s="11">
        <v>0.98229999999999995</v>
      </c>
      <c r="N10">
        <v>0.15137</v>
      </c>
      <c r="O10" s="10">
        <v>1.3883E-4</v>
      </c>
      <c r="P10" s="10">
        <v>2.9669999999999999E-11</v>
      </c>
      <c r="Q10" s="12">
        <v>-39.699038832590901</v>
      </c>
      <c r="R10" s="12">
        <v>0.79500000000000004</v>
      </c>
      <c r="S10" s="14">
        <v>0.72899999999999998</v>
      </c>
      <c r="T10" s="13">
        <v>18.8</v>
      </c>
      <c r="U10">
        <v>4.1648011089999999</v>
      </c>
    </row>
    <row r="11" spans="1:21" x14ac:dyDescent="0.25">
      <c r="A11" s="2">
        <v>0.51975700000000002</v>
      </c>
      <c r="B11" s="3">
        <v>1.4759</v>
      </c>
      <c r="C11" s="3">
        <v>1.44</v>
      </c>
      <c r="D11" s="3">
        <v>5</v>
      </c>
      <c r="E11" s="3">
        <v>0.7</v>
      </c>
      <c r="F11" s="3">
        <v>1.2</v>
      </c>
      <c r="G11" s="2">
        <v>1.4541299999999999</v>
      </c>
      <c r="H11" s="2">
        <v>1.31151</v>
      </c>
      <c r="I11" s="2">
        <v>146.09800000000001</v>
      </c>
      <c r="J11" s="4">
        <v>2.6781700000000001E-19</v>
      </c>
      <c r="K11" s="3">
        <f t="shared" si="0"/>
        <v>-18.572161859094493</v>
      </c>
      <c r="L11" s="10">
        <v>5.0000000000000001E-4</v>
      </c>
      <c r="M11" s="11">
        <v>0.98260000000000003</v>
      </c>
      <c r="N11">
        <v>0.120492</v>
      </c>
      <c r="O11" s="10">
        <v>1.3883E-4</v>
      </c>
      <c r="P11" s="10">
        <v>3.1064000000000003E-11</v>
      </c>
      <c r="Q11" s="12">
        <v>-52.208696759575403</v>
      </c>
      <c r="R11" s="12">
        <v>0.79600000000000004</v>
      </c>
      <c r="S11" s="14">
        <v>0.72</v>
      </c>
      <c r="T11" s="13">
        <v>18.8</v>
      </c>
      <c r="U11">
        <v>4.1437363820000002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3">
        <v>5</v>
      </c>
      <c r="E12" s="5">
        <v>0.7</v>
      </c>
      <c r="F12" s="5">
        <v>1.4</v>
      </c>
      <c r="G12" s="5">
        <v>1.4581200000000001</v>
      </c>
      <c r="H12" s="5">
        <v>1.73509</v>
      </c>
      <c r="I12" s="5">
        <v>115.804</v>
      </c>
      <c r="J12" s="5">
        <v>4.7673400000000001E-21</v>
      </c>
      <c r="K12" s="5">
        <f t="shared" si="0"/>
        <v>-20.321723873695305</v>
      </c>
      <c r="L12" s="10">
        <v>5.1999999999999995E-4</v>
      </c>
      <c r="M12" s="11">
        <v>0.98329999999999995</v>
      </c>
      <c r="N12">
        <v>0.120492</v>
      </c>
      <c r="O12" s="10">
        <v>1.0535E-4</v>
      </c>
      <c r="P12" s="10">
        <v>3.8967999999999998E-11</v>
      </c>
      <c r="Q12" s="12">
        <v>-91.807605573469303</v>
      </c>
      <c r="R12" s="12">
        <v>0.79600000000000004</v>
      </c>
      <c r="S12" s="14">
        <v>0.71199999999999997</v>
      </c>
      <c r="T12" s="13">
        <v>17.899999999999999</v>
      </c>
      <c r="U12">
        <v>4.1386264089999996</v>
      </c>
    </row>
    <row r="13" spans="1:21" x14ac:dyDescent="0.25">
      <c r="A13" s="2">
        <v>0.51975700000000002</v>
      </c>
      <c r="B13" s="3">
        <v>1.4759</v>
      </c>
      <c r="C13" s="3">
        <v>1.44</v>
      </c>
      <c r="D13" s="3">
        <v>5</v>
      </c>
      <c r="E13" s="3">
        <v>0.7</v>
      </c>
      <c r="F13" s="3">
        <v>1.6</v>
      </c>
      <c r="G13" s="2">
        <v>1.46079</v>
      </c>
      <c r="H13" s="2">
        <v>2.2210200000000002</v>
      </c>
      <c r="I13" s="2">
        <v>93.687399999999997</v>
      </c>
      <c r="J13" s="4">
        <v>3.7276099999999998E-21</v>
      </c>
      <c r="K13" s="3">
        <f t="shared" si="0"/>
        <v>-20.428569531862056</v>
      </c>
      <c r="L13" s="10">
        <v>5.4100000000000003E-4</v>
      </c>
      <c r="M13" s="11">
        <v>0.98340000000000005</v>
      </c>
      <c r="N13">
        <v>0.12028999999999999</v>
      </c>
      <c r="O13" s="10">
        <v>1.0535E-4</v>
      </c>
      <c r="P13" s="10">
        <v>4.0103000000000002E-11</v>
      </c>
      <c r="Q13" s="12">
        <v>-58.966173048765</v>
      </c>
      <c r="R13" s="12">
        <v>0.79700000000000004</v>
      </c>
      <c r="S13" s="14">
        <v>0.70299999999999996</v>
      </c>
      <c r="T13" s="13">
        <v>17.399999999999999</v>
      </c>
      <c r="U13">
        <v>4.080037119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3">
        <v>5</v>
      </c>
      <c r="E14" s="5">
        <v>0.7</v>
      </c>
      <c r="F14" s="5">
        <v>1.8</v>
      </c>
      <c r="G14" s="5">
        <v>1.4626399999999999</v>
      </c>
      <c r="H14" s="5">
        <v>2.7634699999999999</v>
      </c>
      <c r="I14" s="5">
        <v>77.2286</v>
      </c>
      <c r="J14" s="5">
        <v>-3.0311400000000001E-21</v>
      </c>
      <c r="K14" s="3">
        <f t="shared" si="0"/>
        <v>-20.518394004304326</v>
      </c>
      <c r="L14" s="10">
        <v>5.5000000000000003E-4</v>
      </c>
      <c r="M14" s="11">
        <v>0.98360000000000003</v>
      </c>
      <c r="N14">
        <v>0.11260000000000001</v>
      </c>
      <c r="O14" s="10">
        <v>1.0535E-4</v>
      </c>
      <c r="P14" s="10">
        <v>4.1923000000000002E-11</v>
      </c>
      <c r="Q14" s="12">
        <v>-43.430596482255503</v>
      </c>
      <c r="R14" s="12">
        <v>0.79700000000000004</v>
      </c>
      <c r="S14" s="14">
        <v>0.69799999999999995</v>
      </c>
      <c r="T14" s="13">
        <v>16.899999999999999</v>
      </c>
      <c r="U14">
        <v>4.0743825569999998</v>
      </c>
    </row>
    <row r="15" spans="1:21" x14ac:dyDescent="0.25">
      <c r="A15" s="2">
        <v>0.51975700000000002</v>
      </c>
      <c r="B15" s="3">
        <v>1.4759</v>
      </c>
      <c r="C15" s="3">
        <v>1.44</v>
      </c>
      <c r="D15" s="3">
        <v>5</v>
      </c>
      <c r="E15" s="3">
        <v>0.7</v>
      </c>
      <c r="F15" s="3">
        <v>2</v>
      </c>
      <c r="G15" s="2">
        <v>1.46401</v>
      </c>
      <c r="H15" s="2">
        <v>3.37276</v>
      </c>
      <c r="I15" s="2">
        <v>64.667100000000005</v>
      </c>
      <c r="J15" s="4">
        <v>-2.90294E-22</v>
      </c>
      <c r="K15" s="3">
        <f t="shared" si="0"/>
        <v>-21.537161940378525</v>
      </c>
      <c r="L15" s="10">
        <v>5.5000000000000003E-4</v>
      </c>
      <c r="M15" s="11">
        <v>0.98419999999999996</v>
      </c>
      <c r="N15">
        <v>9.9710400000000005E-2</v>
      </c>
      <c r="O15" s="10">
        <v>1.0535E-4</v>
      </c>
      <c r="P15" s="10">
        <v>4.2646000000000001E-11</v>
      </c>
      <c r="Q15" s="12">
        <v>-34.931777391201798</v>
      </c>
      <c r="R15" s="12">
        <v>0.79700000000000004</v>
      </c>
      <c r="S15" s="14">
        <v>0.69399999999999995</v>
      </c>
      <c r="T15" s="13">
        <v>16</v>
      </c>
      <c r="U15">
        <v>4.0615531709999999</v>
      </c>
    </row>
    <row r="16" spans="1:21" x14ac:dyDescent="0.25">
      <c r="A16" s="2">
        <v>0.54113900000000004</v>
      </c>
      <c r="B16" s="3">
        <v>1.4759</v>
      </c>
      <c r="C16" s="3">
        <v>1.44</v>
      </c>
      <c r="D16" s="3">
        <v>5</v>
      </c>
      <c r="E16" s="3">
        <v>0.7</v>
      </c>
      <c r="F16" s="3">
        <v>0.8</v>
      </c>
      <c r="G16" s="2">
        <v>1.43431</v>
      </c>
      <c r="H16" s="2">
        <v>0.65672399999999997</v>
      </c>
      <c r="I16" s="2">
        <v>243.279</v>
      </c>
      <c r="J16" s="4">
        <v>1.19558E-13</v>
      </c>
      <c r="K16" s="3">
        <f t="shared" si="0"/>
        <v>-12.922421358572777</v>
      </c>
      <c r="L16" s="10">
        <v>5.5000000000000003E-4</v>
      </c>
      <c r="M16" s="11">
        <v>0.98419999999999996</v>
      </c>
      <c r="N16">
        <v>9.9710400000000005E-2</v>
      </c>
      <c r="O16" s="10">
        <v>1.0535E-4</v>
      </c>
      <c r="P16" s="10">
        <v>4.4591E-11</v>
      </c>
      <c r="Q16" s="12">
        <v>-29.105782017927801</v>
      </c>
      <c r="R16" s="12">
        <v>0.79700000000000004</v>
      </c>
      <c r="S16" s="14">
        <v>0.68799999999999994</v>
      </c>
      <c r="T16" s="13">
        <v>15.9</v>
      </c>
      <c r="U16">
        <v>4.0075688539999996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3">
        <v>5</v>
      </c>
      <c r="E17" s="5">
        <v>0.7</v>
      </c>
      <c r="F17" s="5">
        <v>1</v>
      </c>
      <c r="G17" s="5">
        <v>1.44611</v>
      </c>
      <c r="H17" s="5">
        <v>0.95966200000000002</v>
      </c>
      <c r="I17" s="5">
        <v>190.47300000000001</v>
      </c>
      <c r="J17" s="5">
        <v>1.20824E-16</v>
      </c>
      <c r="K17" s="3">
        <f t="shared" si="0"/>
        <v>-15.917846790613076</v>
      </c>
      <c r="L17" s="10">
        <v>5.5000000000000003E-4</v>
      </c>
      <c r="M17" s="11">
        <v>0.98450000000000004</v>
      </c>
      <c r="N17">
        <v>9.5032000000000005E-2</v>
      </c>
      <c r="O17" s="10">
        <v>8.1379999999999997E-5</v>
      </c>
      <c r="P17" s="10">
        <v>5.4743999999999999E-11</v>
      </c>
      <c r="Q17" s="12">
        <v>-24.707407526071002</v>
      </c>
      <c r="R17" s="12">
        <v>0.79800000000000004</v>
      </c>
      <c r="S17" s="14">
        <v>0.67500000000000004</v>
      </c>
      <c r="T17" s="13">
        <v>15.1</v>
      </c>
      <c r="U17">
        <v>3.9964706859999999</v>
      </c>
    </row>
    <row r="18" spans="1:21" x14ac:dyDescent="0.25">
      <c r="A18" s="2">
        <v>0.54113900000000004</v>
      </c>
      <c r="B18" s="3">
        <v>1.4759</v>
      </c>
      <c r="C18" s="3">
        <v>1.44</v>
      </c>
      <c r="D18" s="3">
        <v>5</v>
      </c>
      <c r="E18" s="3">
        <v>0.7</v>
      </c>
      <c r="F18" s="3">
        <v>1.2</v>
      </c>
      <c r="G18" s="2">
        <v>1.45289</v>
      </c>
      <c r="H18" s="2">
        <v>1.3225899999999999</v>
      </c>
      <c r="I18" s="2">
        <v>148.822</v>
      </c>
      <c r="J18" s="4">
        <v>7.2047400000000002E-19</v>
      </c>
      <c r="K18" s="3">
        <f t="shared" si="0"/>
        <v>-18.142381687105743</v>
      </c>
      <c r="L18" s="10">
        <v>5.8E-4</v>
      </c>
      <c r="M18" s="11">
        <v>0.98499999999999999</v>
      </c>
      <c r="N18">
        <v>9.5032000000000005E-2</v>
      </c>
      <c r="O18" s="10">
        <v>8.1379999999999997E-5</v>
      </c>
      <c r="P18" s="10">
        <v>5.6376000000000001E-11</v>
      </c>
      <c r="Q18" s="12">
        <v>-21.203457146951401</v>
      </c>
      <c r="R18" s="12">
        <v>0.79800000000000004</v>
      </c>
      <c r="S18" s="14">
        <v>0.67300000000000004</v>
      </c>
      <c r="T18" s="13">
        <v>14.5</v>
      </c>
      <c r="U18">
        <v>3.9866445079999999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3">
        <v>5</v>
      </c>
      <c r="E19" s="5">
        <v>0.7</v>
      </c>
      <c r="F19" s="5">
        <v>1.4</v>
      </c>
      <c r="G19" s="5">
        <v>1.4571799999999999</v>
      </c>
      <c r="H19" s="5">
        <v>1.7472799999999999</v>
      </c>
      <c r="I19" s="5">
        <v>118.41800000000001</v>
      </c>
      <c r="J19" s="5">
        <v>1.43735E-20</v>
      </c>
      <c r="K19" s="5">
        <f t="shared" si="0"/>
        <v>-19.842437466687965</v>
      </c>
      <c r="L19" s="10">
        <v>5.9999999999999995E-4</v>
      </c>
      <c r="M19" s="11">
        <v>0.98509999999999998</v>
      </c>
      <c r="N19">
        <v>8.84939E-2</v>
      </c>
      <c r="O19" s="10">
        <v>8.1379999999999997E-5</v>
      </c>
      <c r="P19" s="10">
        <v>5.8884000000000003E-11</v>
      </c>
      <c r="Q19" s="12">
        <v>-18.315724694134801</v>
      </c>
      <c r="R19" s="12">
        <v>0.79800000000000004</v>
      </c>
      <c r="S19" s="14">
        <v>0.67200000000000004</v>
      </c>
      <c r="T19" s="13">
        <v>14.3</v>
      </c>
      <c r="U19">
        <v>3.941474071</v>
      </c>
    </row>
    <row r="20" spans="1:21" x14ac:dyDescent="0.25">
      <c r="A20" s="2">
        <v>0.54113900000000004</v>
      </c>
      <c r="B20" s="3">
        <v>1.4759</v>
      </c>
      <c r="C20" s="3">
        <v>1.44</v>
      </c>
      <c r="D20" s="3">
        <v>5</v>
      </c>
      <c r="E20" s="3">
        <v>0.7</v>
      </c>
      <c r="F20" s="3">
        <v>1.6</v>
      </c>
      <c r="G20" s="2">
        <v>1.4600500000000001</v>
      </c>
      <c r="H20" s="2">
        <v>2.2343999999999999</v>
      </c>
      <c r="I20" s="2">
        <v>96.055499999999995</v>
      </c>
      <c r="J20" s="4">
        <v>3.4790599999999997E-21</v>
      </c>
      <c r="K20" s="3">
        <f t="shared" si="0"/>
        <v>-20.458538081328808</v>
      </c>
      <c r="L20" s="10">
        <v>5.9999999999999995E-4</v>
      </c>
      <c r="M20" s="11">
        <v>0.98509999999999998</v>
      </c>
      <c r="N20">
        <v>8.84939E-2</v>
      </c>
      <c r="O20" s="10">
        <v>8.1379999999999997E-5</v>
      </c>
      <c r="P20" s="10">
        <v>5.9969000000000005E-11</v>
      </c>
      <c r="Q20" s="12">
        <v>-15.8804354413966</v>
      </c>
      <c r="R20" s="12">
        <v>0.79800000000000004</v>
      </c>
      <c r="S20" s="14">
        <v>0.65400000000000003</v>
      </c>
      <c r="T20" s="13">
        <v>14.1</v>
      </c>
      <c r="U20">
        <v>3.922738093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3">
        <v>5</v>
      </c>
      <c r="E21" s="5">
        <v>0.7</v>
      </c>
      <c r="F21" s="5">
        <v>1.8</v>
      </c>
      <c r="G21" s="5">
        <v>1.4620500000000001</v>
      </c>
      <c r="H21" s="5">
        <v>2.7780999999999998</v>
      </c>
      <c r="I21" s="5">
        <v>79.332899999999995</v>
      </c>
      <c r="J21" s="5">
        <v>6.2267500000000001E-22</v>
      </c>
      <c r="K21" s="3">
        <f t="shared" si="0"/>
        <v>-21.205738570572166</v>
      </c>
      <c r="L21" s="10">
        <v>6.3000000000000003E-4</v>
      </c>
      <c r="M21" s="11">
        <v>0.98540000000000005</v>
      </c>
      <c r="N21">
        <v>7.5110999999999997E-2</v>
      </c>
      <c r="O21" s="10">
        <v>8.1379999999999997E-5</v>
      </c>
      <c r="P21" s="10">
        <v>6.2622000000000004E-11</v>
      </c>
      <c r="Q21" s="12">
        <v>-13.7929189076214</v>
      </c>
      <c r="R21" s="12">
        <v>0.79900000000000004</v>
      </c>
      <c r="S21" s="14">
        <v>0.65400000000000003</v>
      </c>
      <c r="T21" s="13">
        <v>13.6</v>
      </c>
      <c r="U21">
        <v>3.9135086139999999</v>
      </c>
    </row>
    <row r="22" spans="1:21" x14ac:dyDescent="0.25">
      <c r="A22" s="2">
        <v>0.54113900000000004</v>
      </c>
      <c r="B22" s="3">
        <v>1.4759</v>
      </c>
      <c r="C22" s="3">
        <v>1.44</v>
      </c>
      <c r="D22" s="3">
        <v>5</v>
      </c>
      <c r="E22" s="3">
        <v>0.7</v>
      </c>
      <c r="F22" s="3">
        <v>2</v>
      </c>
      <c r="G22" s="2">
        <v>1.4635199999999999</v>
      </c>
      <c r="H22" s="2">
        <v>3.3885700000000001</v>
      </c>
      <c r="I22" s="2">
        <v>66.528700000000001</v>
      </c>
      <c r="J22" s="4">
        <v>1.3698099999999999E-21</v>
      </c>
      <c r="K22" s="3">
        <f t="shared" si="0"/>
        <v>-20.863339667642133</v>
      </c>
      <c r="L22" s="10">
        <v>6.3000000000000003E-4</v>
      </c>
      <c r="M22" s="11">
        <v>0.98580000000000001</v>
      </c>
      <c r="N22">
        <v>7.5110999999999997E-2</v>
      </c>
      <c r="O22" s="10">
        <v>6.3856000000000007E-5</v>
      </c>
      <c r="P22" s="10">
        <v>7.5300000000000001E-11</v>
      </c>
      <c r="Q22" s="12">
        <v>-11.982150915907001</v>
      </c>
      <c r="R22" s="12">
        <v>0.79900000000000004</v>
      </c>
      <c r="S22" s="14">
        <v>0.65200000000000002</v>
      </c>
      <c r="T22" s="13">
        <v>13.2</v>
      </c>
      <c r="U22">
        <v>3.9126185470000001</v>
      </c>
    </row>
    <row r="23" spans="1:21" x14ac:dyDescent="0.25">
      <c r="A23" s="2">
        <v>0.56435599999999997</v>
      </c>
      <c r="B23" s="3">
        <v>1.4759</v>
      </c>
      <c r="C23" s="3">
        <v>1.44</v>
      </c>
      <c r="D23" s="3">
        <v>5</v>
      </c>
      <c r="E23" s="3">
        <v>0.7</v>
      </c>
      <c r="F23" s="3">
        <v>0.8</v>
      </c>
      <c r="G23" s="2">
        <v>1.4315599999999999</v>
      </c>
      <c r="H23" s="2">
        <v>0.66689500000000002</v>
      </c>
      <c r="I23" s="2">
        <v>241.90600000000001</v>
      </c>
      <c r="J23" s="4">
        <v>4.5606900000000002E-13</v>
      </c>
      <c r="K23" s="3">
        <f t="shared" si="0"/>
        <v>-12.340969446694576</v>
      </c>
      <c r="L23" s="10">
        <v>6.3000000000000003E-4</v>
      </c>
      <c r="M23" s="11">
        <v>0.9859</v>
      </c>
      <c r="N23">
        <v>7.3758500000000005E-2</v>
      </c>
      <c r="O23" s="10">
        <v>6.3856000000000007E-5</v>
      </c>
      <c r="P23" s="10">
        <v>7.7589000000000005E-11</v>
      </c>
      <c r="Q23" s="12">
        <v>-10.3976864295437</v>
      </c>
      <c r="R23" s="12">
        <v>0.79900000000000004</v>
      </c>
      <c r="S23" s="14">
        <v>0.64700000000000002</v>
      </c>
      <c r="T23" s="13">
        <v>13</v>
      </c>
      <c r="U23">
        <v>3.8754904890000001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3">
        <v>5</v>
      </c>
      <c r="E24" s="5">
        <v>0.7</v>
      </c>
      <c r="F24" s="5">
        <v>1</v>
      </c>
      <c r="G24" s="5">
        <v>1.4442200000000001</v>
      </c>
      <c r="H24" s="5">
        <v>0.97071099999999999</v>
      </c>
      <c r="I24" s="5">
        <v>192.5</v>
      </c>
      <c r="J24" s="5">
        <v>3.9991099999999999E-16</v>
      </c>
      <c r="K24" s="3">
        <f t="shared" si="0"/>
        <v>-15.398036649946002</v>
      </c>
      <c r="L24" s="10">
        <v>6.4999999999999997E-4</v>
      </c>
      <c r="M24" s="11">
        <v>0.98599999999999999</v>
      </c>
      <c r="N24">
        <v>7.3758500000000005E-2</v>
      </c>
      <c r="O24" s="10">
        <v>6.3856000000000007E-5</v>
      </c>
      <c r="P24" s="10">
        <v>8.0983000000000001E-11</v>
      </c>
      <c r="Q24" s="12">
        <v>-9.0023836533890194</v>
      </c>
      <c r="R24" s="12">
        <v>0.8</v>
      </c>
      <c r="S24" s="14">
        <v>0.63600000000000001</v>
      </c>
      <c r="T24" s="13">
        <v>13</v>
      </c>
      <c r="U24">
        <v>3.865502743</v>
      </c>
    </row>
    <row r="25" spans="1:21" x14ac:dyDescent="0.25">
      <c r="A25" s="2">
        <v>0.56435599999999997</v>
      </c>
      <c r="B25" s="3">
        <v>1.4759</v>
      </c>
      <c r="C25" s="3">
        <v>1.44</v>
      </c>
      <c r="D25" s="3">
        <v>5</v>
      </c>
      <c r="E25" s="3">
        <v>0.7</v>
      </c>
      <c r="F25" s="3">
        <v>1.2</v>
      </c>
      <c r="G25" s="2">
        <v>1.4515100000000001</v>
      </c>
      <c r="H25" s="2">
        <v>1.3348100000000001</v>
      </c>
      <c r="I25" s="2">
        <v>151.524</v>
      </c>
      <c r="J25" s="4">
        <v>2.0918599999999999E-18</v>
      </c>
      <c r="K25" s="3">
        <f t="shared" si="0"/>
        <v>-17.679467384461557</v>
      </c>
      <c r="L25" s="10">
        <v>6.4999999999999997E-4</v>
      </c>
      <c r="M25" s="11">
        <v>0.98629999999999995</v>
      </c>
      <c r="N25">
        <v>6.9126999999999994E-2</v>
      </c>
      <c r="O25" s="10">
        <v>6.3856000000000007E-5</v>
      </c>
      <c r="P25" s="10">
        <v>8.2571999999999997E-11</v>
      </c>
      <c r="Q25" s="12">
        <v>-7.76808843688534</v>
      </c>
      <c r="R25" s="12">
        <v>0.8</v>
      </c>
      <c r="S25" s="14">
        <v>0.63600000000000001</v>
      </c>
      <c r="T25" s="13">
        <v>12.3</v>
      </c>
      <c r="U25">
        <v>3.8390387769999998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3">
        <v>5</v>
      </c>
      <c r="E26" s="5">
        <v>0.7</v>
      </c>
      <c r="F26" s="5">
        <v>1.4</v>
      </c>
      <c r="G26" s="5">
        <v>1.4561200000000001</v>
      </c>
      <c r="H26" s="5">
        <v>1.7606999999999999</v>
      </c>
      <c r="I26" s="5">
        <v>121.09099999999999</v>
      </c>
      <c r="J26" s="5">
        <v>3.9433299999999998E-20</v>
      </c>
      <c r="K26" s="5">
        <f t="shared" si="0"/>
        <v>-19.404136877204721</v>
      </c>
      <c r="L26" s="10">
        <v>6.8000000000000005E-4</v>
      </c>
      <c r="M26" s="11">
        <v>0.98650000000000004</v>
      </c>
      <c r="N26">
        <v>6.9126999999999994E-2</v>
      </c>
      <c r="O26" s="10">
        <v>6.3856000000000007E-5</v>
      </c>
      <c r="P26" s="10">
        <v>8.6098999999999997E-11</v>
      </c>
      <c r="Q26" s="12">
        <v>-6.6729416331132203</v>
      </c>
      <c r="R26" s="12">
        <v>0.8</v>
      </c>
      <c r="S26" s="14">
        <v>0.63200000000000001</v>
      </c>
      <c r="T26" s="13">
        <v>12.3</v>
      </c>
      <c r="U26">
        <v>3.8320729280000001</v>
      </c>
    </row>
    <row r="27" spans="1:21" x14ac:dyDescent="0.25">
      <c r="A27" s="2">
        <v>0.56435599999999997</v>
      </c>
      <c r="B27" s="3">
        <v>1.4759</v>
      </c>
      <c r="C27" s="3">
        <v>1.44</v>
      </c>
      <c r="D27" s="3">
        <v>5</v>
      </c>
      <c r="E27" s="3">
        <v>0.7</v>
      </c>
      <c r="F27" s="3">
        <v>1.6</v>
      </c>
      <c r="G27" s="2">
        <v>1.45922</v>
      </c>
      <c r="H27" s="2">
        <v>2.2490899999999998</v>
      </c>
      <c r="I27" s="2">
        <v>98.510999999999996</v>
      </c>
      <c r="J27" s="4">
        <v>1.6512999999999999E-21</v>
      </c>
      <c r="K27" s="3">
        <f t="shared" si="0"/>
        <v>-20.782174019100147</v>
      </c>
      <c r="L27" s="10">
        <v>6.9999999999999999E-4</v>
      </c>
      <c r="M27" s="11">
        <v>0.98660000000000003</v>
      </c>
      <c r="N27">
        <v>5.5091300000000003E-2</v>
      </c>
      <c r="O27" s="10">
        <v>5.0804999999999999E-5</v>
      </c>
      <c r="P27" s="10">
        <v>1.018E-10</v>
      </c>
      <c r="Q27" s="12">
        <v>-5.6996278658498198</v>
      </c>
      <c r="R27" s="12">
        <v>0.8</v>
      </c>
      <c r="S27" s="14">
        <v>0.61899999999999999</v>
      </c>
      <c r="T27" s="13">
        <v>11.7</v>
      </c>
      <c r="U27">
        <v>3.8108512960000001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3">
        <v>5</v>
      </c>
      <c r="E28" s="5">
        <v>0.7</v>
      </c>
      <c r="F28" s="5">
        <v>1.8</v>
      </c>
      <c r="G28" s="5">
        <v>1.4613799999999999</v>
      </c>
      <c r="H28" s="5">
        <v>2.7941400000000001</v>
      </c>
      <c r="I28" s="5">
        <v>81.536100000000005</v>
      </c>
      <c r="J28" s="5">
        <v>1.89474E-21</v>
      </c>
      <c r="K28" s="3">
        <f t="shared" si="0"/>
        <v>-20.722450376362008</v>
      </c>
      <c r="L28" s="10">
        <v>6.9999999999999999E-4</v>
      </c>
      <c r="M28" s="11">
        <v>0.98680000000000001</v>
      </c>
      <c r="N28">
        <v>5.5091300000000003E-2</v>
      </c>
      <c r="O28" s="10">
        <v>5.0804999999999999E-5</v>
      </c>
      <c r="P28" s="10">
        <v>1.0497E-10</v>
      </c>
      <c r="Q28" s="12">
        <v>-4.8341963681398203</v>
      </c>
      <c r="R28" s="12">
        <v>0.8</v>
      </c>
      <c r="S28" s="14">
        <v>0.61699999999999999</v>
      </c>
      <c r="T28" s="13">
        <v>11.5</v>
      </c>
      <c r="U28">
        <v>3.8090349830000001</v>
      </c>
    </row>
    <row r="29" spans="1:21" x14ac:dyDescent="0.25">
      <c r="A29" s="2">
        <v>0.56435599999999997</v>
      </c>
      <c r="B29" s="3">
        <v>1.4759</v>
      </c>
      <c r="C29" s="3">
        <v>1.44</v>
      </c>
      <c r="D29" s="3">
        <v>5</v>
      </c>
      <c r="E29" s="3">
        <v>0.7</v>
      </c>
      <c r="F29" s="3">
        <v>2</v>
      </c>
      <c r="G29" s="2">
        <v>1.4629700000000001</v>
      </c>
      <c r="H29" s="2">
        <v>3.4058799999999998</v>
      </c>
      <c r="I29" s="2">
        <v>68.487200000000001</v>
      </c>
      <c r="J29" s="4">
        <v>-1.4651900000000001E-21</v>
      </c>
      <c r="K29" s="3">
        <f t="shared" si="0"/>
        <v>-20.834106054080411</v>
      </c>
      <c r="L29" s="10">
        <v>6.9999999999999999E-4</v>
      </c>
      <c r="M29" s="11">
        <v>0.98709999999999998</v>
      </c>
      <c r="N29">
        <v>4.8194000000000001E-2</v>
      </c>
      <c r="O29" s="10">
        <v>5.0804999999999999E-5</v>
      </c>
      <c r="P29" s="10">
        <v>1.0947E-10</v>
      </c>
      <c r="Q29" s="12">
        <v>-4.0652433056710597</v>
      </c>
      <c r="R29" s="12">
        <v>0.80100000000000005</v>
      </c>
      <c r="S29" s="14">
        <v>0.61599999999999999</v>
      </c>
      <c r="T29" s="13">
        <v>11.4</v>
      </c>
      <c r="U29">
        <v>3.7669302149999999</v>
      </c>
    </row>
    <row r="30" spans="1:21" x14ac:dyDescent="0.25">
      <c r="A30" s="2">
        <v>0.58965500000000004</v>
      </c>
      <c r="B30" s="3">
        <v>1.4759</v>
      </c>
      <c r="C30" s="3">
        <v>1.44</v>
      </c>
      <c r="D30" s="3">
        <v>5</v>
      </c>
      <c r="E30" s="3">
        <v>0.7</v>
      </c>
      <c r="F30" s="3">
        <v>0.8</v>
      </c>
      <c r="G30" s="2">
        <v>1.4285000000000001</v>
      </c>
      <c r="H30" s="2">
        <v>0.67832300000000001</v>
      </c>
      <c r="I30" s="2">
        <v>239.25700000000001</v>
      </c>
      <c r="J30" s="4">
        <v>1.8771700000000002E-12</v>
      </c>
      <c r="K30" s="3">
        <f t="shared" si="0"/>
        <v>-11.726496395083114</v>
      </c>
      <c r="L30" s="10">
        <v>6.9999999999999999E-4</v>
      </c>
      <c r="M30" s="11">
        <v>0.98719999999999997</v>
      </c>
      <c r="N30">
        <v>4.4568099999999999E-2</v>
      </c>
      <c r="O30" s="10">
        <v>5.0804999999999999E-5</v>
      </c>
      <c r="P30" s="10">
        <v>1.1175E-10</v>
      </c>
      <c r="Q30" s="12">
        <v>-3.3833302565148702</v>
      </c>
      <c r="R30" s="12">
        <v>0.80100000000000005</v>
      </c>
      <c r="S30" s="14">
        <v>0.60799999999999998</v>
      </c>
      <c r="T30" s="13">
        <v>11</v>
      </c>
      <c r="U30">
        <v>3.753637946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3">
        <v>5</v>
      </c>
      <c r="E31" s="5">
        <v>0.7</v>
      </c>
      <c r="F31" s="5">
        <v>1</v>
      </c>
      <c r="G31" s="5">
        <v>1.4420900000000001</v>
      </c>
      <c r="H31" s="5">
        <v>0.98302199999999995</v>
      </c>
      <c r="I31" s="5">
        <v>194.18199999999999</v>
      </c>
      <c r="J31" s="5">
        <v>1.44153E-15</v>
      </c>
      <c r="K31" s="3">
        <f t="shared" si="0"/>
        <v>-14.841176314983104</v>
      </c>
      <c r="L31" s="10">
        <v>7.5000000000000002E-4</v>
      </c>
      <c r="M31" s="11">
        <v>0.98729999999999996</v>
      </c>
      <c r="N31">
        <v>4.4568099999999999E-2</v>
      </c>
      <c r="O31" s="10">
        <v>5.0804999999999999E-5</v>
      </c>
      <c r="P31" s="10">
        <v>1.1636999999999999E-10</v>
      </c>
      <c r="Q31" s="12">
        <v>-2.7805614759596899</v>
      </c>
      <c r="R31" s="12">
        <v>0.80200000000000005</v>
      </c>
      <c r="S31" s="14">
        <v>0.60499999999999998</v>
      </c>
      <c r="T31" s="13">
        <v>10.8</v>
      </c>
      <c r="U31">
        <v>3.7518642469999999</v>
      </c>
    </row>
    <row r="32" spans="1:21" x14ac:dyDescent="0.25">
      <c r="A32" s="2">
        <v>0.58965500000000004</v>
      </c>
      <c r="B32" s="3">
        <v>1.4759</v>
      </c>
      <c r="C32" s="3">
        <v>1.44</v>
      </c>
      <c r="D32" s="3">
        <v>5</v>
      </c>
      <c r="E32" s="3">
        <v>0.7</v>
      </c>
      <c r="F32" s="3">
        <v>1.2</v>
      </c>
      <c r="G32" s="2">
        <v>1.4499500000000001</v>
      </c>
      <c r="H32" s="2">
        <v>1.3483499999999999</v>
      </c>
      <c r="I32" s="2">
        <v>154.166</v>
      </c>
      <c r="J32" s="4">
        <v>6.5767299999999998E-18</v>
      </c>
      <c r="K32" s="3">
        <f t="shared" si="0"/>
        <v>-17.181989987229546</v>
      </c>
      <c r="L32" s="10">
        <v>7.5000000000000002E-4</v>
      </c>
      <c r="M32" s="11">
        <v>0.98760000000000003</v>
      </c>
      <c r="N32">
        <v>4.4451999999999998E-2</v>
      </c>
      <c r="O32" s="10">
        <v>4.0924999999999999E-5</v>
      </c>
      <c r="P32" s="10">
        <v>1.3519E-10</v>
      </c>
      <c r="Q32" s="12">
        <v>-2.2502706429030601</v>
      </c>
      <c r="R32" s="12">
        <v>0.80200000000000005</v>
      </c>
      <c r="S32" s="14">
        <v>0.60199999999999998</v>
      </c>
      <c r="T32" s="13">
        <v>10.4</v>
      </c>
      <c r="U32">
        <v>3.7470812819999999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3">
        <v>5</v>
      </c>
      <c r="E33" s="5">
        <v>0.7</v>
      </c>
      <c r="F33" s="5">
        <v>1.4</v>
      </c>
      <c r="G33" s="5">
        <v>1.4549399999999999</v>
      </c>
      <c r="H33" s="5">
        <v>1.7755300000000001</v>
      </c>
      <c r="I33" s="5">
        <v>123.809</v>
      </c>
      <c r="J33" s="5">
        <v>1.37068E-19</v>
      </c>
      <c r="K33" s="5">
        <f t="shared" si="0"/>
        <v>-18.863063924098498</v>
      </c>
      <c r="L33" s="10">
        <v>7.5000000000000002E-4</v>
      </c>
      <c r="M33" s="11">
        <v>0.9879</v>
      </c>
      <c r="N33">
        <v>4.4451999999999998E-2</v>
      </c>
      <c r="O33" s="10">
        <v>4.0924999999999999E-5</v>
      </c>
      <c r="P33" s="10">
        <v>1.3949E-10</v>
      </c>
      <c r="Q33" s="12">
        <v>-1.7867847872296601</v>
      </c>
      <c r="R33" s="12">
        <v>0.80200000000000005</v>
      </c>
      <c r="S33" s="14">
        <v>0.59599999999999997</v>
      </c>
      <c r="T33" s="13">
        <v>10.4</v>
      </c>
      <c r="U33">
        <v>3.711760145</v>
      </c>
    </row>
    <row r="34" spans="1:21" x14ac:dyDescent="0.25">
      <c r="A34" s="2">
        <v>0.58965500000000004</v>
      </c>
      <c r="B34" s="3">
        <v>1.4759</v>
      </c>
      <c r="C34" s="3">
        <v>1.44</v>
      </c>
      <c r="D34" s="3">
        <v>5</v>
      </c>
      <c r="E34" s="3">
        <v>0.7</v>
      </c>
      <c r="F34" s="3">
        <v>1.6</v>
      </c>
      <c r="G34" s="2">
        <v>1.4582900000000001</v>
      </c>
      <c r="H34" s="2">
        <v>2.2653099999999999</v>
      </c>
      <c r="I34" s="2">
        <v>101.054</v>
      </c>
      <c r="J34" s="4">
        <v>5.2772800000000001E-21</v>
      </c>
      <c r="K34" s="3">
        <f t="shared" ref="K34:K65" si="1">LOG10(ABS(J34))</f>
        <v>-20.27758986257313</v>
      </c>
      <c r="L34" s="10">
        <v>7.5000000000000002E-4</v>
      </c>
      <c r="M34" s="11">
        <v>0.9879</v>
      </c>
      <c r="N34">
        <v>4.0883000000000003E-2</v>
      </c>
      <c r="O34" s="10">
        <v>4.0924999999999999E-5</v>
      </c>
      <c r="P34" s="10">
        <v>1.4536E-10</v>
      </c>
      <c r="Q34" s="12">
        <v>-1.3852437137005</v>
      </c>
      <c r="R34" s="12">
        <v>0.80200000000000005</v>
      </c>
      <c r="S34" s="14">
        <v>0.58899999999999997</v>
      </c>
      <c r="T34" s="13">
        <v>10.3</v>
      </c>
      <c r="U34">
        <v>3.697452712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3">
        <v>5</v>
      </c>
      <c r="E35" s="5">
        <v>0.7</v>
      </c>
      <c r="F35" s="5">
        <v>1.8</v>
      </c>
      <c r="G35" s="5">
        <v>1.4606300000000001</v>
      </c>
      <c r="H35" s="5">
        <v>2.8117999999999999</v>
      </c>
      <c r="I35" s="5">
        <v>83.8369</v>
      </c>
      <c r="J35" s="5">
        <v>2.2672500000000001E-22</v>
      </c>
      <c r="K35" s="3">
        <f t="shared" si="1"/>
        <v>-21.644500589430482</v>
      </c>
      <c r="L35" s="10">
        <v>7.6000000000000004E-4</v>
      </c>
      <c r="M35" s="11">
        <v>0.98799999999999999</v>
      </c>
      <c r="N35">
        <v>3.993E-2</v>
      </c>
      <c r="O35" s="10">
        <v>4.0924999999999999E-5</v>
      </c>
      <c r="P35" s="10">
        <v>1.4854999999999999E-10</v>
      </c>
      <c r="Q35" s="12">
        <v>-1.0414600458424299</v>
      </c>
      <c r="R35" s="12">
        <v>0.80300000000000005</v>
      </c>
      <c r="S35" s="14">
        <v>0.58399999999999996</v>
      </c>
      <c r="T35" s="13">
        <v>10</v>
      </c>
      <c r="U35">
        <v>3.695326294</v>
      </c>
    </row>
    <row r="36" spans="1:21" x14ac:dyDescent="0.25">
      <c r="A36" s="2">
        <v>0.58965500000000004</v>
      </c>
      <c r="B36" s="3">
        <v>1.4759</v>
      </c>
      <c r="C36" s="3">
        <v>1.44</v>
      </c>
      <c r="D36" s="3">
        <v>5</v>
      </c>
      <c r="E36" s="3">
        <v>0.7</v>
      </c>
      <c r="F36" s="3">
        <v>2</v>
      </c>
      <c r="G36" s="2">
        <v>1.46235</v>
      </c>
      <c r="H36" s="2">
        <v>3.4249299999999998</v>
      </c>
      <c r="I36" s="2">
        <v>70.546700000000001</v>
      </c>
      <c r="J36" s="4">
        <v>-1.62406E-21</v>
      </c>
      <c r="K36" s="3">
        <f t="shared" si="1"/>
        <v>-20.78939793002861</v>
      </c>
      <c r="L36" s="10">
        <v>8.0000000000000004E-4</v>
      </c>
      <c r="M36" s="11">
        <v>0.98829999999999996</v>
      </c>
      <c r="N36">
        <v>3.9129999999999998E-2</v>
      </c>
      <c r="O36" s="10">
        <v>4.0924999999999999E-5</v>
      </c>
      <c r="P36" s="10">
        <v>1.5447999999999999E-10</v>
      </c>
      <c r="Q36" s="12">
        <v>-0.751809484570231</v>
      </c>
      <c r="R36" s="12">
        <v>0.80300000000000005</v>
      </c>
      <c r="S36" s="14">
        <v>0.58299999999999996</v>
      </c>
      <c r="T36" s="13">
        <v>9.81</v>
      </c>
      <c r="U36">
        <v>3.6832726739999999</v>
      </c>
    </row>
    <row r="37" spans="1:21" x14ac:dyDescent="0.25">
      <c r="A37" s="2">
        <v>0.61732900000000002</v>
      </c>
      <c r="B37" s="3">
        <v>1.4759</v>
      </c>
      <c r="C37" s="3">
        <v>1.44</v>
      </c>
      <c r="D37" s="3">
        <v>5</v>
      </c>
      <c r="E37" s="3">
        <v>0.7</v>
      </c>
      <c r="F37" s="3">
        <v>0.8</v>
      </c>
      <c r="G37" s="2">
        <v>1.42506</v>
      </c>
      <c r="H37" s="2">
        <v>0.69126600000000005</v>
      </c>
      <c r="I37" s="2">
        <v>234.92699999999999</v>
      </c>
      <c r="J37" s="4">
        <v>8.3697899999999992E-12</v>
      </c>
      <c r="K37" s="3">
        <f t="shared" si="1"/>
        <v>-11.077285438420757</v>
      </c>
      <c r="L37" s="10">
        <v>8.0000000000000004E-4</v>
      </c>
      <c r="M37" s="11">
        <v>0.98860000000000003</v>
      </c>
      <c r="N37">
        <v>3.9129999999999998E-2</v>
      </c>
      <c r="O37" s="10">
        <v>3.3333000000000001E-5</v>
      </c>
      <c r="P37" s="10">
        <v>1.7696E-10</v>
      </c>
      <c r="Q37" s="12">
        <v>-0.51314387646538395</v>
      </c>
      <c r="R37" s="12">
        <v>0.80300000000000005</v>
      </c>
      <c r="S37" s="14">
        <v>0.58199999999999996</v>
      </c>
      <c r="T37" s="13">
        <v>9.73</v>
      </c>
      <c r="U37">
        <v>3.6723476119999998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3">
        <v>5</v>
      </c>
      <c r="E38" s="5">
        <v>0.7</v>
      </c>
      <c r="F38" s="5">
        <v>1</v>
      </c>
      <c r="G38" s="5">
        <v>1.4396899999999999</v>
      </c>
      <c r="H38" s="5">
        <v>0.99682599999999999</v>
      </c>
      <c r="I38" s="5">
        <v>195.38300000000001</v>
      </c>
      <c r="J38" s="5">
        <v>5.6995400000000003E-15</v>
      </c>
      <c r="K38" s="3">
        <f t="shared" si="1"/>
        <v>-14.244160194068424</v>
      </c>
      <c r="L38" s="10">
        <v>8.25E-4</v>
      </c>
      <c r="M38" s="11">
        <v>0.98860000000000003</v>
      </c>
      <c r="N38">
        <v>3.8559000000000003E-2</v>
      </c>
      <c r="O38" s="10">
        <v>3.3333000000000001E-5</v>
      </c>
      <c r="P38" s="10">
        <v>1.8268999999999999E-10</v>
      </c>
      <c r="Q38" s="12">
        <v>-0.32272173921194702</v>
      </c>
      <c r="R38" s="12">
        <v>0.80300000000000005</v>
      </c>
      <c r="S38" s="14">
        <v>0.57299999999999995</v>
      </c>
      <c r="T38" s="13">
        <v>9.5</v>
      </c>
      <c r="U38">
        <v>3.663760119</v>
      </c>
    </row>
    <row r="39" spans="1:21" x14ac:dyDescent="0.25">
      <c r="A39" s="2">
        <v>0.61732900000000002</v>
      </c>
      <c r="B39" s="3">
        <v>1.4759</v>
      </c>
      <c r="C39" s="3">
        <v>1.44</v>
      </c>
      <c r="D39" s="3">
        <v>5</v>
      </c>
      <c r="E39" s="3">
        <v>0.7</v>
      </c>
      <c r="F39" s="3">
        <v>1.2</v>
      </c>
      <c r="G39" s="2">
        <v>1.4481900000000001</v>
      </c>
      <c r="H39" s="2">
        <v>1.3634500000000001</v>
      </c>
      <c r="I39" s="2">
        <v>156.697</v>
      </c>
      <c r="J39" s="4">
        <v>2.2402600000000001E-17</v>
      </c>
      <c r="K39" s="3">
        <f t="shared" si="1"/>
        <v>-16.649701575410209</v>
      </c>
      <c r="L39" s="10">
        <v>8.3000000000000001E-4</v>
      </c>
      <c r="M39" s="11">
        <v>0.98870000000000002</v>
      </c>
      <c r="N39">
        <v>3.7123200000000002E-2</v>
      </c>
      <c r="O39" s="10">
        <v>3.3333000000000001E-5</v>
      </c>
      <c r="P39" s="10">
        <v>1.9024000000000001E-10</v>
      </c>
      <c r="Q39" s="12">
        <v>-0.178152321052924</v>
      </c>
      <c r="R39" s="12">
        <v>0.80400000000000005</v>
      </c>
      <c r="S39" s="14">
        <v>0.57199999999999995</v>
      </c>
      <c r="T39" s="13">
        <v>9.33</v>
      </c>
      <c r="U39">
        <v>3.6428227120000001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3">
        <v>5</v>
      </c>
      <c r="E40" s="5">
        <v>0.7</v>
      </c>
      <c r="F40" s="5">
        <v>1.4</v>
      </c>
      <c r="G40" s="5">
        <v>1.4535899999999999</v>
      </c>
      <c r="H40" s="5">
        <v>1.7920199999999999</v>
      </c>
      <c r="I40" s="5">
        <v>126.554</v>
      </c>
      <c r="J40" s="5">
        <v>3.7024300000000001E-19</v>
      </c>
      <c r="K40" s="5">
        <f t="shared" si="1"/>
        <v>-18.4315131437186</v>
      </c>
      <c r="L40" s="10">
        <v>8.3000000000000001E-4</v>
      </c>
      <c r="M40" s="11">
        <v>0.98899999999999999</v>
      </c>
      <c r="N40">
        <v>3.7123200000000002E-2</v>
      </c>
      <c r="O40" s="10">
        <v>3.3333000000000001E-5</v>
      </c>
      <c r="P40" s="10">
        <v>1.9464000000000001E-10</v>
      </c>
      <c r="Q40" s="12">
        <v>-7.7350282872199999E-2</v>
      </c>
      <c r="R40" s="12">
        <v>0.80400000000000005</v>
      </c>
      <c r="S40" s="14">
        <v>0.56399999999999995</v>
      </c>
      <c r="T40" s="13">
        <v>9.08</v>
      </c>
      <c r="U40">
        <v>3.6242204349999998</v>
      </c>
    </row>
    <row r="41" spans="1:21" x14ac:dyDescent="0.25">
      <c r="A41" s="2">
        <v>0.61732900000000002</v>
      </c>
      <c r="B41" s="3">
        <v>1.4759</v>
      </c>
      <c r="C41" s="3">
        <v>1.44</v>
      </c>
      <c r="D41" s="3">
        <v>5</v>
      </c>
      <c r="E41" s="3">
        <v>0.7</v>
      </c>
      <c r="F41" s="3">
        <v>1.6</v>
      </c>
      <c r="G41" s="2">
        <v>1.45723</v>
      </c>
      <c r="H41" s="2">
        <v>2.28328</v>
      </c>
      <c r="I41" s="2">
        <v>103.67700000000001</v>
      </c>
      <c r="J41" s="4">
        <v>1.32493E-20</v>
      </c>
      <c r="K41" s="3">
        <f t="shared" si="1"/>
        <v>-19.87780706619268</v>
      </c>
      <c r="L41" s="10">
        <v>8.4999999999999995E-4</v>
      </c>
      <c r="M41" s="11">
        <v>0.98919999999999997</v>
      </c>
      <c r="N41">
        <v>3.7010000000000001E-2</v>
      </c>
      <c r="O41" s="10">
        <v>3.3333000000000001E-5</v>
      </c>
      <c r="P41" s="10">
        <v>2.0214000000000001E-10</v>
      </c>
      <c r="Q41" s="12">
        <v>-1.84988186081371E-2</v>
      </c>
      <c r="R41" s="12">
        <v>0.80400000000000005</v>
      </c>
      <c r="S41" s="14">
        <v>0.56299999999999994</v>
      </c>
      <c r="T41" s="13">
        <v>8.86</v>
      </c>
      <c r="U41">
        <v>3.620556278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3">
        <v>5</v>
      </c>
      <c r="E42" s="5">
        <v>0.7</v>
      </c>
      <c r="F42" s="5">
        <v>1.8</v>
      </c>
      <c r="G42" s="5">
        <v>1.45977</v>
      </c>
      <c r="H42" s="5">
        <v>2.83135</v>
      </c>
      <c r="I42" s="5">
        <v>86.241100000000003</v>
      </c>
      <c r="J42" s="5">
        <v>4.2397600000000001E-21</v>
      </c>
      <c r="K42" s="3">
        <f t="shared" si="1"/>
        <v>-20.372658726809554</v>
      </c>
      <c r="L42" s="10">
        <v>8.4999999999999995E-4</v>
      </c>
      <c r="M42" s="11">
        <v>0.98939999999999995</v>
      </c>
      <c r="N42">
        <v>3.7010000000000001E-2</v>
      </c>
      <c r="O42" s="10">
        <v>2.7423000000000002E-5</v>
      </c>
      <c r="P42" s="10">
        <v>2.2831000000000001E-10</v>
      </c>
      <c r="Q42" s="12">
        <v>-1.9559804766010302E-5</v>
      </c>
      <c r="R42" s="12">
        <v>0.80400000000000005</v>
      </c>
      <c r="S42" s="14">
        <v>0.55500000000000005</v>
      </c>
      <c r="T42" s="13">
        <v>8.57</v>
      </c>
      <c r="U42">
        <v>3.6170600679999998</v>
      </c>
    </row>
    <row r="43" spans="1:21" x14ac:dyDescent="0.25">
      <c r="A43" s="2">
        <v>0.61732900000000002</v>
      </c>
      <c r="B43" s="3">
        <v>1.4759</v>
      </c>
      <c r="C43" s="3">
        <v>1.44</v>
      </c>
      <c r="D43" s="3">
        <v>5</v>
      </c>
      <c r="E43" s="3">
        <v>0.7</v>
      </c>
      <c r="F43" s="3">
        <v>2</v>
      </c>
      <c r="G43" s="2">
        <v>1.4616499999999999</v>
      </c>
      <c r="H43" s="2">
        <v>3.4459900000000001</v>
      </c>
      <c r="I43" s="2">
        <v>72.717299999999994</v>
      </c>
      <c r="J43" s="4">
        <v>-1.2492299999999999E-22</v>
      </c>
      <c r="K43" s="3">
        <f t="shared" si="1"/>
        <v>-21.903357594824474</v>
      </c>
      <c r="L43" s="10">
        <v>8.9999999999999998E-4</v>
      </c>
      <c r="M43" s="11">
        <v>0.98939999999999995</v>
      </c>
      <c r="N43">
        <v>3.5758999999999999E-2</v>
      </c>
      <c r="O43" s="10">
        <v>2.7423000000000002E-5</v>
      </c>
      <c r="P43" s="10">
        <v>2.3588000000000002E-10</v>
      </c>
      <c r="Q43" s="12">
        <v>-2.0548001976946E-2</v>
      </c>
      <c r="R43" s="12">
        <v>0.80400000000000005</v>
      </c>
      <c r="S43" s="14">
        <v>0.55400000000000005</v>
      </c>
      <c r="T43" s="13">
        <v>8.52</v>
      </c>
      <c r="U43">
        <v>3.5947315949999998</v>
      </c>
    </row>
    <row r="44" spans="1:21" x14ac:dyDescent="0.25">
      <c r="A44" s="2">
        <v>0.64772700000000005</v>
      </c>
      <c r="B44" s="3">
        <v>1.4759</v>
      </c>
      <c r="C44" s="3">
        <v>1.44</v>
      </c>
      <c r="D44" s="3">
        <v>5</v>
      </c>
      <c r="E44" s="3">
        <v>0.7</v>
      </c>
      <c r="F44" s="3">
        <v>0.8</v>
      </c>
      <c r="G44" s="2">
        <v>1.4211800000000001</v>
      </c>
      <c r="H44" s="2">
        <v>0.70605899999999999</v>
      </c>
      <c r="I44" s="2">
        <v>228.374</v>
      </c>
      <c r="J44" s="4">
        <v>4.0589200000000002E-11</v>
      </c>
      <c r="K44" s="3">
        <f t="shared" si="1"/>
        <v>-10.39158950840209</v>
      </c>
      <c r="L44" s="10">
        <v>8.9999999999999998E-4</v>
      </c>
      <c r="M44" s="11">
        <v>0.98970000000000002</v>
      </c>
      <c r="N44">
        <v>3.5758999999999999E-2</v>
      </c>
      <c r="O44" s="10">
        <v>2.7423000000000002E-5</v>
      </c>
      <c r="P44" s="10">
        <v>2.4543E-10</v>
      </c>
      <c r="Q44" s="12">
        <v>-7.8913484168153594E-2</v>
      </c>
      <c r="R44" s="12">
        <v>0.80500000000000005</v>
      </c>
      <c r="S44" s="14">
        <v>0.55000000000000004</v>
      </c>
      <c r="T44" s="13">
        <v>8.44</v>
      </c>
      <c r="U44">
        <v>3.5880014849999999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3">
        <v>5</v>
      </c>
      <c r="E45" s="5">
        <v>0.7</v>
      </c>
      <c r="F45" s="5">
        <v>1</v>
      </c>
      <c r="G45" s="5">
        <v>1.4369799999999999</v>
      </c>
      <c r="H45" s="5">
        <v>1.0124200000000001</v>
      </c>
      <c r="I45" s="5">
        <v>195.92099999999999</v>
      </c>
      <c r="J45" s="5">
        <v>2.4900199999999999E-14</v>
      </c>
      <c r="K45" s="3">
        <f t="shared" si="1"/>
        <v>-13.603797164609182</v>
      </c>
      <c r="L45" s="10">
        <v>9.1799999999999998E-4</v>
      </c>
      <c r="M45" s="11">
        <v>0.98980000000000001</v>
      </c>
      <c r="N45">
        <v>3.4902599999999999E-2</v>
      </c>
      <c r="O45" s="10">
        <v>2.7423000000000002E-5</v>
      </c>
      <c r="P45" s="10">
        <v>2.5141000000000001E-10</v>
      </c>
      <c r="Q45" s="12">
        <v>-0.17412297635240001</v>
      </c>
      <c r="R45" s="12">
        <v>0.80600000000000005</v>
      </c>
      <c r="S45" s="14">
        <v>0.54800000000000004</v>
      </c>
      <c r="T45" s="13">
        <v>8.4</v>
      </c>
      <c r="U45">
        <v>3.5699050030000001</v>
      </c>
    </row>
    <row r="46" spans="1:21" x14ac:dyDescent="0.25">
      <c r="A46" s="2">
        <v>0.64772700000000005</v>
      </c>
      <c r="B46" s="3">
        <v>1.4759</v>
      </c>
      <c r="C46" s="3">
        <v>1.44</v>
      </c>
      <c r="D46" s="3">
        <v>5</v>
      </c>
      <c r="E46" s="3">
        <v>0.7</v>
      </c>
      <c r="F46" s="3">
        <v>1.2</v>
      </c>
      <c r="G46" s="2">
        <v>1.4461999999999999</v>
      </c>
      <c r="H46" s="2">
        <v>1.3804000000000001</v>
      </c>
      <c r="I46" s="2">
        <v>159.04499999999999</v>
      </c>
      <c r="J46" s="4">
        <v>8.4756600000000004E-17</v>
      </c>
      <c r="K46" s="3">
        <f t="shared" si="1"/>
        <v>-16.071826473278549</v>
      </c>
      <c r="L46" s="10">
        <v>9.3999999999999997E-4</v>
      </c>
      <c r="M46" s="11">
        <v>0.98980000000000001</v>
      </c>
      <c r="N46">
        <v>3.4902599999999999E-2</v>
      </c>
      <c r="O46" s="10">
        <v>2.7423000000000002E-5</v>
      </c>
      <c r="P46" s="10">
        <v>2.6072000000000001E-10</v>
      </c>
      <c r="Q46" s="12">
        <v>-0.30534810168223703</v>
      </c>
      <c r="R46" s="12">
        <v>0.80600000000000005</v>
      </c>
      <c r="S46" s="14">
        <v>0.54700000000000004</v>
      </c>
      <c r="T46" s="13">
        <v>8.3800000000000008</v>
      </c>
      <c r="U46">
        <v>3.558187287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3">
        <v>5</v>
      </c>
      <c r="E47" s="5">
        <v>0.7</v>
      </c>
      <c r="F47" s="5">
        <v>1.4</v>
      </c>
      <c r="G47" s="5">
        <v>1.4520599999999999</v>
      </c>
      <c r="H47" s="5">
        <v>1.81046</v>
      </c>
      <c r="I47" s="5">
        <v>129.29400000000001</v>
      </c>
      <c r="J47" s="5">
        <v>1.2559099999999999E-18</v>
      </c>
      <c r="K47" s="5">
        <f t="shared" si="1"/>
        <v>-17.901041481541363</v>
      </c>
      <c r="L47" s="10">
        <v>9.3999999999999997E-4</v>
      </c>
      <c r="M47" s="11">
        <v>0.99</v>
      </c>
      <c r="N47">
        <v>3.3633400000000001E-2</v>
      </c>
      <c r="O47" s="10">
        <v>2.2767000000000001E-5</v>
      </c>
      <c r="P47" s="10">
        <v>2.9098000000000001E-10</v>
      </c>
      <c r="Q47" s="12">
        <v>-0.47191495595340899</v>
      </c>
      <c r="R47" s="12">
        <v>0.80600000000000005</v>
      </c>
      <c r="S47" s="14">
        <v>0.54300000000000004</v>
      </c>
      <c r="T47" s="13">
        <v>8.0299999999999994</v>
      </c>
      <c r="U47">
        <v>3.5538628459999999</v>
      </c>
    </row>
    <row r="48" spans="1:21" x14ac:dyDescent="0.25">
      <c r="A48" s="2">
        <v>0.64772700000000005</v>
      </c>
      <c r="B48" s="3">
        <v>1.4759</v>
      </c>
      <c r="C48" s="3">
        <v>1.44</v>
      </c>
      <c r="D48" s="3">
        <v>5</v>
      </c>
      <c r="E48" s="3">
        <v>0.7</v>
      </c>
      <c r="F48" s="3">
        <v>1.6</v>
      </c>
      <c r="G48" s="2">
        <v>1.4560200000000001</v>
      </c>
      <c r="H48" s="2">
        <v>2.3033299999999999</v>
      </c>
      <c r="I48" s="2">
        <v>106.371</v>
      </c>
      <c r="J48" s="4">
        <v>4.3488600000000003E-20</v>
      </c>
      <c r="K48" s="3">
        <f t="shared" si="1"/>
        <v>-19.361624573067274</v>
      </c>
      <c r="L48" s="10">
        <v>1E-3</v>
      </c>
      <c r="M48" s="11">
        <v>0.99</v>
      </c>
      <c r="N48">
        <v>3.3633400000000001E-2</v>
      </c>
      <c r="O48" s="10">
        <v>2.2767000000000001E-5</v>
      </c>
      <c r="P48" s="10">
        <v>3.0082E-10</v>
      </c>
      <c r="Q48" s="12">
        <v>-0.67329639518470696</v>
      </c>
      <c r="R48" s="12">
        <v>0.80600000000000005</v>
      </c>
      <c r="S48" s="14">
        <v>0.53600000000000003</v>
      </c>
      <c r="T48" s="13">
        <v>7.91</v>
      </c>
      <c r="U48">
        <v>3.5332498989999999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3">
        <v>5</v>
      </c>
      <c r="E49" s="5">
        <v>0.7</v>
      </c>
      <c r="F49" s="5">
        <v>1.8</v>
      </c>
      <c r="G49" s="5">
        <v>1.45879</v>
      </c>
      <c r="H49" s="5">
        <v>2.85311</v>
      </c>
      <c r="I49" s="5">
        <v>88.748400000000004</v>
      </c>
      <c r="J49" s="5">
        <v>-4.4216399999999997E-22</v>
      </c>
      <c r="K49" s="3">
        <f t="shared" si="1"/>
        <v>-21.354416619599455</v>
      </c>
      <c r="L49" s="10">
        <v>1E-3</v>
      </c>
      <c r="M49" s="11">
        <v>0.99039999999999995</v>
      </c>
      <c r="N49">
        <v>3.3463E-2</v>
      </c>
      <c r="O49" s="10">
        <v>2.2767000000000001E-5</v>
      </c>
      <c r="P49" s="10">
        <v>3.1276000000000001E-10</v>
      </c>
      <c r="Q49" s="12">
        <v>-0.90910655143418195</v>
      </c>
      <c r="R49" s="12">
        <v>0.80600000000000005</v>
      </c>
      <c r="S49" s="14">
        <v>0.53</v>
      </c>
      <c r="T49" s="13">
        <v>7.79</v>
      </c>
      <c r="U49">
        <v>3.5233748839999999</v>
      </c>
    </row>
    <row r="50" spans="1:21" x14ac:dyDescent="0.25">
      <c r="A50" s="2">
        <v>0.64772700000000005</v>
      </c>
      <c r="B50" s="3">
        <v>1.4759</v>
      </c>
      <c r="C50" s="3">
        <v>1.44</v>
      </c>
      <c r="D50" s="3">
        <v>5</v>
      </c>
      <c r="E50" s="3">
        <v>0.7</v>
      </c>
      <c r="F50" s="3">
        <v>2</v>
      </c>
      <c r="G50" s="2">
        <v>1.4608399999999999</v>
      </c>
      <c r="H50" s="2">
        <v>3.4693999999999998</v>
      </c>
      <c r="I50" s="2">
        <v>74.998699999999999</v>
      </c>
      <c r="J50" s="4">
        <v>1.22891E-22</v>
      </c>
      <c r="K50" s="3">
        <f t="shared" si="1"/>
        <v>-21.910479921779615</v>
      </c>
      <c r="L50" s="10">
        <v>1E-3</v>
      </c>
      <c r="M50" s="11">
        <v>0.99039999999999995</v>
      </c>
      <c r="N50">
        <v>3.2100999999999998E-2</v>
      </c>
      <c r="O50" s="10">
        <v>2.2767000000000001E-5</v>
      </c>
      <c r="P50" s="10">
        <v>3.2078E-10</v>
      </c>
      <c r="Q50" s="12">
        <v>-1.17909741264312</v>
      </c>
      <c r="R50" s="12">
        <v>0.80700000000000005</v>
      </c>
      <c r="S50" s="14">
        <v>0.52500000000000002</v>
      </c>
      <c r="T50" s="13">
        <v>7.67</v>
      </c>
      <c r="U50">
        <v>3.516479082</v>
      </c>
    </row>
    <row r="51" spans="1:21" x14ac:dyDescent="0.25">
      <c r="A51" s="2">
        <v>0.68127499999999996</v>
      </c>
      <c r="B51" s="3">
        <v>1.4759</v>
      </c>
      <c r="C51" s="3">
        <v>1.44</v>
      </c>
      <c r="D51" s="3">
        <v>5</v>
      </c>
      <c r="E51" s="3">
        <v>0.7</v>
      </c>
      <c r="F51" s="3">
        <v>0.8</v>
      </c>
      <c r="G51" s="2">
        <v>1.41679</v>
      </c>
      <c r="H51" s="2">
        <v>0.72314400000000001</v>
      </c>
      <c r="I51" s="2">
        <v>218.84700000000001</v>
      </c>
      <c r="J51" s="4">
        <v>2.1498299999999999E-10</v>
      </c>
      <c r="K51" s="3">
        <f t="shared" si="1"/>
        <v>-9.6675958810057629</v>
      </c>
      <c r="L51" s="10">
        <v>1E-3</v>
      </c>
      <c r="M51" s="11">
        <v>0.99050000000000005</v>
      </c>
      <c r="N51">
        <v>3.14392E-2</v>
      </c>
      <c r="O51" s="10">
        <v>2.2767000000000001E-5</v>
      </c>
      <c r="P51" s="10">
        <v>3.3216000000000002E-10</v>
      </c>
      <c r="Q51" s="12">
        <v>-1.4831573689695901</v>
      </c>
      <c r="R51" s="12">
        <v>0.80700000000000005</v>
      </c>
      <c r="S51" s="14">
        <v>0.52500000000000002</v>
      </c>
      <c r="T51" s="13">
        <v>7.64</v>
      </c>
      <c r="U51">
        <v>3.5040285409999998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3">
        <v>5</v>
      </c>
      <c r="E52" s="5">
        <v>0.7</v>
      </c>
      <c r="F52" s="5">
        <v>1</v>
      </c>
      <c r="G52" s="5">
        <v>1.43388</v>
      </c>
      <c r="H52" s="5">
        <v>1.0301800000000001</v>
      </c>
      <c r="I52" s="5">
        <v>195.54499999999999</v>
      </c>
      <c r="J52" s="5">
        <v>1.2111399999999999E-13</v>
      </c>
      <c r="K52" s="3">
        <f t="shared" si="1"/>
        <v>-12.916805652304333</v>
      </c>
      <c r="L52" s="10">
        <v>1E-3</v>
      </c>
      <c r="M52" s="11">
        <v>0.99060000000000004</v>
      </c>
      <c r="N52">
        <v>3.14392E-2</v>
      </c>
      <c r="O52" s="10">
        <v>1.9057999999999999E-5</v>
      </c>
      <c r="P52" s="10">
        <v>3.6628E-10</v>
      </c>
      <c r="Q52" s="12">
        <v>-1.8213116895275601</v>
      </c>
      <c r="R52" s="12">
        <v>0.80700000000000005</v>
      </c>
      <c r="S52" s="14">
        <v>0.52400000000000002</v>
      </c>
      <c r="T52" s="13">
        <v>7.43</v>
      </c>
      <c r="U52">
        <v>3.4960058159999998</v>
      </c>
    </row>
    <row r="53" spans="1:21" x14ac:dyDescent="0.25">
      <c r="A53" s="2">
        <v>0.68127499999999996</v>
      </c>
      <c r="B53" s="3">
        <v>1.4759</v>
      </c>
      <c r="C53" s="3">
        <v>1.44</v>
      </c>
      <c r="D53" s="3">
        <v>5</v>
      </c>
      <c r="E53" s="3">
        <v>0.7</v>
      </c>
      <c r="F53" s="3">
        <v>1.2</v>
      </c>
      <c r="G53" s="2">
        <v>1.44391</v>
      </c>
      <c r="H53" s="2">
        <v>1.3995599999999999</v>
      </c>
      <c r="I53" s="2">
        <v>161.10900000000001</v>
      </c>
      <c r="J53" s="4">
        <v>3.58709E-16</v>
      </c>
      <c r="K53" s="3">
        <f t="shared" si="1"/>
        <v>-15.445257726749452</v>
      </c>
      <c r="L53" s="10">
        <v>1.1000000000000001E-3</v>
      </c>
      <c r="M53" s="11">
        <v>0.99070000000000003</v>
      </c>
      <c r="N53">
        <v>2.9291000000000001E-2</v>
      </c>
      <c r="O53" s="10">
        <v>1.9057999999999999E-5</v>
      </c>
      <c r="P53" s="10">
        <v>3.7892000000000002E-10</v>
      </c>
      <c r="Q53" s="12">
        <v>-2.193724953032</v>
      </c>
      <c r="R53" s="12">
        <v>0.80700000000000005</v>
      </c>
      <c r="S53" s="14">
        <v>0.52200000000000002</v>
      </c>
      <c r="T53" s="13">
        <v>7.31</v>
      </c>
      <c r="U53">
        <v>3.4841689850000002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3">
        <v>5</v>
      </c>
      <c r="E54" s="5">
        <v>0.7</v>
      </c>
      <c r="F54" s="5">
        <v>1.4</v>
      </c>
      <c r="G54" s="5">
        <v>1.45031</v>
      </c>
      <c r="H54" s="5">
        <v>1.8312200000000001</v>
      </c>
      <c r="I54" s="5">
        <v>131.989</v>
      </c>
      <c r="J54" s="5">
        <v>4.5677E-18</v>
      </c>
      <c r="K54" s="5">
        <f t="shared" si="1"/>
        <v>-17.34030242766568</v>
      </c>
      <c r="L54" s="10">
        <v>1.1000000000000001E-3</v>
      </c>
      <c r="M54" s="11">
        <v>0.99099999999999999</v>
      </c>
      <c r="N54">
        <v>2.9291000000000001E-2</v>
      </c>
      <c r="O54" s="10">
        <v>1.9057999999999999E-5</v>
      </c>
      <c r="P54" s="10">
        <v>3.9363000000000001E-10</v>
      </c>
      <c r="Q54" s="12">
        <v>-2.6007055167598701</v>
      </c>
      <c r="R54" s="12">
        <v>0.80800000000000005</v>
      </c>
      <c r="S54" s="14">
        <v>0.51800000000000002</v>
      </c>
      <c r="T54" s="13">
        <v>7.15</v>
      </c>
      <c r="U54">
        <v>3.4787722900000002</v>
      </c>
    </row>
    <row r="55" spans="1:21" x14ac:dyDescent="0.25">
      <c r="A55" s="2">
        <v>0.68127499999999996</v>
      </c>
      <c r="B55" s="3">
        <v>1.4759</v>
      </c>
      <c r="C55" s="3">
        <v>1.44</v>
      </c>
      <c r="D55" s="3">
        <v>5</v>
      </c>
      <c r="E55" s="3">
        <v>0.7</v>
      </c>
      <c r="F55" s="3">
        <v>1.6</v>
      </c>
      <c r="G55" s="2">
        <v>1.4546399999999999</v>
      </c>
      <c r="H55" s="2">
        <v>2.3258299999999998</v>
      </c>
      <c r="I55" s="2">
        <v>109.12</v>
      </c>
      <c r="J55" s="4">
        <v>1.47351E-19</v>
      </c>
      <c r="K55" s="3">
        <f t="shared" si="1"/>
        <v>-18.831646912457366</v>
      </c>
      <c r="L55" s="10">
        <v>1.1000000000000001E-3</v>
      </c>
      <c r="M55" s="11">
        <v>0.99099999999999999</v>
      </c>
      <c r="N55">
        <v>2.9153800000000001E-2</v>
      </c>
      <c r="O55" s="10">
        <v>1.9057999999999999E-5</v>
      </c>
      <c r="P55" s="10">
        <v>4.0421999999999998E-10</v>
      </c>
      <c r="Q55" s="12">
        <v>-3.0427121737734102</v>
      </c>
      <c r="R55" s="12">
        <v>0.80800000000000005</v>
      </c>
      <c r="S55" s="14">
        <v>0.51300000000000001</v>
      </c>
      <c r="T55" s="13">
        <v>7</v>
      </c>
      <c r="U55">
        <v>3.4766348680000001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3">
        <v>5</v>
      </c>
      <c r="E56" s="5">
        <v>0.7</v>
      </c>
      <c r="F56" s="5">
        <v>1.8</v>
      </c>
      <c r="G56" s="5">
        <v>1.45767</v>
      </c>
      <c r="H56" s="5">
        <v>2.8774700000000002</v>
      </c>
      <c r="I56" s="5">
        <v>91.351799999999997</v>
      </c>
      <c r="J56" s="5">
        <v>-8.4842799999999992E-22</v>
      </c>
      <c r="K56" s="3">
        <f t="shared" si="1"/>
        <v>-21.071385007240774</v>
      </c>
      <c r="L56" s="10">
        <v>1.1000000000000001E-3</v>
      </c>
      <c r="M56" s="11">
        <v>0.99109999999999998</v>
      </c>
      <c r="N56">
        <v>2.9153800000000001E-2</v>
      </c>
      <c r="O56" s="10">
        <v>1.9057999999999999E-5</v>
      </c>
      <c r="P56" s="10">
        <v>4.18E-10</v>
      </c>
      <c r="Q56" s="12">
        <v>-3.5203632222093999</v>
      </c>
      <c r="R56" s="12">
        <v>0.80800000000000005</v>
      </c>
      <c r="S56" s="14">
        <v>0.50900000000000001</v>
      </c>
      <c r="T56" s="13">
        <v>6.96</v>
      </c>
      <c r="U56">
        <v>3.4649749619999999</v>
      </c>
    </row>
    <row r="57" spans="1:21" x14ac:dyDescent="0.25">
      <c r="A57" s="2">
        <v>0.68127499999999996</v>
      </c>
      <c r="B57" s="3">
        <v>1.4759</v>
      </c>
      <c r="C57" s="3">
        <v>1.44</v>
      </c>
      <c r="D57" s="3">
        <v>5</v>
      </c>
      <c r="E57" s="3">
        <v>0.7</v>
      </c>
      <c r="F57" s="3">
        <v>2</v>
      </c>
      <c r="G57" s="2">
        <v>1.45991</v>
      </c>
      <c r="H57" s="2">
        <v>3.4955699999999998</v>
      </c>
      <c r="I57" s="2">
        <v>77.396500000000003</v>
      </c>
      <c r="J57" s="4">
        <v>-1.1352E-21</v>
      </c>
      <c r="K57" s="3">
        <f t="shared" si="1"/>
        <v>-20.944927617550583</v>
      </c>
      <c r="L57" s="10">
        <v>1.1000000000000001E-3</v>
      </c>
      <c r="M57" s="11">
        <v>0.99109999999999998</v>
      </c>
      <c r="N57">
        <v>2.9081800000000001E-2</v>
      </c>
      <c r="O57" s="10">
        <v>1.6075000000000001E-5</v>
      </c>
      <c r="P57" s="10">
        <v>4.5580000000000002E-10</v>
      </c>
      <c r="Q57" s="12">
        <v>-4.0344482570144997</v>
      </c>
      <c r="R57" s="12">
        <v>0.80800000000000005</v>
      </c>
      <c r="S57" s="14">
        <v>0.50800000000000001</v>
      </c>
      <c r="T57" s="13">
        <v>6.94</v>
      </c>
      <c r="U57">
        <v>3.4389479449999998</v>
      </c>
    </row>
    <row r="58" spans="1:21" x14ac:dyDescent="0.25">
      <c r="A58" s="2">
        <v>0.71848699999999999</v>
      </c>
      <c r="B58" s="3">
        <v>1.4759</v>
      </c>
      <c r="C58" s="3">
        <v>1.44</v>
      </c>
      <c r="D58" s="3">
        <v>5</v>
      </c>
      <c r="E58" s="3">
        <v>0.7</v>
      </c>
      <c r="F58" s="3">
        <v>0.8</v>
      </c>
      <c r="G58" s="2">
        <v>1.4117900000000001</v>
      </c>
      <c r="H58" s="2">
        <v>0.74312599999999995</v>
      </c>
      <c r="I58" s="2">
        <v>205.304</v>
      </c>
      <c r="J58" s="4">
        <v>1.2491E-9</v>
      </c>
      <c r="K58" s="3">
        <f t="shared" si="1"/>
        <v>-8.9034027916421064</v>
      </c>
      <c r="L58" s="10">
        <v>1.1999999999999999E-3</v>
      </c>
      <c r="M58" s="11">
        <v>0.99129999999999996</v>
      </c>
      <c r="N58">
        <v>2.9081800000000001E-2</v>
      </c>
      <c r="O58" s="10">
        <v>1.6075000000000001E-5</v>
      </c>
      <c r="P58" s="10">
        <v>4.7187000000000005E-10</v>
      </c>
      <c r="Q58" s="12">
        <v>-4.58594309932817</v>
      </c>
      <c r="R58" s="12">
        <v>0.80900000000000005</v>
      </c>
      <c r="S58" s="14">
        <v>0.5</v>
      </c>
      <c r="T58" s="13">
        <v>6.74</v>
      </c>
      <c r="U58">
        <v>3.43388464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3">
        <v>5</v>
      </c>
      <c r="E59" s="5">
        <v>0.7</v>
      </c>
      <c r="F59" s="5">
        <v>1</v>
      </c>
      <c r="G59" s="5">
        <v>1.4303399999999999</v>
      </c>
      <c r="H59" s="5">
        <v>1.0506</v>
      </c>
      <c r="I59" s="5">
        <v>193.893</v>
      </c>
      <c r="J59" s="5">
        <v>6.6093900000000004E-13</v>
      </c>
      <c r="K59" s="3">
        <f t="shared" si="1"/>
        <v>-12.179838620977096</v>
      </c>
      <c r="L59" s="10">
        <v>1.1999999999999999E-3</v>
      </c>
      <c r="M59" s="11">
        <v>0.99150000000000005</v>
      </c>
      <c r="N59">
        <v>2.8168700000000001E-2</v>
      </c>
      <c r="O59" s="10">
        <v>1.6075000000000001E-5</v>
      </c>
      <c r="P59" s="10">
        <v>4.8976999999999995E-10</v>
      </c>
      <c r="Q59" s="12">
        <v>-5.1760284089759301</v>
      </c>
      <c r="R59" s="12">
        <v>0.80900000000000005</v>
      </c>
      <c r="S59" s="14">
        <v>0.499</v>
      </c>
      <c r="T59" s="13">
        <v>6.71</v>
      </c>
      <c r="U59">
        <v>3.429224289</v>
      </c>
    </row>
    <row r="60" spans="1:21" x14ac:dyDescent="0.25">
      <c r="A60" s="2">
        <v>0.71848699999999999</v>
      </c>
      <c r="B60" s="3">
        <v>1.4759</v>
      </c>
      <c r="C60" s="3">
        <v>1.44</v>
      </c>
      <c r="D60" s="3">
        <v>5</v>
      </c>
      <c r="E60" s="3">
        <v>0.7</v>
      </c>
      <c r="F60" s="3">
        <v>1.2</v>
      </c>
      <c r="G60" s="2">
        <v>1.4412799999999999</v>
      </c>
      <c r="H60" s="2">
        <v>1.4214</v>
      </c>
      <c r="I60" s="2">
        <v>162.74700000000001</v>
      </c>
      <c r="J60" s="4">
        <v>1.7206500000000001E-15</v>
      </c>
      <c r="K60" s="3">
        <f t="shared" si="1"/>
        <v>-14.764307461181565</v>
      </c>
      <c r="L60" s="10">
        <v>1.1999999999999999E-3</v>
      </c>
      <c r="M60" s="11">
        <v>0.99160000000000004</v>
      </c>
      <c r="N60">
        <v>2.8168700000000001E-2</v>
      </c>
      <c r="O60" s="10">
        <v>1.6075000000000001E-5</v>
      </c>
      <c r="P60" s="10">
        <v>5.0359000000000002E-10</v>
      </c>
      <c r="Q60" s="12">
        <v>-5.8061126908867999</v>
      </c>
      <c r="R60" s="12">
        <v>0.80900000000000005</v>
      </c>
      <c r="S60" s="14">
        <v>0.498</v>
      </c>
      <c r="T60" s="13">
        <v>6.58</v>
      </c>
      <c r="U60">
        <v>3.4256907079999999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3">
        <v>5</v>
      </c>
      <c r="E61" s="5">
        <v>0.7</v>
      </c>
      <c r="F61" s="5">
        <v>1.4</v>
      </c>
      <c r="G61" s="5">
        <v>1.4482900000000001</v>
      </c>
      <c r="H61" s="5">
        <v>1.85477</v>
      </c>
      <c r="I61" s="5">
        <v>134.57499999999999</v>
      </c>
      <c r="J61" s="5">
        <v>1.8697600000000001E-17</v>
      </c>
      <c r="K61" s="5">
        <f t="shared" si="1"/>
        <v>-16.728214135369825</v>
      </c>
      <c r="L61" s="10">
        <v>1.1999999999999999E-3</v>
      </c>
      <c r="M61" s="11">
        <v>0.99170000000000003</v>
      </c>
      <c r="N61">
        <v>2.6016000000000001E-2</v>
      </c>
      <c r="O61" s="10">
        <v>1.6075000000000001E-5</v>
      </c>
      <c r="P61" s="10">
        <v>5.1998E-10</v>
      </c>
      <c r="Q61" s="12">
        <v>-6.4778606199123203</v>
      </c>
      <c r="R61" s="12">
        <v>0.81</v>
      </c>
      <c r="S61" s="14">
        <v>0.496</v>
      </c>
      <c r="T61" s="13">
        <v>6.5</v>
      </c>
      <c r="U61">
        <v>3.424478524</v>
      </c>
    </row>
    <row r="62" spans="1:21" x14ac:dyDescent="0.25">
      <c r="A62" s="2">
        <v>0.71848699999999999</v>
      </c>
      <c r="B62" s="3">
        <v>1.4759</v>
      </c>
      <c r="C62" s="3">
        <v>1.44</v>
      </c>
      <c r="D62" s="3">
        <v>5</v>
      </c>
      <c r="E62" s="3">
        <v>0.7</v>
      </c>
      <c r="F62" s="3">
        <v>1.6</v>
      </c>
      <c r="G62" s="2">
        <v>1.4530400000000001</v>
      </c>
      <c r="H62" s="2">
        <v>2.35127</v>
      </c>
      <c r="I62" s="2">
        <v>111.89700000000001</v>
      </c>
      <c r="J62" s="4">
        <v>5.2350000000000005E-19</v>
      </c>
      <c r="K62" s="3">
        <f t="shared" si="1"/>
        <v>-18.281083313985139</v>
      </c>
      <c r="L62" s="10">
        <v>1.1999999999999999E-3</v>
      </c>
      <c r="M62" s="11">
        <v>0.99170000000000003</v>
      </c>
      <c r="N62">
        <v>2.6016000000000001E-2</v>
      </c>
      <c r="O62" s="10">
        <v>1.3653E-5</v>
      </c>
      <c r="P62" s="10">
        <v>5.6113000000000001E-10</v>
      </c>
      <c r="Q62" s="12">
        <v>-7.1932278889513501</v>
      </c>
      <c r="R62" s="12">
        <v>0.81</v>
      </c>
      <c r="S62" s="14">
        <v>0.49299999999999999</v>
      </c>
      <c r="T62" s="13">
        <v>6.48</v>
      </c>
      <c r="U62">
        <v>3.413736949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3">
        <v>5</v>
      </c>
      <c r="E63" s="5">
        <v>0.7</v>
      </c>
      <c r="F63" s="5">
        <v>1.8</v>
      </c>
      <c r="G63" s="5">
        <v>1.4563699999999999</v>
      </c>
      <c r="H63" s="5">
        <v>2.9049499999999999</v>
      </c>
      <c r="I63" s="5">
        <v>94.044700000000006</v>
      </c>
      <c r="J63" s="5">
        <v>2.60449E-20</v>
      </c>
      <c r="K63" s="3">
        <f t="shared" si="1"/>
        <v>-19.584277305711858</v>
      </c>
      <c r="L63" s="10">
        <v>1.2999999999999999E-3</v>
      </c>
      <c r="M63" s="11">
        <v>0.9919</v>
      </c>
      <c r="N63">
        <v>2.5461000000000001E-2</v>
      </c>
      <c r="O63" s="10">
        <v>1.3653E-5</v>
      </c>
      <c r="P63" s="10">
        <v>5.8133E-10</v>
      </c>
      <c r="Q63" s="12">
        <v>-7.9545041586509102</v>
      </c>
      <c r="R63" s="12">
        <v>0.81</v>
      </c>
      <c r="S63" s="14">
        <v>0.49199999999999999</v>
      </c>
      <c r="T63" s="13">
        <v>6.46</v>
      </c>
      <c r="U63">
        <v>3.3862629050000002</v>
      </c>
    </row>
    <row r="64" spans="1:21" x14ac:dyDescent="0.25">
      <c r="A64" s="2">
        <v>0.71848699999999999</v>
      </c>
      <c r="B64" s="3">
        <v>1.4759</v>
      </c>
      <c r="C64" s="3">
        <v>1.44</v>
      </c>
      <c r="D64" s="3">
        <v>5</v>
      </c>
      <c r="E64" s="3">
        <v>0.7</v>
      </c>
      <c r="F64" s="3">
        <v>2</v>
      </c>
      <c r="G64" s="2">
        <v>1.4588399999999999</v>
      </c>
      <c r="H64" s="2">
        <v>3.5250300000000001</v>
      </c>
      <c r="I64" s="2">
        <v>79.909000000000006</v>
      </c>
      <c r="J64" s="4">
        <v>1.87694E-21</v>
      </c>
      <c r="K64" s="3">
        <f t="shared" si="1"/>
        <v>-20.726549610215841</v>
      </c>
      <c r="L64" s="10">
        <v>1.2999999999999999E-3</v>
      </c>
      <c r="M64" s="11">
        <v>0.99199999999999999</v>
      </c>
      <c r="N64">
        <v>2.5461000000000001E-2</v>
      </c>
      <c r="O64" s="10">
        <v>1.3653E-5</v>
      </c>
      <c r="P64" s="10">
        <v>6.0287000000000001E-10</v>
      </c>
      <c r="Q64" s="12">
        <v>-8.7643661909644699</v>
      </c>
      <c r="R64" s="12">
        <v>0.81100000000000005</v>
      </c>
      <c r="S64" s="14">
        <v>0.47699999999999998</v>
      </c>
      <c r="T64" s="13">
        <v>6.22</v>
      </c>
      <c r="U64">
        <v>3.3823932069999998</v>
      </c>
    </row>
    <row r="65" spans="1:21" x14ac:dyDescent="0.25">
      <c r="A65" s="2">
        <v>0.76</v>
      </c>
      <c r="B65" s="3">
        <v>1.4759</v>
      </c>
      <c r="C65" s="3">
        <v>1.44</v>
      </c>
      <c r="D65" s="3">
        <v>5</v>
      </c>
      <c r="E65" s="3">
        <v>0.7</v>
      </c>
      <c r="F65" s="3">
        <v>0.8</v>
      </c>
      <c r="G65" s="2">
        <v>1.40608</v>
      </c>
      <c r="H65" s="2">
        <v>0.766849</v>
      </c>
      <c r="I65" s="2">
        <v>186.28700000000001</v>
      </c>
      <c r="J65" s="4">
        <v>7.9979999999999999E-9</v>
      </c>
      <c r="K65" s="3">
        <f t="shared" si="1"/>
        <v>-8.0970186002024978</v>
      </c>
      <c r="L65" s="10">
        <v>1.2999999999999999E-3</v>
      </c>
      <c r="M65" s="11">
        <v>0.99209999999999998</v>
      </c>
      <c r="N65">
        <v>2.4698100000000001E-2</v>
      </c>
      <c r="O65" s="10">
        <v>1.3653E-5</v>
      </c>
      <c r="P65" s="10">
        <v>6.2067999999999997E-10</v>
      </c>
      <c r="Q65" s="12">
        <v>-9.6259439386839301</v>
      </c>
      <c r="R65" s="12">
        <v>0.81100000000000005</v>
      </c>
      <c r="S65" s="14">
        <v>0.47699999999999998</v>
      </c>
      <c r="T65" s="13">
        <v>6.17</v>
      </c>
      <c r="U65">
        <v>3.3707672450000001</v>
      </c>
    </row>
    <row r="66" spans="1:21" x14ac:dyDescent="0.25">
      <c r="A66" s="5">
        <v>0.76</v>
      </c>
      <c r="B66" s="3">
        <v>1.4759</v>
      </c>
      <c r="C66" s="3">
        <v>1.44</v>
      </c>
      <c r="D66" s="3">
        <v>5</v>
      </c>
      <c r="E66" s="5">
        <v>0.7</v>
      </c>
      <c r="F66" s="5">
        <v>1</v>
      </c>
      <c r="G66" s="5">
        <v>1.4262600000000001</v>
      </c>
      <c r="H66" s="5">
        <v>1.0743400000000001</v>
      </c>
      <c r="I66" s="5">
        <v>190.45500000000001</v>
      </c>
      <c r="J66" s="5">
        <v>4.0785799999999998E-12</v>
      </c>
      <c r="K66" s="3">
        <f t="shared" ref="K66:K97" si="2">LOG10(ABS(J66))</f>
        <v>-11.38949101473041</v>
      </c>
      <c r="L66" s="10">
        <v>1.2999999999999999E-3</v>
      </c>
      <c r="M66" s="11">
        <v>0.99219999999999997</v>
      </c>
      <c r="N66">
        <v>2.4698100000000001E-2</v>
      </c>
      <c r="O66" s="10">
        <v>1.3653E-5</v>
      </c>
      <c r="P66" s="10">
        <v>6.3992E-10</v>
      </c>
      <c r="Q66" s="12">
        <v>-10.5429033207846</v>
      </c>
      <c r="R66" s="12">
        <v>0.81100000000000005</v>
      </c>
      <c r="S66" s="14">
        <v>0.47599999999999998</v>
      </c>
      <c r="T66" s="13">
        <v>6.01</v>
      </c>
      <c r="U66">
        <v>3.3693560840000001</v>
      </c>
    </row>
    <row r="67" spans="1:21" x14ac:dyDescent="0.25">
      <c r="A67" s="2">
        <v>0.76</v>
      </c>
      <c r="B67" s="3">
        <v>1.4759</v>
      </c>
      <c r="C67" s="3">
        <v>1.44</v>
      </c>
      <c r="D67" s="3">
        <v>5</v>
      </c>
      <c r="E67" s="3">
        <v>0.7</v>
      </c>
      <c r="F67" s="3">
        <v>1.2</v>
      </c>
      <c r="G67" s="2">
        <v>1.43824</v>
      </c>
      <c r="H67" s="2">
        <v>1.44652</v>
      </c>
      <c r="I67" s="2">
        <v>163.75</v>
      </c>
      <c r="J67" s="4">
        <v>9.4676599999999997E-15</v>
      </c>
      <c r="K67" s="3">
        <f t="shared" si="2"/>
        <v>-14.023757346726814</v>
      </c>
      <c r="L67" s="10">
        <v>1.2999999999999999E-3</v>
      </c>
      <c r="M67" s="11">
        <v>0.99229999999999996</v>
      </c>
      <c r="N67">
        <v>2.3983999999999998E-2</v>
      </c>
      <c r="O67" s="10">
        <v>1.1671000000000001E-5</v>
      </c>
      <c r="P67" s="10">
        <v>6.8454E-10</v>
      </c>
      <c r="Q67" s="12">
        <v>-11.519550763191599</v>
      </c>
      <c r="R67" s="12">
        <v>0.81100000000000005</v>
      </c>
      <c r="S67" s="14">
        <v>0.47599999999999998</v>
      </c>
      <c r="T67" s="13">
        <v>5.88</v>
      </c>
      <c r="U67">
        <v>3.360184522</v>
      </c>
    </row>
    <row r="68" spans="1:21" x14ac:dyDescent="0.25">
      <c r="A68" s="5">
        <v>0.76</v>
      </c>
      <c r="B68" s="3">
        <v>1.4759</v>
      </c>
      <c r="C68" s="3">
        <v>1.44</v>
      </c>
      <c r="D68" s="3">
        <v>5</v>
      </c>
      <c r="E68" s="5">
        <v>0.7</v>
      </c>
      <c r="F68" s="5">
        <v>1.4</v>
      </c>
      <c r="G68" s="5">
        <v>1.44594</v>
      </c>
      <c r="H68" s="5">
        <v>1.8817200000000001</v>
      </c>
      <c r="I68" s="5">
        <v>136.96100000000001</v>
      </c>
      <c r="J68" s="5">
        <v>8.79503E-17</v>
      </c>
      <c r="K68" s="5">
        <f t="shared" si="2"/>
        <v>-16.055762674817977</v>
      </c>
      <c r="L68" s="10">
        <v>1.4E-3</v>
      </c>
      <c r="M68" s="11">
        <v>0.99250000000000005</v>
      </c>
      <c r="N68">
        <v>2.32307E-2</v>
      </c>
      <c r="O68" s="10">
        <v>1.1671000000000001E-5</v>
      </c>
      <c r="P68" s="10">
        <v>7.0973999999999997E-10</v>
      </c>
      <c r="Q68" s="12">
        <v>-12.560966517750201</v>
      </c>
      <c r="R68" s="12">
        <v>0.81200000000000006</v>
      </c>
      <c r="S68" s="14">
        <v>0.47099999999999997</v>
      </c>
      <c r="T68" s="13">
        <v>5.86</v>
      </c>
      <c r="U68">
        <v>3.3469358119999999</v>
      </c>
    </row>
    <row r="69" spans="1:21" x14ac:dyDescent="0.25">
      <c r="A69" s="2">
        <v>0.76</v>
      </c>
      <c r="B69" s="3">
        <v>1.4759</v>
      </c>
      <c r="C69" s="3">
        <v>1.44</v>
      </c>
      <c r="D69" s="3">
        <v>5</v>
      </c>
      <c r="E69" s="3">
        <v>0.7</v>
      </c>
      <c r="F69" s="3">
        <v>1.6</v>
      </c>
      <c r="G69" s="2">
        <v>1.4511799999999999</v>
      </c>
      <c r="H69" s="2">
        <v>2.3802599999999998</v>
      </c>
      <c r="I69" s="2">
        <v>114.65900000000001</v>
      </c>
      <c r="J69" s="4">
        <v>2.1633599999999999E-18</v>
      </c>
      <c r="K69" s="3">
        <f t="shared" si="2"/>
        <v>-17.664871204553435</v>
      </c>
      <c r="L69" s="10">
        <v>1.4E-3</v>
      </c>
      <c r="M69" s="11">
        <v>0.99250000000000005</v>
      </c>
      <c r="N69">
        <v>2.32307E-2</v>
      </c>
      <c r="O69" s="10">
        <v>1.1671000000000001E-5</v>
      </c>
      <c r="P69" s="10">
        <v>7.3541000000000005E-10</v>
      </c>
      <c r="Q69" s="12">
        <v>-13.673176589689501</v>
      </c>
      <c r="R69" s="12">
        <v>0.81299999999999994</v>
      </c>
      <c r="S69" s="14">
        <v>0.46400000000000002</v>
      </c>
      <c r="T69" s="13">
        <v>5.85</v>
      </c>
      <c r="U69">
        <v>3.342744551</v>
      </c>
    </row>
    <row r="70" spans="1:21" x14ac:dyDescent="0.25">
      <c r="A70" s="5">
        <v>0.76</v>
      </c>
      <c r="B70" s="3">
        <v>1.4759</v>
      </c>
      <c r="C70" s="3">
        <v>1.44</v>
      </c>
      <c r="D70" s="3">
        <v>5</v>
      </c>
      <c r="E70" s="5">
        <v>0.7</v>
      </c>
      <c r="F70" s="5">
        <v>1.8</v>
      </c>
      <c r="G70" s="5">
        <v>1.45486</v>
      </c>
      <c r="H70" s="5">
        <v>2.9361600000000001</v>
      </c>
      <c r="I70" s="5">
        <v>96.811499999999995</v>
      </c>
      <c r="J70" s="5">
        <v>1.0839899999999999E-19</v>
      </c>
      <c r="K70" s="3">
        <f t="shared" si="2"/>
        <v>-18.96497472422277</v>
      </c>
      <c r="L70" s="10">
        <v>1.4E-3</v>
      </c>
      <c r="M70" s="11">
        <v>0.99270000000000003</v>
      </c>
      <c r="N70">
        <v>2.2719E-2</v>
      </c>
      <c r="O70" s="10">
        <v>1.1671000000000001E-5</v>
      </c>
      <c r="P70" s="10">
        <v>7.5814000000000003E-10</v>
      </c>
      <c r="Q70" s="12">
        <v>-14.863377289426699</v>
      </c>
      <c r="R70" s="12">
        <v>0.81299999999999994</v>
      </c>
      <c r="S70" s="14">
        <v>0.45900000000000002</v>
      </c>
      <c r="T70" s="13">
        <v>5.76</v>
      </c>
      <c r="U70">
        <v>3.334942581</v>
      </c>
    </row>
    <row r="71" spans="1:21" x14ac:dyDescent="0.25">
      <c r="A71" s="2">
        <v>0.76</v>
      </c>
      <c r="B71" s="3">
        <v>1.4759</v>
      </c>
      <c r="C71" s="3">
        <v>1.44</v>
      </c>
      <c r="D71" s="3">
        <v>5</v>
      </c>
      <c r="E71" s="3">
        <v>0.7</v>
      </c>
      <c r="F71" s="3">
        <v>2</v>
      </c>
      <c r="G71" s="2">
        <v>1.4575899999999999</v>
      </c>
      <c r="H71" s="2">
        <v>3.55844</v>
      </c>
      <c r="I71" s="2">
        <v>82.536100000000005</v>
      </c>
      <c r="J71" s="4">
        <v>4.7318299999999996E-21</v>
      </c>
      <c r="K71" s="3">
        <f t="shared" si="2"/>
        <v>-20.324970866619793</v>
      </c>
      <c r="L71" s="10">
        <v>1.4E-3</v>
      </c>
      <c r="M71" s="11">
        <v>0.99270000000000003</v>
      </c>
      <c r="N71">
        <v>2.2093000000000002E-2</v>
      </c>
      <c r="O71" s="10">
        <v>1.1671000000000001E-5</v>
      </c>
      <c r="P71" s="10">
        <v>7.8044000000000005E-10</v>
      </c>
      <c r="Q71" s="12">
        <v>-16.140232774881799</v>
      </c>
      <c r="R71" s="12">
        <v>0.81299999999999994</v>
      </c>
      <c r="S71" s="14">
        <v>0.45800000000000002</v>
      </c>
      <c r="T71" s="13">
        <v>5.59</v>
      </c>
      <c r="U71">
        <v>3.3134377580000001</v>
      </c>
    </row>
    <row r="72" spans="1:21" x14ac:dyDescent="0.25">
      <c r="A72" s="2">
        <v>0.80660399999999999</v>
      </c>
      <c r="B72" s="3">
        <v>1.4759</v>
      </c>
      <c r="C72" s="3">
        <v>1.44</v>
      </c>
      <c r="D72" s="3">
        <v>5</v>
      </c>
      <c r="E72" s="3">
        <v>0.7</v>
      </c>
      <c r="F72" s="3">
        <v>0.8</v>
      </c>
      <c r="G72" s="2">
        <v>1.39951</v>
      </c>
      <c r="H72" s="2">
        <v>0.79553099999999999</v>
      </c>
      <c r="I72" s="2">
        <v>159.73699999999999</v>
      </c>
      <c r="J72" s="4">
        <v>5.6699700000000002E-8</v>
      </c>
      <c r="K72" s="3">
        <f t="shared" si="2"/>
        <v>-7.2464192389675741</v>
      </c>
      <c r="L72" s="10">
        <v>1.4E-3</v>
      </c>
      <c r="M72" s="11">
        <v>0.9929</v>
      </c>
      <c r="N72">
        <v>2.0913000000000001E-2</v>
      </c>
      <c r="O72" s="10">
        <v>1.0036E-5</v>
      </c>
      <c r="P72" s="10">
        <v>8.2806000000000003E-10</v>
      </c>
      <c r="Q72" s="12">
        <v>-17.514275813485401</v>
      </c>
      <c r="R72" s="12">
        <v>0.81299999999999994</v>
      </c>
      <c r="S72" s="14">
        <v>0.45800000000000002</v>
      </c>
      <c r="T72" s="13">
        <v>5.54</v>
      </c>
      <c r="U72">
        <v>3.3073756830000001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3">
        <v>5</v>
      </c>
      <c r="E73" s="5">
        <v>0.7</v>
      </c>
      <c r="F73" s="5">
        <v>1</v>
      </c>
      <c r="G73" s="5">
        <v>1.4215199999999999</v>
      </c>
      <c r="H73" s="5">
        <v>1.1023099999999999</v>
      </c>
      <c r="I73" s="5">
        <v>184.489</v>
      </c>
      <c r="J73" s="5">
        <v>2.8686399999999999E-11</v>
      </c>
      <c r="K73" s="3">
        <f t="shared" si="2"/>
        <v>-10.542323950123956</v>
      </c>
      <c r="L73" s="10">
        <v>1.5E-3</v>
      </c>
      <c r="M73" s="11">
        <v>0.99299999999999999</v>
      </c>
      <c r="N73">
        <v>1.9944E-2</v>
      </c>
      <c r="O73" s="10">
        <v>1.0036E-5</v>
      </c>
      <c r="P73" s="10">
        <v>8.5914999999999997E-10</v>
      </c>
      <c r="Q73" s="12">
        <v>-18.998457718908899</v>
      </c>
      <c r="R73" s="12">
        <v>0.81299999999999994</v>
      </c>
      <c r="S73" s="14">
        <v>0.45600000000000002</v>
      </c>
      <c r="T73" s="13">
        <v>5.52</v>
      </c>
      <c r="U73">
        <v>3.3070570969999999</v>
      </c>
    </row>
    <row r="74" spans="1:21" x14ac:dyDescent="0.25">
      <c r="A74" s="2">
        <v>0.80660399999999999</v>
      </c>
      <c r="B74" s="3">
        <v>1.4759</v>
      </c>
      <c r="C74" s="3">
        <v>1.44</v>
      </c>
      <c r="D74" s="3">
        <v>5</v>
      </c>
      <c r="E74" s="3">
        <v>0.7</v>
      </c>
      <c r="F74" s="3">
        <v>1.2</v>
      </c>
      <c r="G74" s="2">
        <v>1.4347000000000001</v>
      </c>
      <c r="H74" s="2">
        <v>1.47576</v>
      </c>
      <c r="I74" s="2">
        <v>163.82</v>
      </c>
      <c r="J74" s="4">
        <v>6.0532999999999998E-14</v>
      </c>
      <c r="K74" s="3">
        <f t="shared" si="2"/>
        <v>-13.218007802030618</v>
      </c>
      <c r="L74" s="10">
        <v>1.5E-3</v>
      </c>
      <c r="M74" s="11">
        <v>0.99299999999999999</v>
      </c>
      <c r="N74">
        <v>1.9944E-2</v>
      </c>
      <c r="O74" s="10">
        <v>1.0036E-5</v>
      </c>
      <c r="P74" s="10">
        <v>8.8947000000000003E-10</v>
      </c>
      <c r="Q74" s="12">
        <v>-20.608919244555501</v>
      </c>
      <c r="R74" s="12">
        <v>0.81399999999999995</v>
      </c>
      <c r="S74" s="14">
        <v>0.45100000000000001</v>
      </c>
      <c r="T74" s="13">
        <v>5.49</v>
      </c>
      <c r="U74">
        <v>3.2865776809999998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3">
        <v>5</v>
      </c>
      <c r="E75" s="5">
        <v>0.7</v>
      </c>
      <c r="F75" s="5">
        <v>1.4</v>
      </c>
      <c r="G75" s="5">
        <v>1.4432</v>
      </c>
      <c r="H75" s="5">
        <v>1.9128499999999999</v>
      </c>
      <c r="I75" s="5">
        <v>139.00899999999999</v>
      </c>
      <c r="J75" s="5">
        <v>4.8395299999999996E-16</v>
      </c>
      <c r="K75" s="5">
        <f t="shared" si="2"/>
        <v>-15.315196813627869</v>
      </c>
      <c r="L75" s="10">
        <v>1.5E-3</v>
      </c>
      <c r="M75" s="11">
        <v>0.99319999999999997</v>
      </c>
      <c r="N75">
        <v>1.9931000000000001E-2</v>
      </c>
      <c r="O75" s="10">
        <v>1.0036E-5</v>
      </c>
      <c r="P75" s="10">
        <v>9.1818000000000003E-10</v>
      </c>
      <c r="Q75" s="12">
        <v>-22.366098086265499</v>
      </c>
      <c r="R75" s="12">
        <v>0.81499999999999995</v>
      </c>
      <c r="S75" s="14">
        <v>0.442</v>
      </c>
      <c r="T75" s="13">
        <v>5.46</v>
      </c>
      <c r="U75">
        <v>3.280135177</v>
      </c>
    </row>
    <row r="76" spans="1:21" x14ac:dyDescent="0.25">
      <c r="A76" s="2">
        <v>0.80660399999999999</v>
      </c>
      <c r="B76" s="3">
        <v>1.4759</v>
      </c>
      <c r="C76" s="3">
        <v>1.44</v>
      </c>
      <c r="D76" s="3">
        <v>5</v>
      </c>
      <c r="E76" s="3">
        <v>0.7</v>
      </c>
      <c r="F76" s="3">
        <v>1.6</v>
      </c>
      <c r="G76" s="2">
        <v>1.4490000000000001</v>
      </c>
      <c r="H76" s="2">
        <v>2.4136199999999999</v>
      </c>
      <c r="I76" s="2">
        <v>117.34</v>
      </c>
      <c r="J76" s="4">
        <v>1.0201800000000001E-17</v>
      </c>
      <c r="K76" s="3">
        <f t="shared" si="2"/>
        <v>-16.991323194796969</v>
      </c>
      <c r="L76" s="10">
        <v>1.5E-3</v>
      </c>
      <c r="M76" s="11">
        <v>0.99319999999999997</v>
      </c>
      <c r="N76">
        <v>1.82574E-2</v>
      </c>
      <c r="O76" s="10">
        <v>1.0036E-5</v>
      </c>
      <c r="P76" s="10">
        <v>9.4373000000000001E-10</v>
      </c>
      <c r="Q76" s="12">
        <v>-24.296366111044101</v>
      </c>
      <c r="R76" s="12">
        <v>0.81499999999999995</v>
      </c>
      <c r="S76" s="14">
        <v>0.442</v>
      </c>
      <c r="T76" s="13">
        <v>5.31</v>
      </c>
      <c r="U76">
        <v>3.270240797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3">
        <v>5</v>
      </c>
      <c r="E77" s="5">
        <v>0.7</v>
      </c>
      <c r="F77" s="5">
        <v>1.8</v>
      </c>
      <c r="G77" s="5">
        <v>1.45309</v>
      </c>
      <c r="H77" s="5">
        <v>2.9719500000000001</v>
      </c>
      <c r="I77" s="5">
        <v>99.617900000000006</v>
      </c>
      <c r="J77" s="5">
        <v>4.45767E-19</v>
      </c>
      <c r="K77" s="3">
        <f t="shared" si="2"/>
        <v>-18.350892085358645</v>
      </c>
      <c r="L77" s="10">
        <v>1.5200000000000001E-3</v>
      </c>
      <c r="M77" s="11">
        <v>0.99339999999999995</v>
      </c>
      <c r="N77">
        <v>1.82574E-2</v>
      </c>
      <c r="O77" s="10">
        <v>8.6768999999999999E-6</v>
      </c>
      <c r="P77" s="10">
        <v>9.9453000000000008E-10</v>
      </c>
      <c r="Q77" s="12">
        <v>-26.434532520557699</v>
      </c>
      <c r="R77" s="12">
        <v>0.81499999999999995</v>
      </c>
      <c r="S77" s="14">
        <v>0.439</v>
      </c>
      <c r="T77" s="13">
        <v>5.29</v>
      </c>
      <c r="U77">
        <v>3.2661535330000002</v>
      </c>
    </row>
    <row r="78" spans="1:21" x14ac:dyDescent="0.25">
      <c r="A78" s="2">
        <v>0.80660399999999999</v>
      </c>
      <c r="B78" s="3">
        <v>1.4759</v>
      </c>
      <c r="C78" s="3">
        <v>1.44</v>
      </c>
      <c r="D78" s="3">
        <v>5</v>
      </c>
      <c r="E78" s="3">
        <v>0.7</v>
      </c>
      <c r="F78" s="3">
        <v>2</v>
      </c>
      <c r="G78" s="2">
        <v>1.4561200000000001</v>
      </c>
      <c r="H78" s="2">
        <v>3.59666</v>
      </c>
      <c r="I78" s="2">
        <v>85.265500000000003</v>
      </c>
      <c r="J78" s="4">
        <v>2.8870999999999998E-20</v>
      </c>
      <c r="K78" s="3">
        <f t="shared" si="2"/>
        <v>-19.539538173273399</v>
      </c>
      <c r="L78" s="10">
        <v>1.6000000000000001E-3</v>
      </c>
      <c r="M78" s="11">
        <v>0.99339999999999995</v>
      </c>
      <c r="N78">
        <v>1.7999999999999999E-2</v>
      </c>
      <c r="O78" s="10">
        <v>8.6768999999999999E-6</v>
      </c>
      <c r="P78" s="10">
        <v>1.0328E-9</v>
      </c>
      <c r="Q78" s="12">
        <v>-28.827827915937199</v>
      </c>
      <c r="R78" s="12">
        <v>0.81499999999999995</v>
      </c>
      <c r="S78" s="14">
        <v>0.434</v>
      </c>
      <c r="T78" s="13">
        <v>5.21</v>
      </c>
      <c r="U78">
        <v>3.2653206159999999</v>
      </c>
    </row>
    <row r="79" spans="1:21" x14ac:dyDescent="0.25">
      <c r="A79" s="2">
        <v>0.85929599999999995</v>
      </c>
      <c r="B79" s="3">
        <v>1.4759</v>
      </c>
      <c r="C79" s="3">
        <v>1.44</v>
      </c>
      <c r="D79" s="3">
        <v>5</v>
      </c>
      <c r="E79" s="3">
        <v>0.7</v>
      </c>
      <c r="F79" s="3">
        <v>0.8</v>
      </c>
      <c r="G79" s="2">
        <v>1.39194</v>
      </c>
      <c r="H79" s="2">
        <v>0.83099999999999996</v>
      </c>
      <c r="I79" s="2">
        <v>122.755</v>
      </c>
      <c r="J79" s="4">
        <v>4.4690800000000002E-7</v>
      </c>
      <c r="K79" s="3">
        <f t="shared" si="2"/>
        <v>-6.3497818710618201</v>
      </c>
      <c r="L79" s="10">
        <v>1.6000000000000001E-3</v>
      </c>
      <c r="M79" s="11">
        <v>0.99350000000000005</v>
      </c>
      <c r="N79">
        <v>1.7999999999999999E-2</v>
      </c>
      <c r="O79" s="10">
        <v>8.6768999999999999E-6</v>
      </c>
      <c r="P79" s="10">
        <v>1.0682000000000001E-9</v>
      </c>
      <c r="Q79" s="12">
        <v>-31.542563052320599</v>
      </c>
      <c r="R79" s="12">
        <v>0.81599999999999995</v>
      </c>
      <c r="S79" s="14">
        <v>0.42599999999999999</v>
      </c>
      <c r="T79" s="13">
        <v>5.13</v>
      </c>
      <c r="U79">
        <v>3.2565312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3">
        <v>5</v>
      </c>
      <c r="E80" s="5">
        <v>0.7</v>
      </c>
      <c r="F80" s="5">
        <v>1</v>
      </c>
      <c r="G80" s="5">
        <v>1.41598</v>
      </c>
      <c r="H80" s="5">
        <v>1.1357999999999999</v>
      </c>
      <c r="I80" s="5">
        <v>174.89099999999999</v>
      </c>
      <c r="J80" s="5">
        <v>2.31798E-10</v>
      </c>
      <c r="K80" s="3">
        <f t="shared" si="2"/>
        <v>-9.6348903155368362</v>
      </c>
      <c r="L80" s="10">
        <v>1.6000000000000001E-3</v>
      </c>
      <c r="M80" s="11">
        <v>0.99360000000000004</v>
      </c>
      <c r="N80">
        <v>1.6976399999999999E-2</v>
      </c>
      <c r="O80" s="10">
        <v>8.6768999999999999E-6</v>
      </c>
      <c r="P80" s="10">
        <v>1.1042E-9</v>
      </c>
      <c r="Q80" s="12">
        <v>-34.675955639797799</v>
      </c>
      <c r="R80" s="12">
        <v>0.81599999999999995</v>
      </c>
      <c r="S80" s="14">
        <v>0.42399999999999999</v>
      </c>
      <c r="T80" s="13">
        <v>5.0599999999999996</v>
      </c>
      <c r="U80">
        <v>3.2421148319999999</v>
      </c>
    </row>
    <row r="81" spans="1:21" x14ac:dyDescent="0.25">
      <c r="A81" s="2">
        <v>0.85929599999999995</v>
      </c>
      <c r="B81" s="3">
        <v>1.4759</v>
      </c>
      <c r="C81" s="3">
        <v>1.44</v>
      </c>
      <c r="D81" s="3">
        <v>5</v>
      </c>
      <c r="E81" s="3">
        <v>0.7</v>
      </c>
      <c r="F81" s="3">
        <v>1.2</v>
      </c>
      <c r="G81" s="2">
        <v>1.4305300000000001</v>
      </c>
      <c r="H81" s="2">
        <v>1.5102199999999999</v>
      </c>
      <c r="I81" s="2">
        <v>162.50299999999999</v>
      </c>
      <c r="J81" s="4">
        <v>4.5568499999999999E-13</v>
      </c>
      <c r="K81" s="3">
        <f t="shared" si="2"/>
        <v>-12.341335267060401</v>
      </c>
      <c r="L81" s="10">
        <v>1.6000000000000001E-3</v>
      </c>
      <c r="M81" s="11">
        <v>0.99370000000000003</v>
      </c>
      <c r="N81">
        <v>1.6976399999999999E-2</v>
      </c>
      <c r="O81" s="10">
        <v>8.6768999999999999E-6</v>
      </c>
      <c r="P81" s="10">
        <v>1.1332E-9</v>
      </c>
      <c r="Q81" s="12">
        <v>-38.378837860198303</v>
      </c>
      <c r="R81" s="12">
        <v>0.81599999999999995</v>
      </c>
      <c r="S81" s="14">
        <v>0.42099999999999999</v>
      </c>
      <c r="T81" s="13">
        <v>5.0599999999999996</v>
      </c>
      <c r="U81">
        <v>3.236992023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3">
        <v>5</v>
      </c>
      <c r="E82" s="5">
        <v>0.7</v>
      </c>
      <c r="F82" s="5">
        <v>1.4</v>
      </c>
      <c r="G82" s="5">
        <v>1.43997</v>
      </c>
      <c r="H82" s="5">
        <v>1.9492499999999999</v>
      </c>
      <c r="I82" s="5">
        <v>140.511</v>
      </c>
      <c r="J82" s="5">
        <v>3.1730500000000002E-15</v>
      </c>
      <c r="K82" s="5">
        <f t="shared" si="2"/>
        <v>-14.498523084359404</v>
      </c>
      <c r="L82" s="10">
        <v>1.6100000000000001E-3</v>
      </c>
      <c r="M82" s="11">
        <v>0.99390000000000001</v>
      </c>
      <c r="N82">
        <v>1.57202E-2</v>
      </c>
      <c r="O82" s="10">
        <v>7.5406000000000003E-6</v>
      </c>
      <c r="P82" s="10">
        <v>1.1826E-9</v>
      </c>
      <c r="Q82" s="12">
        <v>-42.904024911799802</v>
      </c>
      <c r="R82" s="12">
        <v>0.81699999999999995</v>
      </c>
      <c r="S82" s="14">
        <v>0.41799999999999998</v>
      </c>
      <c r="T82" s="13">
        <v>5.0199999999999996</v>
      </c>
      <c r="U82">
        <v>3.231607897</v>
      </c>
    </row>
    <row r="83" spans="1:21" x14ac:dyDescent="0.25">
      <c r="A83" s="2">
        <v>0.85929599999999995</v>
      </c>
      <c r="B83" s="3">
        <v>1.4759</v>
      </c>
      <c r="C83" s="3">
        <v>1.44</v>
      </c>
      <c r="D83" s="3">
        <v>5</v>
      </c>
      <c r="E83" s="3">
        <v>0.7</v>
      </c>
      <c r="F83" s="3">
        <v>1.6</v>
      </c>
      <c r="G83" s="2">
        <v>1.44642</v>
      </c>
      <c r="H83" s="2">
        <v>2.4523999999999999</v>
      </c>
      <c r="I83" s="2">
        <v>119.843</v>
      </c>
      <c r="J83" s="4">
        <v>5.7211200000000003E-17</v>
      </c>
      <c r="K83" s="3">
        <f t="shared" si="2"/>
        <v>-16.242518942849387</v>
      </c>
      <c r="L83" s="10">
        <v>1.6999999999999999E-3</v>
      </c>
      <c r="M83" s="11">
        <v>0.99390000000000001</v>
      </c>
      <c r="N83">
        <v>1.57202E-2</v>
      </c>
      <c r="O83" s="10">
        <v>7.5406000000000003E-6</v>
      </c>
      <c r="P83" s="10">
        <v>1.229E-9</v>
      </c>
      <c r="Q83" s="12">
        <v>-48.7256070351511</v>
      </c>
      <c r="R83" s="12">
        <v>0.81799999999999995</v>
      </c>
      <c r="S83" s="14">
        <v>0.41399999999999998</v>
      </c>
      <c r="T83" s="13">
        <v>4.82</v>
      </c>
      <c r="U83">
        <v>3.2249020829999999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3">
        <v>5</v>
      </c>
      <c r="E84" s="5">
        <v>0.7</v>
      </c>
      <c r="F84" s="5">
        <v>1.8</v>
      </c>
      <c r="G84" s="5">
        <v>1.45099</v>
      </c>
      <c r="H84" s="5">
        <v>3.0133999999999999</v>
      </c>
      <c r="I84" s="5">
        <v>102.42100000000001</v>
      </c>
      <c r="J84" s="5">
        <v>2.1618899999999999E-18</v>
      </c>
      <c r="K84" s="3">
        <f t="shared" si="2"/>
        <v>-17.665166407333842</v>
      </c>
      <c r="L84" s="10">
        <v>1.6999999999999999E-3</v>
      </c>
      <c r="M84" s="11">
        <v>0.99399999999999999</v>
      </c>
      <c r="N84">
        <v>1.5713999999999999E-2</v>
      </c>
      <c r="O84" s="10">
        <v>7.5406000000000003E-6</v>
      </c>
      <c r="P84" s="10">
        <v>1.2701E-9</v>
      </c>
      <c r="Q84" s="12">
        <v>-56.908099887755597</v>
      </c>
      <c r="R84" s="12">
        <v>0.81799999999999995</v>
      </c>
      <c r="S84" s="14">
        <v>0.41099999999999998</v>
      </c>
      <c r="T84" s="13">
        <v>4.8099999999999996</v>
      </c>
      <c r="U84">
        <v>3.1979556969999998</v>
      </c>
    </row>
    <row r="85" spans="1:21" x14ac:dyDescent="0.25">
      <c r="A85" s="2">
        <v>0.85929599999999995</v>
      </c>
      <c r="B85" s="3">
        <v>1.4759</v>
      </c>
      <c r="C85" s="3">
        <v>1.44</v>
      </c>
      <c r="D85" s="3">
        <v>5</v>
      </c>
      <c r="E85" s="3">
        <v>0.7</v>
      </c>
      <c r="F85" s="3">
        <v>2</v>
      </c>
      <c r="G85" s="2">
        <v>1.45438</v>
      </c>
      <c r="H85" s="2">
        <v>3.6408100000000001</v>
      </c>
      <c r="I85" s="2">
        <v>88.077600000000004</v>
      </c>
      <c r="J85" s="4">
        <v>1.54429E-19</v>
      </c>
      <c r="K85" s="3">
        <f t="shared" si="2"/>
        <v>-18.811271140805037</v>
      </c>
      <c r="L85" s="10">
        <v>1.6999999999999999E-3</v>
      </c>
      <c r="M85" s="11">
        <v>0.99409999999999998</v>
      </c>
      <c r="N85">
        <v>1.5713999999999999E-2</v>
      </c>
      <c r="O85" s="10">
        <v>7.5406000000000003E-6</v>
      </c>
      <c r="P85" s="10">
        <v>1.3147E-9</v>
      </c>
      <c r="Q85" s="12">
        <v>-70.848269085713696</v>
      </c>
      <c r="R85" s="12">
        <v>0.81799999999999995</v>
      </c>
      <c r="S85" s="14">
        <v>0.41099999999999998</v>
      </c>
      <c r="T85" s="13">
        <v>4.76</v>
      </c>
      <c r="U85">
        <v>3.1977983910000001</v>
      </c>
    </row>
    <row r="86" spans="1:21" x14ac:dyDescent="0.25">
      <c r="A86" s="2">
        <v>0.91935500000000003</v>
      </c>
      <c r="B86" s="3">
        <v>1.4759</v>
      </c>
      <c r="C86" s="3">
        <v>1.44</v>
      </c>
      <c r="D86" s="3">
        <v>5</v>
      </c>
      <c r="E86" s="3">
        <v>0.7</v>
      </c>
      <c r="F86" s="3">
        <v>0.8</v>
      </c>
      <c r="G86" s="2">
        <v>1.3831800000000001</v>
      </c>
      <c r="H86" s="2">
        <v>0.87612100000000004</v>
      </c>
      <c r="I86" s="2">
        <v>71.302599999999998</v>
      </c>
      <c r="J86" s="4">
        <v>3.9268500000000004E-6</v>
      </c>
      <c r="K86" s="3">
        <f t="shared" si="2"/>
        <v>-5.4059556878348722</v>
      </c>
      <c r="L86" s="10">
        <v>1.6999999999999999E-3</v>
      </c>
      <c r="M86" s="11">
        <v>0.99409999999999998</v>
      </c>
      <c r="N86">
        <v>1.5699999999999999E-2</v>
      </c>
      <c r="O86" s="10">
        <v>7.5406000000000003E-6</v>
      </c>
      <c r="P86" s="10">
        <v>1.3975E-9</v>
      </c>
      <c r="Q86" s="12">
        <v>-240.13481929425799</v>
      </c>
      <c r="R86" s="12">
        <v>0.81799999999999995</v>
      </c>
      <c r="S86" s="14">
        <v>0.40500000000000003</v>
      </c>
      <c r="T86" s="13">
        <v>4.7300000000000004</v>
      </c>
      <c r="U86">
        <v>3.1969345530000002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3">
        <v>5</v>
      </c>
      <c r="E87" s="5">
        <v>0.7</v>
      </c>
      <c r="F87" s="5">
        <v>1</v>
      </c>
      <c r="G87" s="5">
        <v>1.4094800000000001</v>
      </c>
      <c r="H87" s="5">
        <v>1.17669</v>
      </c>
      <c r="I87" s="5">
        <v>159.99100000000001</v>
      </c>
      <c r="J87" s="5">
        <v>2.1687599999999999E-9</v>
      </c>
      <c r="K87" s="3">
        <f t="shared" si="2"/>
        <v>-8.6637885053590882</v>
      </c>
      <c r="L87" s="10">
        <v>1.6999999999999999E-3</v>
      </c>
      <c r="M87" s="11">
        <v>0.99429999999999996</v>
      </c>
      <c r="N87">
        <v>1.5699999999999999E-2</v>
      </c>
      <c r="O87" s="10">
        <v>6.5844E-6</v>
      </c>
      <c r="P87" s="10">
        <v>1.4538000000000001E-9</v>
      </c>
      <c r="Q87" s="12">
        <v>-71.0311722935147</v>
      </c>
      <c r="R87" s="12">
        <v>0.81899999999999995</v>
      </c>
      <c r="S87" s="14">
        <v>0.39900000000000002</v>
      </c>
      <c r="T87" s="13">
        <v>4.59</v>
      </c>
      <c r="U87">
        <v>3.195166156</v>
      </c>
    </row>
    <row r="88" spans="1:21" x14ac:dyDescent="0.25">
      <c r="A88" s="2">
        <v>0.91935500000000003</v>
      </c>
      <c r="B88" s="3">
        <v>1.4759</v>
      </c>
      <c r="C88" s="3">
        <v>1.44</v>
      </c>
      <c r="D88" s="3">
        <v>5</v>
      </c>
      <c r="E88" s="3">
        <v>0.7</v>
      </c>
      <c r="F88" s="3">
        <v>1.2</v>
      </c>
      <c r="G88" s="2">
        <v>1.4256</v>
      </c>
      <c r="H88" s="2">
        <v>1.55149</v>
      </c>
      <c r="I88" s="2">
        <v>159.10400000000001</v>
      </c>
      <c r="J88" s="4">
        <v>4.0934700000000003E-12</v>
      </c>
      <c r="K88" s="3">
        <f t="shared" si="2"/>
        <v>-11.387908388096506</v>
      </c>
      <c r="L88" s="10">
        <v>1.8E-3</v>
      </c>
      <c r="M88" s="11">
        <v>0.99439999999999995</v>
      </c>
      <c r="N88">
        <v>1.5675999999999999E-2</v>
      </c>
      <c r="O88" s="10">
        <v>6.5844E-6</v>
      </c>
      <c r="P88" s="10">
        <v>1.5008E-9</v>
      </c>
      <c r="Q88" s="12">
        <v>-57.260915470049</v>
      </c>
      <c r="R88" s="12">
        <v>0.81899999999999995</v>
      </c>
      <c r="S88" s="14">
        <v>0.39800000000000002</v>
      </c>
      <c r="T88" s="13">
        <v>4.59</v>
      </c>
      <c r="U88">
        <v>3.1862779880000001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3">
        <v>5</v>
      </c>
      <c r="E89" s="5">
        <v>0.7</v>
      </c>
      <c r="F89" s="5">
        <v>1.4</v>
      </c>
      <c r="G89" s="5">
        <v>1.4361200000000001</v>
      </c>
      <c r="H89" s="5">
        <v>1.99238</v>
      </c>
      <c r="I89" s="5">
        <v>141.149</v>
      </c>
      <c r="J89" s="5">
        <v>2.5297499999999999E-14</v>
      </c>
      <c r="K89" s="5">
        <f t="shared" si="2"/>
        <v>-13.596922395419098</v>
      </c>
      <c r="L89" s="10">
        <v>1.8E-3</v>
      </c>
      <c r="M89" s="11">
        <v>0.99450000000000005</v>
      </c>
      <c r="N89">
        <v>1.5675999999999999E-2</v>
      </c>
      <c r="O89" s="10">
        <v>6.5844E-6</v>
      </c>
      <c r="P89" s="10">
        <v>1.5557999999999999E-9</v>
      </c>
      <c r="Q89" s="12">
        <v>-49.250592341817303</v>
      </c>
      <c r="R89" s="12">
        <v>0.82</v>
      </c>
      <c r="S89" s="14">
        <v>0.38700000000000001</v>
      </c>
      <c r="T89" s="13">
        <v>4.57</v>
      </c>
      <c r="U89">
        <v>3.1821420680000001</v>
      </c>
    </row>
    <row r="90" spans="1:21" x14ac:dyDescent="0.25">
      <c r="A90" s="2">
        <v>0.91935500000000003</v>
      </c>
      <c r="B90" s="3">
        <v>1.4759</v>
      </c>
      <c r="C90" s="3">
        <v>1.44</v>
      </c>
      <c r="D90" s="3">
        <v>5</v>
      </c>
      <c r="E90" s="3">
        <v>0.7</v>
      </c>
      <c r="F90" s="3">
        <v>1.6</v>
      </c>
      <c r="G90" s="2">
        <v>1.4433499999999999</v>
      </c>
      <c r="H90" s="2">
        <v>2.4980500000000001</v>
      </c>
      <c r="I90" s="2">
        <v>122.008</v>
      </c>
      <c r="J90" s="4">
        <v>3.91925E-16</v>
      </c>
      <c r="K90" s="3">
        <f t="shared" si="2"/>
        <v>-15.406797032985901</v>
      </c>
      <c r="L90" s="10">
        <v>1.8E-3</v>
      </c>
      <c r="M90" s="11">
        <v>0.99450000000000005</v>
      </c>
      <c r="N90">
        <v>1.4942E-2</v>
      </c>
      <c r="O90" s="10">
        <v>6.5844E-6</v>
      </c>
      <c r="P90" s="10">
        <v>1.6408E-9</v>
      </c>
      <c r="Q90" s="12">
        <v>-43.601034663354703</v>
      </c>
      <c r="R90" s="12">
        <v>0.82099999999999995</v>
      </c>
      <c r="S90" s="14">
        <v>0.38600000000000001</v>
      </c>
      <c r="T90" s="13">
        <v>4.4400000000000004</v>
      </c>
      <c r="U90">
        <v>3.1740985319999999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3">
        <v>5</v>
      </c>
      <c r="E91" s="5">
        <v>0.7</v>
      </c>
      <c r="F91" s="5">
        <v>1.8</v>
      </c>
      <c r="G91" s="5">
        <v>1.4484699999999999</v>
      </c>
      <c r="H91" s="5">
        <v>3.06196</v>
      </c>
      <c r="I91" s="5">
        <v>105.136</v>
      </c>
      <c r="J91" s="5">
        <v>1.2770999999999999E-17</v>
      </c>
      <c r="K91" s="3">
        <f t="shared" si="2"/>
        <v>-16.893775095103202</v>
      </c>
      <c r="L91" s="10">
        <v>1.8E-3</v>
      </c>
      <c r="M91" s="11">
        <v>0.99460000000000004</v>
      </c>
      <c r="N91">
        <v>1.4942E-2</v>
      </c>
      <c r="O91" s="10">
        <v>6.5844E-6</v>
      </c>
      <c r="P91" s="10">
        <v>1.7084E-9</v>
      </c>
      <c r="Q91" s="12">
        <v>-39.247016882781502</v>
      </c>
      <c r="R91" s="12">
        <v>0.82099999999999995</v>
      </c>
      <c r="S91" s="14">
        <v>0.38100000000000001</v>
      </c>
      <c r="T91" s="13">
        <v>4.4000000000000004</v>
      </c>
      <c r="U91">
        <v>3.1629350239999998</v>
      </c>
    </row>
    <row r="92" spans="1:21" x14ac:dyDescent="0.25">
      <c r="A92" s="2">
        <v>0.91935500000000003</v>
      </c>
      <c r="B92" s="3">
        <v>1.4759</v>
      </c>
      <c r="C92" s="3">
        <v>1.44</v>
      </c>
      <c r="D92" s="3">
        <v>5</v>
      </c>
      <c r="E92" s="3">
        <v>0.7</v>
      </c>
      <c r="F92" s="3">
        <v>2</v>
      </c>
      <c r="G92" s="2">
        <v>1.45228</v>
      </c>
      <c r="H92" s="2">
        <v>3.69238</v>
      </c>
      <c r="I92" s="2">
        <v>90.932699999999997</v>
      </c>
      <c r="J92" s="4">
        <v>7.6740700000000001E-19</v>
      </c>
      <c r="K92" s="3">
        <f t="shared" si="2"/>
        <v>-18.114974243647595</v>
      </c>
      <c r="L92" s="10">
        <v>1.9E-3</v>
      </c>
      <c r="M92" s="11">
        <v>0.99470000000000003</v>
      </c>
      <c r="N92">
        <v>1.4389000000000001E-2</v>
      </c>
      <c r="O92" s="10">
        <v>5.7749999999999998E-6</v>
      </c>
      <c r="P92" s="10">
        <v>1.7619000000000001E-9</v>
      </c>
      <c r="Q92" s="12">
        <v>-35.714019063528603</v>
      </c>
      <c r="R92" s="12">
        <v>0.82199999999999995</v>
      </c>
      <c r="S92" s="14">
        <v>0.379</v>
      </c>
      <c r="T92" s="13">
        <v>4.3600000000000003</v>
      </c>
      <c r="U92">
        <v>3.1379343560000001</v>
      </c>
    </row>
    <row r="93" spans="1:21" x14ac:dyDescent="0.25">
      <c r="A93" s="2">
        <v>0.98843899999999996</v>
      </c>
      <c r="B93" s="3">
        <v>1.4759</v>
      </c>
      <c r="C93" s="3">
        <v>1.44</v>
      </c>
      <c r="D93" s="3">
        <v>5</v>
      </c>
      <c r="E93" s="3">
        <v>0.7</v>
      </c>
      <c r="F93" s="3">
        <v>0.8</v>
      </c>
      <c r="G93" s="2">
        <v>1.373</v>
      </c>
      <c r="H93" s="2">
        <v>0.93563300000000005</v>
      </c>
      <c r="I93" s="2">
        <v>-7.6635700000000001E-2</v>
      </c>
      <c r="J93" s="4">
        <v>3.8426000000000001E-5</v>
      </c>
      <c r="K93" s="3">
        <f t="shared" si="2"/>
        <v>-4.4153748215814819</v>
      </c>
      <c r="L93" s="10">
        <v>1.9E-3</v>
      </c>
      <c r="M93" s="11">
        <v>0.99480000000000002</v>
      </c>
      <c r="N93">
        <v>1.35017E-2</v>
      </c>
      <c r="O93" s="10">
        <v>5.7749999999999998E-6</v>
      </c>
      <c r="P93" s="10">
        <v>1.8292000000000001E-9</v>
      </c>
      <c r="Q93" s="12">
        <v>-32.748874229093403</v>
      </c>
      <c r="R93" s="12">
        <v>0.82199999999999995</v>
      </c>
      <c r="S93" s="14">
        <v>0.376</v>
      </c>
      <c r="T93" s="13">
        <v>4.16</v>
      </c>
      <c r="U93">
        <v>3.1363331419999998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3">
        <v>5</v>
      </c>
      <c r="E94" s="5">
        <v>0.7</v>
      </c>
      <c r="F94" s="5">
        <v>1</v>
      </c>
      <c r="G94" s="5">
        <v>1.4017599999999999</v>
      </c>
      <c r="H94" s="5">
        <v>1.22787</v>
      </c>
      <c r="I94" s="5">
        <v>137.24100000000001</v>
      </c>
      <c r="J94" s="5">
        <v>2.36716E-8</v>
      </c>
      <c r="K94" s="3">
        <f t="shared" si="2"/>
        <v>-7.6257723864440985</v>
      </c>
      <c r="L94" s="10">
        <v>1.9E-3</v>
      </c>
      <c r="M94" s="11">
        <v>0.99490000000000001</v>
      </c>
      <c r="N94">
        <v>1.35017E-2</v>
      </c>
      <c r="O94" s="10">
        <v>5.7749999999999998E-6</v>
      </c>
      <c r="P94" s="10">
        <v>1.9130999999999999E-9</v>
      </c>
      <c r="Q94" s="12">
        <v>-30.200425326304501</v>
      </c>
      <c r="R94" s="12">
        <v>0.82199999999999995</v>
      </c>
      <c r="S94" s="14">
        <v>0.371</v>
      </c>
      <c r="T94" s="13">
        <v>4.13</v>
      </c>
      <c r="U94">
        <v>3.1330993579999999</v>
      </c>
    </row>
    <row r="95" spans="1:21" x14ac:dyDescent="0.25">
      <c r="A95" s="2">
        <v>0.98843899999999996</v>
      </c>
      <c r="B95" s="3">
        <v>1.4759</v>
      </c>
      <c r="C95" s="3">
        <v>1.44</v>
      </c>
      <c r="D95" s="3">
        <v>5</v>
      </c>
      <c r="E95" s="3">
        <v>0.7</v>
      </c>
      <c r="F95" s="3">
        <v>1.2</v>
      </c>
      <c r="G95" s="2">
        <v>1.4197</v>
      </c>
      <c r="H95" s="2">
        <v>1.6018600000000001</v>
      </c>
      <c r="I95" s="2">
        <v>152.53</v>
      </c>
      <c r="J95" s="4">
        <v>4.4482999999999998E-11</v>
      </c>
      <c r="K95" s="3">
        <f t="shared" si="2"/>
        <v>-10.351805930969377</v>
      </c>
      <c r="L95" s="10">
        <v>1.9E-3</v>
      </c>
      <c r="M95" s="11">
        <v>0.99490000000000001</v>
      </c>
      <c r="N95">
        <v>1.2189E-2</v>
      </c>
      <c r="O95" s="10">
        <v>5.7749999999999998E-6</v>
      </c>
      <c r="P95" s="10">
        <v>1.9935999999999998E-9</v>
      </c>
      <c r="Q95" s="12">
        <v>-27.9711392714913</v>
      </c>
      <c r="R95" s="12">
        <v>0.82299999999999995</v>
      </c>
      <c r="S95" s="14">
        <v>0.36599999999999999</v>
      </c>
      <c r="T95" s="13">
        <v>4.12</v>
      </c>
      <c r="U95">
        <v>3.1269996529999999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3">
        <v>5</v>
      </c>
      <c r="E96" s="5">
        <v>0.7</v>
      </c>
      <c r="F96" s="5">
        <v>1.4</v>
      </c>
      <c r="G96" s="5">
        <v>1.4314899999999999</v>
      </c>
      <c r="H96" s="5">
        <v>2.04434</v>
      </c>
      <c r="I96" s="5">
        <v>140.41300000000001</v>
      </c>
      <c r="J96" s="5">
        <v>2.5039700000000001E-13</v>
      </c>
      <c r="K96" s="5">
        <f t="shared" si="2"/>
        <v>-12.601370878701427</v>
      </c>
      <c r="L96" s="10">
        <v>1.98E-3</v>
      </c>
      <c r="M96" s="11">
        <v>0.995</v>
      </c>
      <c r="N96">
        <v>1.2189E-2</v>
      </c>
      <c r="O96" s="10">
        <v>5.7749999999999998E-6</v>
      </c>
      <c r="P96" s="10">
        <v>2.0539000000000001E-9</v>
      </c>
      <c r="Q96" s="12">
        <v>-25.994392090180099</v>
      </c>
      <c r="R96" s="12">
        <v>0.82399999999999995</v>
      </c>
      <c r="S96" s="14">
        <v>0.36199999999999999</v>
      </c>
      <c r="T96" s="13">
        <v>4.04</v>
      </c>
      <c r="U96">
        <v>3.1152497430000001</v>
      </c>
    </row>
    <row r="97" spans="1:21" x14ac:dyDescent="0.25">
      <c r="A97" s="2">
        <v>0.98843899999999996</v>
      </c>
      <c r="B97" s="3">
        <v>1.4759</v>
      </c>
      <c r="C97" s="3">
        <v>1.44</v>
      </c>
      <c r="D97" s="3">
        <v>5</v>
      </c>
      <c r="E97" s="3">
        <v>0.7</v>
      </c>
      <c r="F97" s="3">
        <v>1.6</v>
      </c>
      <c r="G97" s="2">
        <v>1.43963</v>
      </c>
      <c r="H97" s="2">
        <v>2.55261</v>
      </c>
      <c r="I97" s="2">
        <v>123.578</v>
      </c>
      <c r="J97" s="4">
        <v>3.3725800000000001E-15</v>
      </c>
      <c r="K97" s="3">
        <f t="shared" si="2"/>
        <v>-14.472037739759401</v>
      </c>
      <c r="L97" s="10">
        <v>2E-3</v>
      </c>
      <c r="M97" s="11">
        <v>0.995</v>
      </c>
      <c r="N97">
        <v>9.2803E-3</v>
      </c>
      <c r="O97" s="10">
        <v>5.0862999999999999E-6</v>
      </c>
      <c r="P97" s="10">
        <v>2.1357E-9</v>
      </c>
      <c r="Q97" s="12">
        <v>-24.222638416758301</v>
      </c>
      <c r="R97" s="12">
        <v>0.82399999999999995</v>
      </c>
      <c r="S97" s="14">
        <v>0.35799999999999998</v>
      </c>
      <c r="T97" s="13">
        <v>3.92</v>
      </c>
      <c r="U97">
        <v>3.108020625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3">
        <v>5</v>
      </c>
      <c r="E98" s="5">
        <v>0.7</v>
      </c>
      <c r="F98" s="5">
        <v>1.8</v>
      </c>
      <c r="G98" s="5">
        <v>1.44543</v>
      </c>
      <c r="H98" s="5">
        <v>3.1196700000000002</v>
      </c>
      <c r="I98" s="5">
        <v>107.634</v>
      </c>
      <c r="J98" s="5">
        <v>9.40931E-17</v>
      </c>
      <c r="K98" s="3">
        <f t="shared" ref="K98:K129" si="3">LOG10(ABS(J98))</f>
        <v>-16.026442222925521</v>
      </c>
      <c r="L98" s="10">
        <v>2E-3</v>
      </c>
      <c r="M98" s="11">
        <v>0.99519999999999997</v>
      </c>
      <c r="N98">
        <v>9.2803E-3</v>
      </c>
      <c r="O98" s="10">
        <v>5.0862999999999999E-6</v>
      </c>
      <c r="P98" s="10">
        <v>2.2158000000000001E-9</v>
      </c>
      <c r="Q98" s="12">
        <v>-22.620750541640401</v>
      </c>
      <c r="R98" s="12">
        <v>0.82499999999999996</v>
      </c>
      <c r="S98" s="14">
        <v>0.35399999999999998</v>
      </c>
      <c r="T98" s="13">
        <v>3.91</v>
      </c>
      <c r="U98">
        <v>3.1021151219999998</v>
      </c>
    </row>
    <row r="99" spans="1:21" x14ac:dyDescent="0.25">
      <c r="A99" s="2">
        <v>0.98843899999999996</v>
      </c>
      <c r="B99" s="3">
        <v>1.4759</v>
      </c>
      <c r="C99" s="3">
        <v>1.44</v>
      </c>
      <c r="D99" s="3">
        <v>5</v>
      </c>
      <c r="E99" s="3">
        <v>0.7</v>
      </c>
      <c r="F99" s="3">
        <v>2</v>
      </c>
      <c r="G99" s="2">
        <v>1.4497500000000001</v>
      </c>
      <c r="H99" s="2">
        <v>3.7534100000000001</v>
      </c>
      <c r="I99" s="2">
        <v>93.761300000000006</v>
      </c>
      <c r="J99" s="4">
        <v>4.9081200000000004E-18</v>
      </c>
      <c r="K99" s="3">
        <f t="shared" si="3"/>
        <v>-17.309084827627849</v>
      </c>
      <c r="L99" s="10">
        <v>2E-3</v>
      </c>
      <c r="M99" s="11">
        <v>0.99519999999999997</v>
      </c>
      <c r="N99">
        <v>8.9783999999999992E-3</v>
      </c>
      <c r="O99" s="10">
        <v>5.0862999999999999E-6</v>
      </c>
      <c r="P99" s="10">
        <v>2.3113000000000001E-9</v>
      </c>
      <c r="Q99" s="12">
        <v>-21.1620328225032</v>
      </c>
      <c r="R99" s="12">
        <v>0.82499999999999996</v>
      </c>
      <c r="S99" s="14">
        <v>0.34599999999999997</v>
      </c>
      <c r="T99" s="13">
        <v>3.89</v>
      </c>
      <c r="U99">
        <v>3.0920452510000001</v>
      </c>
    </row>
    <row r="100" spans="1:21" x14ac:dyDescent="0.25">
      <c r="A100" s="2">
        <v>1.0687500000000001</v>
      </c>
      <c r="B100" s="3">
        <v>1.4759</v>
      </c>
      <c r="C100" s="3">
        <v>1.44</v>
      </c>
      <c r="D100" s="3">
        <v>5</v>
      </c>
      <c r="E100" s="3">
        <v>0.7</v>
      </c>
      <c r="F100" s="3">
        <v>0.8</v>
      </c>
      <c r="G100" s="2">
        <v>1.3611800000000001</v>
      </c>
      <c r="H100" s="2">
        <v>1.0178799999999999</v>
      </c>
      <c r="I100" s="2">
        <v>-98.205399999999997</v>
      </c>
      <c r="J100" s="2">
        <v>4.15609E-4</v>
      </c>
      <c r="K100" s="3">
        <f t="shared" si="3"/>
        <v>-3.3813150563794991</v>
      </c>
      <c r="L100" s="10">
        <v>2.0999999999999999E-3</v>
      </c>
      <c r="M100" s="11">
        <v>0.99529999999999996</v>
      </c>
      <c r="N100">
        <v>8.8272999999999997E-3</v>
      </c>
      <c r="O100" s="10">
        <v>5.0862999999999999E-6</v>
      </c>
      <c r="P100" s="10">
        <v>2.3789000000000001E-9</v>
      </c>
      <c r="Q100" s="12">
        <v>-19.825717314237899</v>
      </c>
      <c r="R100" s="12">
        <v>0.82699999999999996</v>
      </c>
      <c r="S100" s="14">
        <v>0.34499999999999997</v>
      </c>
      <c r="T100" s="13">
        <v>3.87</v>
      </c>
      <c r="U100">
        <v>3.089812733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3">
        <v>5</v>
      </c>
      <c r="E101" s="5">
        <v>0.7</v>
      </c>
      <c r="F101" s="5">
        <v>1</v>
      </c>
      <c r="G101" s="5">
        <v>1.39256</v>
      </c>
      <c r="H101" s="5">
        <v>1.2940199999999999</v>
      </c>
      <c r="I101" s="5">
        <v>102.71899999999999</v>
      </c>
      <c r="J101" s="5">
        <v>3.0339600000000003E-7</v>
      </c>
      <c r="K101" s="3">
        <f t="shared" si="3"/>
        <v>-6.5179901492888375</v>
      </c>
      <c r="L101" s="10">
        <v>2.0999999999999999E-3</v>
      </c>
      <c r="M101" s="11">
        <v>0.99539999999999995</v>
      </c>
      <c r="N101">
        <v>8.8272999999999997E-3</v>
      </c>
      <c r="O101" s="10">
        <v>5.0862999999999999E-6</v>
      </c>
      <c r="P101" s="10">
        <v>2.4773000000000001E-9</v>
      </c>
      <c r="Q101" s="12">
        <v>-18.595325481844799</v>
      </c>
      <c r="R101" s="12">
        <v>0.82699999999999996</v>
      </c>
      <c r="S101" s="14">
        <v>0.34200000000000003</v>
      </c>
      <c r="T101" s="13">
        <v>3.84</v>
      </c>
      <c r="U101">
        <v>3.0771573120000002</v>
      </c>
    </row>
    <row r="102" spans="1:21" x14ac:dyDescent="0.25">
      <c r="A102" s="2">
        <v>1.0687500000000001</v>
      </c>
      <c r="B102" s="3">
        <v>1.4759</v>
      </c>
      <c r="C102" s="3">
        <v>1.44</v>
      </c>
      <c r="D102" s="3">
        <v>5</v>
      </c>
      <c r="E102" s="3">
        <v>0.7</v>
      </c>
      <c r="F102" s="3">
        <v>1.2</v>
      </c>
      <c r="G102" s="2">
        <v>1.41256</v>
      </c>
      <c r="H102" s="2">
        <v>1.66486</v>
      </c>
      <c r="I102" s="2">
        <v>141.018</v>
      </c>
      <c r="J102" s="4">
        <v>5.92853E-10</v>
      </c>
      <c r="K102" s="3">
        <f t="shared" si="3"/>
        <v>-9.2270529781416784</v>
      </c>
      <c r="L102" s="10">
        <v>2.0999999999999999E-3</v>
      </c>
      <c r="M102" s="11">
        <v>0.99539999999999995</v>
      </c>
      <c r="N102">
        <v>7.7952000000000004E-3</v>
      </c>
      <c r="O102" s="10">
        <v>4.4971999999999999E-6</v>
      </c>
      <c r="P102" s="10">
        <v>2.5584000000000002E-9</v>
      </c>
      <c r="Q102" s="12">
        <v>-17.457559700124499</v>
      </c>
      <c r="R102" s="12">
        <v>0.82699999999999996</v>
      </c>
      <c r="S102" s="14">
        <v>0.33800000000000002</v>
      </c>
      <c r="T102" s="13">
        <v>3.68</v>
      </c>
      <c r="U102">
        <v>3.0711455280000002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3">
        <v>5</v>
      </c>
      <c r="E103" s="5">
        <v>0.7</v>
      </c>
      <c r="F103" s="5">
        <v>1.4</v>
      </c>
      <c r="G103" s="5">
        <v>1.4258599999999999</v>
      </c>
      <c r="H103" s="5">
        <v>2.1082100000000001</v>
      </c>
      <c r="I103" s="5">
        <v>137.47800000000001</v>
      </c>
      <c r="J103" s="5">
        <v>3.14305E-12</v>
      </c>
      <c r="K103" s="5">
        <f t="shared" si="3"/>
        <v>-11.502648710121022</v>
      </c>
      <c r="L103" s="10">
        <v>2.0999999999999999E-3</v>
      </c>
      <c r="M103" s="11">
        <v>0.99560000000000004</v>
      </c>
      <c r="N103">
        <v>7.7952000000000004E-3</v>
      </c>
      <c r="O103" s="10">
        <v>4.4971999999999999E-6</v>
      </c>
      <c r="P103" s="10">
        <v>2.6714000000000001E-9</v>
      </c>
      <c r="Q103" s="12">
        <v>-16.401531374148998</v>
      </c>
      <c r="R103" s="12">
        <v>0.82799999999999996</v>
      </c>
      <c r="S103" s="14">
        <v>0.33600000000000002</v>
      </c>
      <c r="T103" s="13">
        <v>3.66</v>
      </c>
      <c r="U103">
        <v>3.0509131539999998</v>
      </c>
    </row>
    <row r="104" spans="1:21" x14ac:dyDescent="0.25">
      <c r="A104" s="2">
        <v>1.0687500000000001</v>
      </c>
      <c r="B104" s="3">
        <v>1.4759</v>
      </c>
      <c r="C104" s="3">
        <v>1.44</v>
      </c>
      <c r="D104" s="3">
        <v>5</v>
      </c>
      <c r="E104" s="3">
        <v>0.7</v>
      </c>
      <c r="F104" s="3">
        <v>1.6</v>
      </c>
      <c r="G104" s="2">
        <v>1.43509</v>
      </c>
      <c r="H104" s="2">
        <v>2.6189900000000002</v>
      </c>
      <c r="I104" s="2">
        <v>124.137</v>
      </c>
      <c r="J104" s="4">
        <v>3.7582000000000002E-14</v>
      </c>
      <c r="K104" s="3">
        <f t="shared" si="3"/>
        <v>-13.42502011178601</v>
      </c>
      <c r="L104" s="10">
        <v>2.2000000000000001E-3</v>
      </c>
      <c r="M104" s="11">
        <v>0.99570000000000003</v>
      </c>
      <c r="N104">
        <v>7.6794000000000003E-3</v>
      </c>
      <c r="O104" s="10">
        <v>4.4971999999999999E-6</v>
      </c>
      <c r="P104" s="10">
        <v>2.7463999999999999E-9</v>
      </c>
      <c r="Q104" s="12">
        <v>-15.418209997619099</v>
      </c>
      <c r="R104" s="12">
        <v>0.82899999999999996</v>
      </c>
      <c r="S104" s="14">
        <v>0.33100000000000002</v>
      </c>
      <c r="T104" s="13">
        <v>3.64</v>
      </c>
      <c r="U104">
        <v>3.043786104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3">
        <v>5</v>
      </c>
      <c r="E105" s="5">
        <v>0.7</v>
      </c>
      <c r="F105" s="5">
        <v>1.8</v>
      </c>
      <c r="G105" s="5">
        <v>1.4417</v>
      </c>
      <c r="H105" s="5">
        <v>3.1893799999999999</v>
      </c>
      <c r="I105" s="5">
        <v>109.69</v>
      </c>
      <c r="J105" s="5">
        <v>9.0411400000000008E-16</v>
      </c>
      <c r="K105" s="3">
        <f t="shared" si="3"/>
        <v>-15.043776805753101</v>
      </c>
      <c r="L105" s="10">
        <v>2.2000000000000001E-3</v>
      </c>
      <c r="M105" s="11">
        <v>0.99570000000000003</v>
      </c>
      <c r="N105">
        <v>7.6794000000000003E-3</v>
      </c>
      <c r="O105" s="10">
        <v>4.4971999999999999E-6</v>
      </c>
      <c r="P105" s="10">
        <v>2.8646999999999998E-9</v>
      </c>
      <c r="Q105" s="12">
        <v>-14.5000213461116</v>
      </c>
      <c r="R105" s="12">
        <v>0.82899999999999996</v>
      </c>
      <c r="S105" s="14">
        <v>0.32500000000000001</v>
      </c>
      <c r="T105" s="13">
        <v>3.58</v>
      </c>
      <c r="U105">
        <v>3.0280416369999998</v>
      </c>
    </row>
    <row r="106" spans="1:21" x14ac:dyDescent="0.25">
      <c r="A106" s="2">
        <v>1.0687500000000001</v>
      </c>
      <c r="B106" s="3">
        <v>1.4759</v>
      </c>
      <c r="C106" s="3">
        <v>1.44</v>
      </c>
      <c r="D106" s="3">
        <v>5</v>
      </c>
      <c r="E106" s="3">
        <v>0.7</v>
      </c>
      <c r="F106" s="3">
        <v>2</v>
      </c>
      <c r="G106" s="2">
        <v>1.4466300000000001</v>
      </c>
      <c r="H106" s="2">
        <v>3.8268</v>
      </c>
      <c r="I106" s="2">
        <v>96.446700000000007</v>
      </c>
      <c r="J106" s="4">
        <v>4.0298700000000003E-17</v>
      </c>
      <c r="K106" s="3">
        <f t="shared" si="3"/>
        <v>-16.394708963584272</v>
      </c>
      <c r="L106" s="10">
        <v>2.2000000000000001E-3</v>
      </c>
      <c r="M106" s="11">
        <v>0.99570000000000003</v>
      </c>
      <c r="N106">
        <v>6.8729000000000004E-3</v>
      </c>
      <c r="O106" s="10">
        <v>4.4971999999999999E-6</v>
      </c>
      <c r="P106" s="10">
        <v>2.934E-9</v>
      </c>
      <c r="Q106" s="12">
        <v>-13.640548834039</v>
      </c>
      <c r="R106" s="12">
        <v>0.82899999999999996</v>
      </c>
      <c r="S106" s="14">
        <v>0.312</v>
      </c>
      <c r="T106" s="13">
        <v>3.43</v>
      </c>
      <c r="U106">
        <v>3.0238715749999998</v>
      </c>
    </row>
    <row r="107" spans="1:21" x14ac:dyDescent="0.25">
      <c r="A107" s="2">
        <v>1.16327</v>
      </c>
      <c r="B107" s="3">
        <v>1.4759</v>
      </c>
      <c r="C107" s="3">
        <v>1.44</v>
      </c>
      <c r="D107" s="3">
        <v>5</v>
      </c>
      <c r="E107" s="3">
        <v>0.7</v>
      </c>
      <c r="F107" s="3">
        <v>0.8</v>
      </c>
      <c r="G107" s="2">
        <v>1.3475299999999999</v>
      </c>
      <c r="H107" s="2">
        <v>1.1387400000000001</v>
      </c>
      <c r="I107" s="2">
        <v>-230.017</v>
      </c>
      <c r="J107" s="2">
        <v>4.8918700000000004E-3</v>
      </c>
      <c r="K107" s="3">
        <f t="shared" si="3"/>
        <v>-2.310525092729951</v>
      </c>
      <c r="L107" s="10">
        <v>2.2000000000000001E-3</v>
      </c>
      <c r="M107" s="11">
        <v>0.99580000000000002</v>
      </c>
      <c r="N107">
        <v>6.1567000000000002E-3</v>
      </c>
      <c r="O107" s="10">
        <v>3.9910000000000004E-6</v>
      </c>
      <c r="P107" s="10">
        <v>3.0668000000000002E-9</v>
      </c>
      <c r="Q107" s="12">
        <v>-12.8343077922543</v>
      </c>
      <c r="R107" s="12">
        <v>0.83199999999999996</v>
      </c>
      <c r="S107" s="14">
        <v>0.31</v>
      </c>
      <c r="T107" s="13">
        <v>3.31</v>
      </c>
      <c r="U107">
        <v>3.0175759559999999</v>
      </c>
    </row>
    <row r="108" spans="1:21" x14ac:dyDescent="0.25">
      <c r="A108" s="5">
        <v>1.16327</v>
      </c>
      <c r="B108" s="3">
        <v>1.4759</v>
      </c>
      <c r="C108" s="3">
        <v>1.44</v>
      </c>
      <c r="D108" s="3">
        <v>5</v>
      </c>
      <c r="E108" s="5">
        <v>0.7</v>
      </c>
      <c r="F108" s="5">
        <v>1</v>
      </c>
      <c r="G108" s="5">
        <v>1.3815</v>
      </c>
      <c r="H108" s="5">
        <v>1.38324</v>
      </c>
      <c r="I108" s="5">
        <v>50.432200000000002</v>
      </c>
      <c r="J108" s="5">
        <v>4.5869299999999996E-6</v>
      </c>
      <c r="K108" s="3">
        <f t="shared" si="3"/>
        <v>-5.338477887477719</v>
      </c>
      <c r="L108" s="10">
        <v>2.3E-3</v>
      </c>
      <c r="M108" s="11">
        <v>0.99590000000000001</v>
      </c>
      <c r="N108">
        <v>6.1567000000000002E-3</v>
      </c>
      <c r="O108" s="10">
        <v>3.9910000000000004E-6</v>
      </c>
      <c r="P108" s="10">
        <v>3.1494999999999999E-9</v>
      </c>
      <c r="Q108" s="12">
        <v>-12.076572287073599</v>
      </c>
      <c r="R108" s="12">
        <v>0.83299999999999996</v>
      </c>
      <c r="S108" s="14">
        <v>0.309</v>
      </c>
      <c r="T108" s="13">
        <v>3.29</v>
      </c>
      <c r="U108">
        <v>3.0153796759999998</v>
      </c>
    </row>
    <row r="109" spans="1:21" x14ac:dyDescent="0.25">
      <c r="A109" s="2">
        <v>1.16327</v>
      </c>
      <c r="B109" s="3">
        <v>1.4759</v>
      </c>
      <c r="C109" s="3">
        <v>1.44</v>
      </c>
      <c r="D109" s="3">
        <v>5</v>
      </c>
      <c r="E109" s="3">
        <v>0.7</v>
      </c>
      <c r="F109" s="3">
        <v>1.2</v>
      </c>
      <c r="G109" s="2">
        <v>1.40385</v>
      </c>
      <c r="H109" s="2">
        <v>1.74617</v>
      </c>
      <c r="I109" s="2">
        <v>121.654</v>
      </c>
      <c r="J109" s="4">
        <v>9.8239000000000004E-9</v>
      </c>
      <c r="K109" s="3">
        <f t="shared" si="3"/>
        <v>-8.0077160669754264</v>
      </c>
      <c r="L109" s="10">
        <v>2.3E-3</v>
      </c>
      <c r="M109" s="11">
        <v>0.996</v>
      </c>
      <c r="N109">
        <v>5.8875000000000004E-3</v>
      </c>
      <c r="O109" s="10">
        <v>3.9910000000000004E-6</v>
      </c>
      <c r="P109" s="10">
        <v>3.2905000000000002E-9</v>
      </c>
      <c r="Q109" s="12">
        <v>-11.3632404517046</v>
      </c>
      <c r="R109" s="12">
        <v>0.83299999999999996</v>
      </c>
      <c r="S109" s="14">
        <v>0.308</v>
      </c>
      <c r="T109" s="13">
        <v>3.26</v>
      </c>
      <c r="U109">
        <v>3.0101638039999998</v>
      </c>
    </row>
    <row r="110" spans="1:21" x14ac:dyDescent="0.25">
      <c r="A110" s="5">
        <v>1.16327</v>
      </c>
      <c r="B110" s="3">
        <v>1.4759</v>
      </c>
      <c r="C110" s="3">
        <v>1.44</v>
      </c>
      <c r="D110" s="3">
        <v>5</v>
      </c>
      <c r="E110" s="5">
        <v>0.7</v>
      </c>
      <c r="F110" s="5">
        <v>1.4</v>
      </c>
      <c r="G110" s="5">
        <v>1.41892</v>
      </c>
      <c r="H110" s="5">
        <v>2.1887599999999998</v>
      </c>
      <c r="I110" s="5">
        <v>130.935</v>
      </c>
      <c r="J110" s="5">
        <v>5.1121400000000001E-11</v>
      </c>
      <c r="K110" s="5">
        <f t="shared" si="3"/>
        <v>-10.291397261188679</v>
      </c>
      <c r="L110" s="10">
        <v>2.3E-3</v>
      </c>
      <c r="M110" s="11">
        <v>0.996</v>
      </c>
      <c r="N110">
        <v>4.1723000000000003E-3</v>
      </c>
      <c r="O110" s="10">
        <v>3.9910000000000004E-6</v>
      </c>
      <c r="P110" s="10">
        <v>3.3459999999999998E-9</v>
      </c>
      <c r="Q110" s="12">
        <v>-10.690728485909601</v>
      </c>
      <c r="R110" s="12">
        <v>0.83299999999999996</v>
      </c>
      <c r="S110" s="14">
        <v>0.30399999999999999</v>
      </c>
      <c r="T110" s="13">
        <v>3.2</v>
      </c>
      <c r="U110">
        <v>3.0097876879999999</v>
      </c>
    </row>
    <row r="111" spans="1:21" x14ac:dyDescent="0.25">
      <c r="A111" s="2">
        <v>1.16327</v>
      </c>
      <c r="B111" s="3">
        <v>1.4759</v>
      </c>
      <c r="C111" s="3">
        <v>1.44</v>
      </c>
      <c r="D111" s="3">
        <v>5</v>
      </c>
      <c r="E111" s="3">
        <v>0.7</v>
      </c>
      <c r="F111" s="3">
        <v>1.6</v>
      </c>
      <c r="G111" s="2">
        <v>1.42947</v>
      </c>
      <c r="H111" s="2">
        <v>2.7015600000000002</v>
      </c>
      <c r="I111" s="2">
        <v>122.96599999999999</v>
      </c>
      <c r="J111" s="4">
        <v>5.5947400000000003E-13</v>
      </c>
      <c r="K111" s="3">
        <f t="shared" si="3"/>
        <v>-12.25222009129631</v>
      </c>
      <c r="L111" s="10">
        <v>2.31E-3</v>
      </c>
      <c r="M111" s="11">
        <v>0.996</v>
      </c>
      <c r="N111">
        <v>3.9703000000000004E-3</v>
      </c>
      <c r="O111" s="10">
        <v>3.9910000000000004E-6</v>
      </c>
      <c r="P111" s="10">
        <v>3.5010999999999998E-9</v>
      </c>
      <c r="Q111" s="12">
        <v>-10.055886296005401</v>
      </c>
      <c r="R111" s="12">
        <v>0.83299999999999996</v>
      </c>
      <c r="S111" s="14">
        <v>0.29499999999999998</v>
      </c>
      <c r="T111" s="13">
        <v>3.17</v>
      </c>
      <c r="U111">
        <v>3.0002807279999999</v>
      </c>
    </row>
    <row r="112" spans="1:21" x14ac:dyDescent="0.25">
      <c r="A112" s="5">
        <v>1.16327</v>
      </c>
      <c r="B112" s="3">
        <v>1.4759</v>
      </c>
      <c r="C112" s="3">
        <v>1.44</v>
      </c>
      <c r="D112" s="3">
        <v>5</v>
      </c>
      <c r="E112" s="5">
        <v>0.7</v>
      </c>
      <c r="F112" s="5">
        <v>1.8</v>
      </c>
      <c r="G112" s="5">
        <v>1.43706</v>
      </c>
      <c r="H112" s="5">
        <v>3.2753199999999998</v>
      </c>
      <c r="I112" s="5">
        <v>110.916</v>
      </c>
      <c r="J112" s="5">
        <v>1.1812E-14</v>
      </c>
      <c r="K112" s="3">
        <f t="shared" si="3"/>
        <v>-13.92767656170696</v>
      </c>
      <c r="L112" s="10">
        <v>2.4399999999999999E-3</v>
      </c>
      <c r="M112" s="11">
        <v>0.99609999999999999</v>
      </c>
      <c r="N112">
        <v>3.9703000000000004E-3</v>
      </c>
      <c r="O112" s="10">
        <v>3.5541E-6</v>
      </c>
      <c r="P112" s="10">
        <v>3.5913000000000002E-9</v>
      </c>
      <c r="Q112" s="12">
        <v>-9.4559296788144405</v>
      </c>
      <c r="R112" s="12">
        <v>0.83399999999999996</v>
      </c>
      <c r="S112" s="14">
        <v>0.29199999999999998</v>
      </c>
      <c r="T112" s="13">
        <v>3.01</v>
      </c>
      <c r="U112">
        <v>2.9919104160000001</v>
      </c>
    </row>
    <row r="113" spans="1:21" x14ac:dyDescent="0.25">
      <c r="A113" s="2">
        <v>1.16327</v>
      </c>
      <c r="B113" s="3">
        <v>1.4759</v>
      </c>
      <c r="C113" s="3">
        <v>1.44</v>
      </c>
      <c r="D113" s="3">
        <v>5</v>
      </c>
      <c r="E113" s="3">
        <v>0.7</v>
      </c>
      <c r="F113" s="3">
        <v>2</v>
      </c>
      <c r="G113" s="2">
        <v>1.44275</v>
      </c>
      <c r="H113" s="2">
        <v>3.9167399999999999</v>
      </c>
      <c r="I113" s="2">
        <v>98.769099999999995</v>
      </c>
      <c r="J113" s="4">
        <v>4.5029499999999995E-16</v>
      </c>
      <c r="K113" s="3">
        <f t="shared" si="3"/>
        <v>-15.34650287534323</v>
      </c>
      <c r="L113" s="10">
        <v>2.4499999999999999E-3</v>
      </c>
      <c r="M113" s="11">
        <v>0.99619999999999997</v>
      </c>
      <c r="N113">
        <v>3.8086999999999999E-3</v>
      </c>
      <c r="O113" s="10">
        <v>3.5541E-6</v>
      </c>
      <c r="P113" s="10">
        <v>3.7585999999999998E-9</v>
      </c>
      <c r="Q113" s="12">
        <v>-8.8883853008515796</v>
      </c>
      <c r="R113" s="12">
        <v>0.83499999999999996</v>
      </c>
      <c r="S113" s="14">
        <v>0.28299999999999997</v>
      </c>
      <c r="T113" s="13">
        <v>2.96</v>
      </c>
      <c r="U113">
        <v>2.9668301389999998</v>
      </c>
    </row>
    <row r="114" spans="1:21" x14ac:dyDescent="0.25">
      <c r="A114" s="2">
        <v>1.2761199999999999</v>
      </c>
      <c r="B114" s="3">
        <v>1.4759</v>
      </c>
      <c r="C114" s="3">
        <v>1.44</v>
      </c>
      <c r="D114" s="3">
        <v>5</v>
      </c>
      <c r="E114" s="3">
        <v>0.7</v>
      </c>
      <c r="F114" s="3">
        <v>0.8</v>
      </c>
      <c r="G114" s="2">
        <v>1.3319399999999999</v>
      </c>
      <c r="H114" s="2">
        <v>1.3315600000000001</v>
      </c>
      <c r="I114" s="2">
        <v>-397.92899999999997</v>
      </c>
      <c r="J114" s="2">
        <v>6.1123700000000003E-2</v>
      </c>
      <c r="K114" s="3">
        <f t="shared" si="3"/>
        <v>-1.213790364495404</v>
      </c>
      <c r="L114" s="10">
        <v>2.4499999999999999E-3</v>
      </c>
      <c r="M114" s="11">
        <v>0.99629999999999996</v>
      </c>
      <c r="N114">
        <v>3.8086999999999999E-3</v>
      </c>
      <c r="O114" s="10">
        <v>3.5541E-6</v>
      </c>
      <c r="P114" s="10">
        <v>3.8009E-9</v>
      </c>
      <c r="Q114" s="12">
        <v>-8.3510456791909107</v>
      </c>
      <c r="R114" s="12">
        <v>0.83799999999999997</v>
      </c>
      <c r="S114" s="14">
        <v>0.28299999999999997</v>
      </c>
      <c r="T114" s="13">
        <v>2.95</v>
      </c>
      <c r="U114">
        <v>2.952405379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3">
        <v>5</v>
      </c>
      <c r="E115" s="5">
        <v>0.7</v>
      </c>
      <c r="F115" s="5">
        <v>1</v>
      </c>
      <c r="G115" s="5">
        <v>1.36818</v>
      </c>
      <c r="H115" s="5">
        <v>1.5106900000000001</v>
      </c>
      <c r="I115" s="5">
        <v>-28.333600000000001</v>
      </c>
      <c r="J115" s="5">
        <v>8.1804200000000005E-5</v>
      </c>
      <c r="K115" s="3">
        <f t="shared" si="3"/>
        <v>-4.087224398162439</v>
      </c>
      <c r="L115" s="10">
        <v>2.4499999999999999E-3</v>
      </c>
      <c r="M115" s="11">
        <v>0.99639999999999995</v>
      </c>
      <c r="N115">
        <v>3.6354E-3</v>
      </c>
      <c r="O115" s="10">
        <v>3.5541E-6</v>
      </c>
      <c r="P115" s="10">
        <v>3.9815E-9</v>
      </c>
      <c r="Q115" s="12">
        <v>-7.84193205721051</v>
      </c>
      <c r="R115" s="12">
        <v>0.83799999999999997</v>
      </c>
      <c r="S115" s="14">
        <v>0.28299999999999997</v>
      </c>
      <c r="T115" s="13">
        <v>2.86</v>
      </c>
      <c r="U115">
        <v>2.9364113540000001</v>
      </c>
    </row>
    <row r="116" spans="1:21" x14ac:dyDescent="0.25">
      <c r="A116" s="2">
        <v>1.2761199999999999</v>
      </c>
      <c r="B116" s="3">
        <v>1.4759</v>
      </c>
      <c r="C116" s="3">
        <v>1.44</v>
      </c>
      <c r="D116" s="3">
        <v>5</v>
      </c>
      <c r="E116" s="3">
        <v>0.7</v>
      </c>
      <c r="F116" s="3">
        <v>1.2</v>
      </c>
      <c r="G116" s="2">
        <v>1.3931</v>
      </c>
      <c r="H116" s="2">
        <v>1.85565</v>
      </c>
      <c r="I116" s="2">
        <v>89.5291</v>
      </c>
      <c r="J116" s="4">
        <v>2.05001E-7</v>
      </c>
      <c r="K116" s="3">
        <f t="shared" si="3"/>
        <v>-6.6882440204397451</v>
      </c>
      <c r="L116" s="10">
        <v>2.5799999999999998E-3</v>
      </c>
      <c r="M116" s="11">
        <v>0.99639999999999995</v>
      </c>
      <c r="N116">
        <v>3.6354E-3</v>
      </c>
      <c r="O116" s="10">
        <v>3.5541E-6</v>
      </c>
      <c r="P116" s="10">
        <v>4.0793999999999998E-9</v>
      </c>
      <c r="Q116" s="12">
        <v>-7.3592635687437298</v>
      </c>
      <c r="R116" s="12">
        <v>0.83799999999999997</v>
      </c>
      <c r="S116" s="14">
        <v>0.28000000000000003</v>
      </c>
      <c r="T116" s="13">
        <v>2.73</v>
      </c>
      <c r="U116">
        <v>2.9361419099999999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3">
        <v>5</v>
      </c>
      <c r="E117" s="5">
        <v>0.7</v>
      </c>
      <c r="F117" s="5">
        <v>1.4</v>
      </c>
      <c r="G117" s="5">
        <v>1.4102600000000001</v>
      </c>
      <c r="H117" s="5">
        <v>2.2937699999999999</v>
      </c>
      <c r="I117" s="5">
        <v>118.322</v>
      </c>
      <c r="J117" s="5">
        <v>1.1010300000000001E-9</v>
      </c>
      <c r="K117" s="5">
        <f t="shared" si="3"/>
        <v>-8.9582008475523569</v>
      </c>
      <c r="L117" s="10">
        <v>2.5899999999999999E-3</v>
      </c>
      <c r="M117" s="11">
        <v>0.99639999999999995</v>
      </c>
      <c r="N117">
        <v>3.5082999999999998E-3</v>
      </c>
      <c r="O117" s="10">
        <v>3.1752999999999999E-6</v>
      </c>
      <c r="P117" s="10">
        <v>4.2767000000000003E-9</v>
      </c>
      <c r="Q117" s="12">
        <v>-6.9014314531396304</v>
      </c>
      <c r="R117" s="12">
        <v>0.84</v>
      </c>
      <c r="S117" s="14">
        <v>0.27100000000000002</v>
      </c>
      <c r="T117" s="13">
        <v>2.72</v>
      </c>
      <c r="U117">
        <v>2.9293239400000002</v>
      </c>
    </row>
    <row r="118" spans="1:21" x14ac:dyDescent="0.25">
      <c r="A118" s="2">
        <v>1.2761199999999999</v>
      </c>
      <c r="B118" s="3">
        <v>1.4759</v>
      </c>
      <c r="C118" s="3">
        <v>1.44</v>
      </c>
      <c r="D118" s="3">
        <v>5</v>
      </c>
      <c r="E118" s="3">
        <v>0.7</v>
      </c>
      <c r="F118" s="3">
        <v>1.6</v>
      </c>
      <c r="G118" s="2">
        <v>1.4224000000000001</v>
      </c>
      <c r="H118" s="2">
        <v>2.8072300000000001</v>
      </c>
      <c r="I118" s="2">
        <v>118.795</v>
      </c>
      <c r="J118" s="4">
        <v>1.14864E-11</v>
      </c>
      <c r="K118" s="3">
        <f t="shared" si="3"/>
        <v>-10.939816064010975</v>
      </c>
      <c r="L118" s="10">
        <v>2.5999999999999999E-3</v>
      </c>
      <c r="M118" s="11">
        <v>0.99650000000000005</v>
      </c>
      <c r="N118">
        <v>3.5082999999999998E-3</v>
      </c>
      <c r="O118" s="10">
        <v>3.1752999999999999E-6</v>
      </c>
      <c r="P118" s="10">
        <v>4.2957000000000004E-9</v>
      </c>
      <c r="Q118" s="12">
        <v>-6.4669773589208699</v>
      </c>
      <c r="R118" s="12">
        <v>0.84099999999999997</v>
      </c>
      <c r="S118" s="14">
        <v>0.26100000000000001</v>
      </c>
      <c r="T118" s="13">
        <v>2.69</v>
      </c>
      <c r="U118">
        <v>2.9212932180000002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3">
        <v>5</v>
      </c>
      <c r="E119" s="5">
        <v>0.7</v>
      </c>
      <c r="F119" s="5">
        <v>1.8</v>
      </c>
      <c r="G119" s="5">
        <v>1.43119</v>
      </c>
      <c r="H119" s="5">
        <v>3.3839999999999999</v>
      </c>
      <c r="I119" s="5">
        <v>110.622</v>
      </c>
      <c r="J119" s="5">
        <v>2.19211E-13</v>
      </c>
      <c r="K119" s="3">
        <f t="shared" si="3"/>
        <v>-12.659137656759574</v>
      </c>
      <c r="L119" s="10">
        <v>2.5999999999999999E-3</v>
      </c>
      <c r="M119" s="11">
        <v>0.99660000000000004</v>
      </c>
      <c r="N119">
        <v>3.2751E-3</v>
      </c>
      <c r="O119" s="10">
        <v>3.1752999999999999E-6</v>
      </c>
      <c r="P119" s="10">
        <v>4.5048000000000004E-9</v>
      </c>
      <c r="Q119" s="12">
        <v>-6.0545749811214797</v>
      </c>
      <c r="R119" s="12">
        <v>0.84099999999999997</v>
      </c>
      <c r="S119" s="14">
        <v>0.25900000000000001</v>
      </c>
      <c r="T119" s="13">
        <v>2.6</v>
      </c>
      <c r="U119">
        <v>2.920644137</v>
      </c>
    </row>
    <row r="120" spans="1:21" x14ac:dyDescent="0.25">
      <c r="A120" s="2">
        <v>1.2761199999999999</v>
      </c>
      <c r="B120" s="3">
        <v>1.4759</v>
      </c>
      <c r="C120" s="3">
        <v>1.44</v>
      </c>
      <c r="D120" s="3">
        <v>5</v>
      </c>
      <c r="E120" s="3">
        <v>0.7</v>
      </c>
      <c r="F120" s="3">
        <v>2</v>
      </c>
      <c r="G120" s="2">
        <v>1.4378200000000001</v>
      </c>
      <c r="H120" s="2">
        <v>4.0295500000000004</v>
      </c>
      <c r="I120" s="2">
        <v>100.339</v>
      </c>
      <c r="J120" s="4">
        <v>7.2562500000000003E-15</v>
      </c>
      <c r="K120" s="3">
        <f t="shared" si="3"/>
        <v>-14.13928776291735</v>
      </c>
      <c r="L120" s="10">
        <v>2.7399999999999998E-3</v>
      </c>
      <c r="M120" s="11">
        <v>0.99670000000000003</v>
      </c>
      <c r="N120">
        <v>3.2751E-3</v>
      </c>
      <c r="O120" s="10">
        <v>3.1752999999999999E-6</v>
      </c>
      <c r="P120" s="10">
        <v>4.6101999999999997E-9</v>
      </c>
      <c r="Q120" s="12">
        <v>-5.6630144352166196</v>
      </c>
      <c r="R120" s="12">
        <v>0.84299999999999997</v>
      </c>
      <c r="S120" s="14">
        <v>0.255</v>
      </c>
      <c r="T120" s="13">
        <v>2.59</v>
      </c>
      <c r="U120">
        <v>2.8797252690000001</v>
      </c>
    </row>
    <row r="121" spans="1:21" x14ac:dyDescent="0.25">
      <c r="A121" s="2">
        <v>1.4132199999999999</v>
      </c>
      <c r="B121" s="3">
        <v>1.4759</v>
      </c>
      <c r="C121" s="3">
        <v>1.44</v>
      </c>
      <c r="D121" s="3">
        <v>5</v>
      </c>
      <c r="E121" s="3">
        <v>0.7</v>
      </c>
      <c r="F121" s="3">
        <v>0.8</v>
      </c>
      <c r="G121" s="2">
        <v>1.31464</v>
      </c>
      <c r="H121" s="2">
        <v>1.6765300000000001</v>
      </c>
      <c r="I121" s="2">
        <v>-586.63199999999995</v>
      </c>
      <c r="J121" s="2">
        <v>0.76627699999999999</v>
      </c>
      <c r="K121" s="3">
        <f t="shared" si="3"/>
        <v>-0.11561420970755758</v>
      </c>
      <c r="L121" s="10">
        <v>2.7499999999999998E-3</v>
      </c>
      <c r="M121" s="11">
        <v>0.99670000000000003</v>
      </c>
      <c r="N121">
        <v>3.2082999999999999E-3</v>
      </c>
      <c r="O121" s="10">
        <v>3.1752999999999999E-6</v>
      </c>
      <c r="P121" s="10">
        <v>4.8380999999999997E-9</v>
      </c>
      <c r="Q121" s="12">
        <v>-5.2911888917646799</v>
      </c>
      <c r="R121" s="12">
        <v>0.84399999999999997</v>
      </c>
      <c r="S121" s="14">
        <v>0.248</v>
      </c>
      <c r="T121" s="13">
        <v>2.5</v>
      </c>
      <c r="U121">
        <v>2.8744575760000002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3">
        <v>5</v>
      </c>
      <c r="E122" s="5">
        <v>0.7</v>
      </c>
      <c r="F122" s="5">
        <v>1</v>
      </c>
      <c r="G122" s="5">
        <v>1.3521399999999999</v>
      </c>
      <c r="H122" s="5">
        <v>1.70791</v>
      </c>
      <c r="I122" s="5">
        <v>-144.62100000000001</v>
      </c>
      <c r="J122" s="5">
        <v>1.7029E-3</v>
      </c>
      <c r="K122" s="3">
        <f t="shared" si="3"/>
        <v>-2.7688108545173327</v>
      </c>
      <c r="L122" s="10">
        <v>2.7499999999999998E-3</v>
      </c>
      <c r="M122" s="11">
        <v>0.99670000000000003</v>
      </c>
      <c r="N122">
        <v>3.2082999999999999E-3</v>
      </c>
      <c r="O122" s="10">
        <v>2.8457000000000001E-6</v>
      </c>
      <c r="P122" s="10">
        <v>4.8418000000000004E-9</v>
      </c>
      <c r="Q122" s="12">
        <v>-4.9380830897561303</v>
      </c>
      <c r="R122" s="12">
        <v>0.84399999999999997</v>
      </c>
      <c r="S122" s="14">
        <v>0.24199999999999999</v>
      </c>
      <c r="T122" s="13">
        <v>2.4300000000000002</v>
      </c>
      <c r="U122">
        <v>2.870395593</v>
      </c>
    </row>
    <row r="123" spans="1:21" x14ac:dyDescent="0.25">
      <c r="A123" s="2">
        <v>1.4132199999999999</v>
      </c>
      <c r="B123" s="3">
        <v>1.4759</v>
      </c>
      <c r="C123" s="3">
        <v>1.44</v>
      </c>
      <c r="D123" s="3">
        <v>5</v>
      </c>
      <c r="E123" s="3">
        <v>0.7</v>
      </c>
      <c r="F123" s="3">
        <v>1.2</v>
      </c>
      <c r="G123" s="2">
        <v>1.3797200000000001</v>
      </c>
      <c r="H123" s="2">
        <v>2.0119899999999999</v>
      </c>
      <c r="I123" s="2">
        <v>36.456000000000003</v>
      </c>
      <c r="J123" s="4">
        <v>5.4386099999999998E-6</v>
      </c>
      <c r="K123" s="3">
        <f t="shared" si="3"/>
        <v>-5.2645120831081034</v>
      </c>
      <c r="L123" s="10">
        <v>2.7499999999999998E-3</v>
      </c>
      <c r="M123" s="11">
        <v>0.99680000000000002</v>
      </c>
      <c r="N123">
        <v>2.9375999999999998E-3</v>
      </c>
      <c r="O123" s="10">
        <v>2.8457000000000001E-6</v>
      </c>
      <c r="P123" s="10">
        <v>5.0793999999999996E-9</v>
      </c>
      <c r="Q123" s="12">
        <v>-4.6027634199518204</v>
      </c>
      <c r="R123" s="12">
        <v>0.84899999999999998</v>
      </c>
      <c r="S123" s="14">
        <v>0.23799999999999999</v>
      </c>
      <c r="T123" s="13">
        <v>2.4300000000000002</v>
      </c>
      <c r="U123">
        <v>2.8343004509999998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3">
        <v>5</v>
      </c>
      <c r="E124" s="5">
        <v>0.7</v>
      </c>
      <c r="F124" s="5">
        <v>1.4</v>
      </c>
      <c r="G124" s="5">
        <v>1.3992899999999999</v>
      </c>
      <c r="H124" s="5">
        <v>2.4371100000000001</v>
      </c>
      <c r="I124" s="5">
        <v>95.169799999999995</v>
      </c>
      <c r="J124" s="5">
        <v>3.2072300000000001E-8</v>
      </c>
      <c r="K124" s="5">
        <f t="shared" si="3"/>
        <v>-7.4938698944060995</v>
      </c>
      <c r="L124" s="10">
        <v>2.8999999999999998E-3</v>
      </c>
      <c r="M124" s="11">
        <v>0.99690000000000001</v>
      </c>
      <c r="N124">
        <v>2.9375999999999998E-3</v>
      </c>
      <c r="O124" s="10">
        <v>2.8457000000000001E-6</v>
      </c>
      <c r="P124" s="10">
        <v>5.1920000000000003E-9</v>
      </c>
      <c r="Q124" s="12">
        <v>-4.2843693271390499</v>
      </c>
      <c r="R124" s="12">
        <v>0.85</v>
      </c>
      <c r="S124" s="14">
        <v>0.23400000000000001</v>
      </c>
      <c r="T124" s="13">
        <v>2.27</v>
      </c>
      <c r="U124">
        <v>2.830289252</v>
      </c>
    </row>
    <row r="125" spans="1:21" x14ac:dyDescent="0.25">
      <c r="A125" s="2">
        <v>1.4132199999999999</v>
      </c>
      <c r="B125" s="3">
        <v>1.4759</v>
      </c>
      <c r="C125" s="3">
        <v>1.44</v>
      </c>
      <c r="D125" s="3">
        <v>5</v>
      </c>
      <c r="E125" s="3">
        <v>0.7</v>
      </c>
      <c r="F125" s="3">
        <v>1.6</v>
      </c>
      <c r="G125" s="2">
        <v>1.4133599999999999</v>
      </c>
      <c r="H125" s="2">
        <v>2.94767</v>
      </c>
      <c r="I125" s="2">
        <v>109.241</v>
      </c>
      <c r="J125" s="4">
        <v>3.3587900000000002E-10</v>
      </c>
      <c r="K125" s="3">
        <f t="shared" si="3"/>
        <v>-9.4738171484930263</v>
      </c>
      <c r="L125" s="10">
        <v>2.8999999999999998E-3</v>
      </c>
      <c r="M125" s="11">
        <v>0.997</v>
      </c>
      <c r="N125">
        <v>2.8985E-3</v>
      </c>
      <c r="O125" s="10">
        <v>2.8457000000000001E-6</v>
      </c>
      <c r="P125" s="10">
        <v>5.4234000000000001E-9</v>
      </c>
      <c r="Q125" s="12">
        <v>-3.9821058258922699</v>
      </c>
      <c r="R125" s="12">
        <v>0.85</v>
      </c>
      <c r="S125" s="14">
        <v>0.23100000000000001</v>
      </c>
      <c r="T125" s="13">
        <v>2.23</v>
      </c>
      <c r="U125">
        <v>2.8150589500000001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3">
        <v>5</v>
      </c>
      <c r="E126" s="5">
        <v>0.7</v>
      </c>
      <c r="F126" s="5">
        <v>1.8</v>
      </c>
      <c r="G126" s="5">
        <v>1.42364</v>
      </c>
      <c r="H126" s="5">
        <v>3.52603</v>
      </c>
      <c r="I126" s="5">
        <v>107.494</v>
      </c>
      <c r="J126" s="5">
        <v>6.0444799999999997E-12</v>
      </c>
      <c r="K126" s="3">
        <f t="shared" si="3"/>
        <v>-11.218641055075235</v>
      </c>
      <c r="L126" s="10">
        <v>2.8999999999999998E-3</v>
      </c>
      <c r="M126" s="11">
        <v>0.997</v>
      </c>
      <c r="N126">
        <v>2.8985E-3</v>
      </c>
      <c r="O126" s="10">
        <v>2.8457000000000001E-6</v>
      </c>
      <c r="P126" s="10">
        <v>5.4627000000000002E-9</v>
      </c>
      <c r="Q126" s="12">
        <v>-3.6952369608366502</v>
      </c>
      <c r="R126" s="12">
        <v>0.85099999999999998</v>
      </c>
      <c r="S126" s="14">
        <v>0.22600000000000001</v>
      </c>
      <c r="T126" s="13">
        <v>2.21</v>
      </c>
      <c r="U126">
        <v>2.8052519519999999</v>
      </c>
    </row>
    <row r="127" spans="1:21" x14ac:dyDescent="0.25">
      <c r="A127" s="2">
        <v>1.4132199999999999</v>
      </c>
      <c r="B127" s="3">
        <v>1.4759</v>
      </c>
      <c r="C127" s="3">
        <v>1.44</v>
      </c>
      <c r="D127" s="3">
        <v>5</v>
      </c>
      <c r="E127" s="3">
        <v>0.7</v>
      </c>
      <c r="F127" s="3">
        <v>2</v>
      </c>
      <c r="G127" s="2">
        <v>1.43144</v>
      </c>
      <c r="H127" s="2">
        <v>4.1753900000000002</v>
      </c>
      <c r="I127" s="2">
        <v>100.405</v>
      </c>
      <c r="J127" s="4">
        <v>1.78982E-13</v>
      </c>
      <c r="K127" s="3">
        <f t="shared" si="3"/>
        <v>-12.747190643286862</v>
      </c>
      <c r="L127" s="10">
        <v>2.8999999999999998E-3</v>
      </c>
      <c r="M127" s="11">
        <v>0.997</v>
      </c>
      <c r="N127">
        <v>2.8768000000000001E-3</v>
      </c>
      <c r="O127" s="10">
        <v>2.5577999999999999E-6</v>
      </c>
      <c r="P127" s="10">
        <v>5.7007000000000004E-9</v>
      </c>
      <c r="Q127" s="12">
        <v>-3.4230800716239398</v>
      </c>
      <c r="R127" s="12">
        <v>0.85299999999999998</v>
      </c>
      <c r="S127" s="14">
        <v>0.224</v>
      </c>
      <c r="T127" s="13">
        <v>2.15</v>
      </c>
      <c r="U127">
        <v>2.7960501</v>
      </c>
    </row>
    <row r="128" spans="1:21" x14ac:dyDescent="0.25">
      <c r="A128" s="2">
        <v>1.5833299999999999</v>
      </c>
      <c r="B128" s="3">
        <v>1.4759</v>
      </c>
      <c r="C128" s="3">
        <v>1.44</v>
      </c>
      <c r="D128" s="3">
        <v>5</v>
      </c>
      <c r="E128" s="3">
        <v>0.7</v>
      </c>
      <c r="F128" s="3">
        <v>0.8</v>
      </c>
      <c r="G128" s="2">
        <v>1.2964199999999999</v>
      </c>
      <c r="H128" s="2">
        <v>2.4102000000000001</v>
      </c>
      <c r="I128" s="2">
        <v>-728.99300000000005</v>
      </c>
      <c r="J128" s="2">
        <v>8.2737599999999993</v>
      </c>
      <c r="K128" s="3">
        <f t="shared" si="3"/>
        <v>0.91770291900240231</v>
      </c>
      <c r="L128" s="10">
        <v>3.0999999999999999E-3</v>
      </c>
      <c r="M128" s="11">
        <v>0.99709999999999999</v>
      </c>
      <c r="N128">
        <v>2.8768000000000001E-3</v>
      </c>
      <c r="O128" s="10">
        <v>2.5577999999999999E-6</v>
      </c>
      <c r="P128" s="10">
        <v>5.8196E-9</v>
      </c>
      <c r="Q128" s="12">
        <v>-3.1650007464127001</v>
      </c>
      <c r="R128" s="12">
        <v>0.85499999999999998</v>
      </c>
      <c r="S128" s="14">
        <v>0.215</v>
      </c>
      <c r="T128" s="13">
        <v>2.04</v>
      </c>
      <c r="U128">
        <v>2.7533871940000001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3">
        <v>5</v>
      </c>
      <c r="E129" s="5">
        <v>0.7</v>
      </c>
      <c r="F129" s="5">
        <v>1</v>
      </c>
      <c r="G129" s="5">
        <v>1.3331200000000001</v>
      </c>
      <c r="H129" s="5">
        <v>2.04982</v>
      </c>
      <c r="I129" s="5">
        <v>-306.30500000000001</v>
      </c>
      <c r="J129" s="5">
        <v>3.9820500000000002E-2</v>
      </c>
      <c r="K129" s="3">
        <f t="shared" si="3"/>
        <v>-1.3998932911223296</v>
      </c>
      <c r="L129" s="10">
        <v>3.0999999999999999E-3</v>
      </c>
      <c r="M129" s="11">
        <v>0.99709999999999999</v>
      </c>
      <c r="N129">
        <v>2.6075E-3</v>
      </c>
      <c r="O129" s="10">
        <v>2.5577999999999999E-6</v>
      </c>
      <c r="P129" s="10">
        <v>6.0570000000000001E-9</v>
      </c>
      <c r="Q129" s="12">
        <v>-2.9204083667835001</v>
      </c>
      <c r="R129" s="12">
        <v>0.86</v>
      </c>
      <c r="S129" s="14">
        <v>0.214</v>
      </c>
      <c r="T129" s="13">
        <v>1.92</v>
      </c>
      <c r="U129">
        <v>2.7252631589999998</v>
      </c>
    </row>
    <row r="130" spans="1:21" x14ac:dyDescent="0.25">
      <c r="A130" s="2">
        <v>1.5833299999999999</v>
      </c>
      <c r="B130" s="3">
        <v>1.4759</v>
      </c>
      <c r="C130" s="3">
        <v>1.44</v>
      </c>
      <c r="D130" s="3">
        <v>5</v>
      </c>
      <c r="E130" s="3">
        <v>0.7</v>
      </c>
      <c r="F130" s="3">
        <v>1.2</v>
      </c>
      <c r="G130" s="2">
        <v>1.3629800000000001</v>
      </c>
      <c r="H130" s="2">
        <v>2.2550300000000001</v>
      </c>
      <c r="I130" s="2">
        <v>-50.464100000000002</v>
      </c>
      <c r="J130" s="2">
        <v>1.8325899999999999E-4</v>
      </c>
      <c r="K130" s="3">
        <f t="shared" ref="K130:K141" si="4">LOG10(ABS(J130))</f>
        <v>-3.736934687604395</v>
      </c>
      <c r="L130" s="10">
        <v>3.0999999999999999E-3</v>
      </c>
      <c r="M130" s="11">
        <v>0.99729999999999996</v>
      </c>
      <c r="N130">
        <v>2.6075E-3</v>
      </c>
      <c r="O130" s="10">
        <v>2.5577999999999999E-6</v>
      </c>
      <c r="P130" s="10">
        <v>6.1347999999999999E-9</v>
      </c>
      <c r="Q130" s="12">
        <v>-2.6887521626397</v>
      </c>
      <c r="R130" s="12">
        <v>0.86199999999999999</v>
      </c>
      <c r="S130" s="14">
        <v>0.20799999999999999</v>
      </c>
      <c r="T130" s="13">
        <v>1.87</v>
      </c>
      <c r="U130">
        <v>2.7202176740000001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3">
        <v>5</v>
      </c>
      <c r="E131" s="5">
        <v>0.7</v>
      </c>
      <c r="F131" s="5">
        <v>1.4</v>
      </c>
      <c r="G131" s="5">
        <v>1.3851899999999999</v>
      </c>
      <c r="H131" s="5">
        <v>2.6459600000000001</v>
      </c>
      <c r="I131" s="5">
        <v>53.241300000000003</v>
      </c>
      <c r="J131" s="5">
        <v>1.2869699999999999E-6</v>
      </c>
      <c r="K131" s="5">
        <f t="shared" si="4"/>
        <v>-5.8904315766281004</v>
      </c>
      <c r="L131" s="10">
        <v>3.0999999999999999E-3</v>
      </c>
      <c r="M131" s="11">
        <v>0.99729999999999996</v>
      </c>
      <c r="N131">
        <v>2.3752000000000001E-3</v>
      </c>
      <c r="O131" s="10">
        <v>2.5577999999999999E-6</v>
      </c>
      <c r="P131" s="10">
        <v>6.3741000000000001E-9</v>
      </c>
      <c r="Q131" s="12">
        <v>-2.4695177084548199</v>
      </c>
      <c r="R131" s="12">
        <v>0.86299999999999999</v>
      </c>
      <c r="S131" s="14">
        <v>0.19700000000000001</v>
      </c>
      <c r="T131" s="13">
        <v>1.86</v>
      </c>
      <c r="U131">
        <v>2.6961847109999999</v>
      </c>
    </row>
    <row r="132" spans="1:21" x14ac:dyDescent="0.25">
      <c r="A132" s="2">
        <v>1.5833299999999999</v>
      </c>
      <c r="B132" s="3">
        <v>1.4759</v>
      </c>
      <c r="C132" s="3">
        <v>1.44</v>
      </c>
      <c r="D132" s="3">
        <v>5</v>
      </c>
      <c r="E132" s="3">
        <v>0.7</v>
      </c>
      <c r="F132" s="3">
        <v>1.6</v>
      </c>
      <c r="G132" s="2">
        <v>1.40157</v>
      </c>
      <c r="H132" s="2">
        <v>3.14445</v>
      </c>
      <c r="I132" s="2">
        <v>89.654200000000003</v>
      </c>
      <c r="J132" s="4">
        <v>1.44425E-8</v>
      </c>
      <c r="K132" s="3">
        <f t="shared" si="4"/>
        <v>-7.8403576237865495</v>
      </c>
      <c r="L132" s="10">
        <v>3.3E-3</v>
      </c>
      <c r="M132" s="11">
        <v>0.99729999999999996</v>
      </c>
      <c r="N132">
        <v>2.3752000000000001E-3</v>
      </c>
      <c r="O132" s="10">
        <v>2.3054E-6</v>
      </c>
      <c r="P132" s="10">
        <v>6.4985999999999999E-9</v>
      </c>
      <c r="Q132" s="12">
        <v>-2.2622238027848098</v>
      </c>
      <c r="R132" s="12">
        <v>0.86399999999999999</v>
      </c>
      <c r="S132" s="14">
        <v>0.192</v>
      </c>
      <c r="T132" s="13">
        <v>1.86</v>
      </c>
      <c r="U132">
        <v>2.6831818250000001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3">
        <v>5</v>
      </c>
      <c r="E133" s="5">
        <v>0.7</v>
      </c>
      <c r="F133" s="5">
        <v>1.8</v>
      </c>
      <c r="G133" s="5">
        <v>1.41371</v>
      </c>
      <c r="H133" s="5">
        <v>3.7201900000000001</v>
      </c>
      <c r="I133" s="5">
        <v>98.9131</v>
      </c>
      <c r="J133" s="5">
        <v>2.5918099999999999E-10</v>
      </c>
      <c r="K133" s="3">
        <f t="shared" si="4"/>
        <v>-9.5863968388261434</v>
      </c>
      <c r="L133" s="10">
        <v>3.3E-3</v>
      </c>
      <c r="M133" s="11">
        <v>0.99739999999999995</v>
      </c>
      <c r="N133">
        <v>2.3730999999999999E-3</v>
      </c>
      <c r="O133" s="10">
        <v>2.3054E-6</v>
      </c>
      <c r="P133" s="10">
        <v>6.7398000000000002E-9</v>
      </c>
      <c r="Q133" s="12">
        <v>-2.0664196817056601</v>
      </c>
      <c r="R133" s="12">
        <v>0.87</v>
      </c>
      <c r="S133" s="14">
        <v>0.188</v>
      </c>
      <c r="T133" s="13">
        <v>1.8</v>
      </c>
      <c r="U133">
        <v>2.6302924189999999</v>
      </c>
    </row>
    <row r="134" spans="1:21" x14ac:dyDescent="0.25">
      <c r="A134" s="2">
        <v>1.5833299999999999</v>
      </c>
      <c r="B134" s="3">
        <v>1.4759</v>
      </c>
      <c r="C134" s="3">
        <v>1.44</v>
      </c>
      <c r="D134" s="3">
        <v>5</v>
      </c>
      <c r="E134" s="3">
        <v>0.7</v>
      </c>
      <c r="F134" s="3">
        <v>2</v>
      </c>
      <c r="G134" s="2">
        <v>1.423</v>
      </c>
      <c r="H134" s="2">
        <v>4.3715999999999999</v>
      </c>
      <c r="I134" s="2">
        <v>97.452600000000004</v>
      </c>
      <c r="J134" s="4">
        <v>7.1866100000000002E-12</v>
      </c>
      <c r="K134" s="3">
        <f t="shared" si="4"/>
        <v>-11.143475922618366</v>
      </c>
      <c r="L134" s="10">
        <v>3.3E-3</v>
      </c>
      <c r="M134" s="11">
        <v>0.99760000000000004</v>
      </c>
      <c r="N134">
        <v>2.3730999999999999E-3</v>
      </c>
      <c r="O134" s="10">
        <v>2.3054E-6</v>
      </c>
      <c r="P134" s="10">
        <v>6.8645E-9</v>
      </c>
      <c r="Q134" s="12">
        <v>-1.88168252410411</v>
      </c>
      <c r="R134" s="12">
        <v>0.873</v>
      </c>
      <c r="S134" s="14">
        <v>0.186</v>
      </c>
      <c r="T134" s="13">
        <v>1.73</v>
      </c>
      <c r="U134">
        <v>2.6014209049999999</v>
      </c>
    </row>
    <row r="135" spans="1:21" x14ac:dyDescent="0.25">
      <c r="A135" s="2">
        <v>1.8</v>
      </c>
      <c r="B135" s="3">
        <v>1.4759</v>
      </c>
      <c r="C135" s="3">
        <v>1.44</v>
      </c>
      <c r="D135" s="3">
        <v>5</v>
      </c>
      <c r="E135" s="3">
        <v>0.7</v>
      </c>
      <c r="F135" s="3">
        <v>0.8</v>
      </c>
      <c r="G135" s="2">
        <v>1.2788200000000001</v>
      </c>
      <c r="H135" s="2">
        <v>4.4222900000000003</v>
      </c>
      <c r="I135" s="2">
        <v>-667.351</v>
      </c>
      <c r="J135" s="2">
        <v>61.27</v>
      </c>
      <c r="K135" s="3">
        <f t="shared" si="4"/>
        <v>1.787247880331954</v>
      </c>
      <c r="L135" s="10">
        <v>3.3E-3</v>
      </c>
      <c r="M135" s="11">
        <v>0.99760000000000004</v>
      </c>
      <c r="N135">
        <v>2.2918999999999999E-3</v>
      </c>
      <c r="O135" s="10">
        <v>2.3054E-6</v>
      </c>
      <c r="P135" s="10">
        <v>7.1017E-9</v>
      </c>
      <c r="Q135" s="12">
        <v>-1.70761521282044</v>
      </c>
      <c r="R135" s="12">
        <v>0.878</v>
      </c>
      <c r="S135" s="14">
        <v>0.182</v>
      </c>
      <c r="T135" s="13">
        <v>1.57</v>
      </c>
      <c r="U135">
        <v>2.571552541</v>
      </c>
    </row>
    <row r="136" spans="1:21" x14ac:dyDescent="0.25">
      <c r="A136" s="5">
        <v>1.8</v>
      </c>
      <c r="B136" s="3">
        <v>1.4759</v>
      </c>
      <c r="C136" s="3">
        <v>1.44</v>
      </c>
      <c r="D136" s="3">
        <v>5</v>
      </c>
      <c r="E136" s="5">
        <v>0.7</v>
      </c>
      <c r="F136" s="5">
        <v>1</v>
      </c>
      <c r="G136" s="5">
        <v>1.3113999999999999</v>
      </c>
      <c r="H136" s="5">
        <v>2.75203</v>
      </c>
      <c r="I136" s="5">
        <v>-493.77</v>
      </c>
      <c r="J136" s="5">
        <v>0.93216699999999997</v>
      </c>
      <c r="K136" s="3">
        <f t="shared" si="4"/>
        <v>-3.0506275756126962E-2</v>
      </c>
      <c r="L136" s="10">
        <v>3.5000000000000001E-3</v>
      </c>
      <c r="M136" s="11">
        <v>0.99760000000000004</v>
      </c>
      <c r="N136">
        <v>2.2918999999999999E-3</v>
      </c>
      <c r="O136" s="10">
        <v>2.3054E-6</v>
      </c>
      <c r="P136" s="10">
        <v>7.2310000000000004E-9</v>
      </c>
      <c r="Q136" s="12">
        <v>-1.5438443207299199</v>
      </c>
      <c r="R136" s="12">
        <v>0.88300000000000001</v>
      </c>
      <c r="S136" s="14">
        <v>0.17899999999999999</v>
      </c>
      <c r="T136" s="13">
        <v>1.57</v>
      </c>
      <c r="U136">
        <v>2.5131623670000001</v>
      </c>
    </row>
    <row r="137" spans="1:21" x14ac:dyDescent="0.25">
      <c r="A137" s="2">
        <v>1.8</v>
      </c>
      <c r="B137" s="3">
        <v>1.4759</v>
      </c>
      <c r="C137" s="3">
        <v>1.44</v>
      </c>
      <c r="D137" s="3">
        <v>5</v>
      </c>
      <c r="E137" s="3">
        <v>0.7</v>
      </c>
      <c r="F137" s="3">
        <v>1.2</v>
      </c>
      <c r="G137" s="2">
        <v>1.34216</v>
      </c>
      <c r="H137" s="2">
        <v>2.6839</v>
      </c>
      <c r="I137" s="2">
        <v>-191.018</v>
      </c>
      <c r="J137" s="2">
        <v>7.5912499999999999E-3</v>
      </c>
      <c r="K137" s="3">
        <f t="shared" si="4"/>
        <v>-2.11968670586938</v>
      </c>
      <c r="L137" s="10">
        <v>3.5000000000000001E-3</v>
      </c>
      <c r="M137" s="11">
        <v>0.99780000000000002</v>
      </c>
      <c r="N137">
        <v>2.2179999999999999E-3</v>
      </c>
      <c r="O137" s="10">
        <v>2.0833E-6</v>
      </c>
      <c r="P137" s="10">
        <v>7.4743999999999997E-9</v>
      </c>
      <c r="Q137" s="12">
        <v>-1.39001829513304</v>
      </c>
      <c r="R137" s="12">
        <v>0.88300000000000001</v>
      </c>
      <c r="S137" s="14">
        <v>0.16800000000000001</v>
      </c>
      <c r="T137" s="13">
        <v>1.5</v>
      </c>
      <c r="U137">
        <v>2.5043005740000002</v>
      </c>
    </row>
    <row r="138" spans="1:21" x14ac:dyDescent="0.25">
      <c r="A138" s="5">
        <v>1.8</v>
      </c>
      <c r="B138" s="3">
        <v>1.4759</v>
      </c>
      <c r="C138" s="3">
        <v>1.44</v>
      </c>
      <c r="D138" s="3">
        <v>5</v>
      </c>
      <c r="E138" s="5">
        <v>0.7</v>
      </c>
      <c r="F138" s="5">
        <v>1.4</v>
      </c>
      <c r="G138" s="5">
        <v>1.3669100000000001</v>
      </c>
      <c r="H138" s="5">
        <v>2.98169</v>
      </c>
      <c r="I138" s="5">
        <v>-28.792200000000001</v>
      </c>
      <c r="J138" s="5">
        <v>7.1656500000000001E-5</v>
      </c>
      <c r="K138" s="5">
        <f t="shared" si="4"/>
        <v>-4.1447444083916265</v>
      </c>
      <c r="L138" s="10">
        <v>3.5000000000000001E-3</v>
      </c>
      <c r="M138" s="11">
        <v>0.99780000000000002</v>
      </c>
      <c r="N138">
        <v>1.0560999999999999E-3</v>
      </c>
      <c r="O138" s="10">
        <v>2.0833E-6</v>
      </c>
      <c r="P138" s="10">
        <v>7.6530000000000008E-9</v>
      </c>
      <c r="Q138" s="12">
        <v>-1.2458058174416899</v>
      </c>
      <c r="R138" s="12">
        <v>0.89500000000000002</v>
      </c>
      <c r="S138" s="14">
        <v>0.16700000000000001</v>
      </c>
      <c r="T138" s="13">
        <v>1.34</v>
      </c>
      <c r="U138">
        <v>2.3859896190000001</v>
      </c>
    </row>
    <row r="139" spans="1:21" x14ac:dyDescent="0.25">
      <c r="A139" s="2">
        <v>1.8</v>
      </c>
      <c r="B139" s="3">
        <v>1.4759</v>
      </c>
      <c r="C139" s="3">
        <v>1.44</v>
      </c>
      <c r="D139" s="3">
        <v>5</v>
      </c>
      <c r="E139" s="3">
        <v>0.7</v>
      </c>
      <c r="F139" s="3">
        <v>1.6</v>
      </c>
      <c r="G139" s="2">
        <v>1.38591</v>
      </c>
      <c r="H139" s="2">
        <v>3.4426299999999999</v>
      </c>
      <c r="I139" s="2">
        <v>43.219200000000001</v>
      </c>
      <c r="J139" s="4">
        <v>9.3977599999999996E-7</v>
      </c>
      <c r="K139" s="3">
        <f t="shared" si="4"/>
        <v>-6.0269756501841636</v>
      </c>
      <c r="L139" s="10">
        <v>3.65E-3</v>
      </c>
      <c r="M139" s="11">
        <v>0.998</v>
      </c>
      <c r="N139" s="12">
        <v>7.9137999999999995E-4</v>
      </c>
      <c r="O139" s="10">
        <v>2.0833E-6</v>
      </c>
      <c r="P139" s="10">
        <v>7.8852E-9</v>
      </c>
      <c r="Q139" s="12">
        <v>-1.1108943182151401</v>
      </c>
      <c r="R139" s="12">
        <v>0.89800000000000002</v>
      </c>
      <c r="S139" s="14">
        <v>0.155</v>
      </c>
      <c r="T139" s="13">
        <v>1.29</v>
      </c>
      <c r="U139">
        <v>2.3636501029999999</v>
      </c>
    </row>
    <row r="140" spans="1:21" x14ac:dyDescent="0.25">
      <c r="A140" s="5">
        <v>1.8</v>
      </c>
      <c r="B140" s="3">
        <v>1.4759</v>
      </c>
      <c r="C140" s="3">
        <v>1.44</v>
      </c>
      <c r="D140" s="3">
        <v>5</v>
      </c>
      <c r="E140" s="5">
        <v>0.7</v>
      </c>
      <c r="F140" s="5">
        <v>1.8</v>
      </c>
      <c r="G140" s="5">
        <v>1.4003300000000001</v>
      </c>
      <c r="H140" s="5">
        <v>4.0034700000000001</v>
      </c>
      <c r="I140" s="5">
        <v>71.998400000000004</v>
      </c>
      <c r="J140" s="5">
        <v>1.8080699999999999E-8</v>
      </c>
      <c r="K140" s="3">
        <f t="shared" si="4"/>
        <v>-7.7427847596874031</v>
      </c>
      <c r="L140" s="10">
        <v>3.7000000000000002E-3</v>
      </c>
      <c r="M140" s="11">
        <v>0.998</v>
      </c>
      <c r="N140" s="12">
        <v>7.6937999999999996E-4</v>
      </c>
      <c r="O140" s="10">
        <v>2.0833E-6</v>
      </c>
      <c r="P140" s="10">
        <v>8.0183999999999995E-9</v>
      </c>
      <c r="Q140" s="12">
        <v>-0.984988630207423</v>
      </c>
      <c r="R140" s="12">
        <v>0.90800000000000003</v>
      </c>
      <c r="S140" s="14">
        <v>0.14699999999999999</v>
      </c>
      <c r="T140" s="13">
        <v>1.1599999999999999</v>
      </c>
      <c r="U140">
        <v>2.239386933</v>
      </c>
    </row>
    <row r="141" spans="1:21" x14ac:dyDescent="0.25">
      <c r="A141" s="2">
        <v>1.8</v>
      </c>
      <c r="B141" s="3">
        <v>1.4759</v>
      </c>
      <c r="C141" s="3">
        <v>1.44</v>
      </c>
      <c r="D141" s="3">
        <v>5</v>
      </c>
      <c r="E141" s="3">
        <v>0.7</v>
      </c>
      <c r="F141" s="3">
        <v>2</v>
      </c>
      <c r="G141" s="2">
        <v>1.41153</v>
      </c>
      <c r="H141" s="2">
        <v>4.6508799999999999</v>
      </c>
      <c r="I141" s="2">
        <v>81.370800000000003</v>
      </c>
      <c r="J141" s="4">
        <v>5.0004900000000004E-10</v>
      </c>
      <c r="K141" s="3">
        <f t="shared" si="4"/>
        <v>-9.3009874368901002</v>
      </c>
      <c r="L141" s="10">
        <v>3.8999999999999998E-3</v>
      </c>
      <c r="M141" s="11">
        <v>0.99819999999999998</v>
      </c>
      <c r="N141" s="12">
        <v>7.6937999999999996E-4</v>
      </c>
      <c r="O141" s="10">
        <v>2.0833E-6</v>
      </c>
      <c r="P141" s="10">
        <v>8.5042999999999993E-9</v>
      </c>
      <c r="Q141" s="12">
        <v>-0.86780976431324797</v>
      </c>
      <c r="R141" s="12">
        <v>0.92100000000000004</v>
      </c>
      <c r="S141" s="14">
        <v>0.14399999999999999</v>
      </c>
      <c r="T141" s="4">
        <v>1.1100000000000001</v>
      </c>
      <c r="U141">
        <v>2.0575877880000002</v>
      </c>
    </row>
    <row r="142" spans="1:21" x14ac:dyDescent="0.25">
      <c r="Q142" s="12"/>
    </row>
    <row r="143" spans="1:21" x14ac:dyDescent="0.25">
      <c r="Q143" s="12"/>
    </row>
    <row r="144" spans="1:21" x14ac:dyDescent="0.25">
      <c r="Q144" s="12"/>
    </row>
  </sheetData>
  <sortState ref="T2:T141">
    <sortCondition descending="1" ref="T2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A122" zoomScale="110" zoomScaleNormal="110" workbookViewId="0">
      <selection activeCell="C2" sqref="C2:C141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2" width="13.25" customWidth="1"/>
    <col min="13" max="18" width="11.375" bestFit="1" customWidth="1"/>
    <col min="20" max="20" width="14.875" customWidth="1"/>
    <col min="21" max="21" width="11.875" bestFit="1" customWidth="1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7">
        <v>0.5</v>
      </c>
      <c r="B2" s="3">
        <v>1.4759</v>
      </c>
      <c r="C2" s="3">
        <v>1.44</v>
      </c>
      <c r="D2" s="3">
        <v>5</v>
      </c>
      <c r="E2" s="3">
        <v>0.8</v>
      </c>
      <c r="F2" s="3">
        <v>0.8</v>
      </c>
      <c r="G2" s="7">
        <v>1.444</v>
      </c>
      <c r="H2" s="7">
        <v>0.53881599999999996</v>
      </c>
      <c r="I2" s="7">
        <v>292.50400000000002</v>
      </c>
      <c r="J2" s="8">
        <v>1.27444E-20</v>
      </c>
      <c r="K2" s="3">
        <f t="shared" ref="K2:K33" si="0">LOG10(ABS(J2))</f>
        <v>-19.894680606081174</v>
      </c>
      <c r="L2" s="10">
        <v>4.0000000000000002E-4</v>
      </c>
      <c r="M2" s="11">
        <v>0.97709999999999997</v>
      </c>
      <c r="N2" s="13">
        <v>0.63593999999999995</v>
      </c>
      <c r="O2" s="10">
        <v>1.8673E-4</v>
      </c>
      <c r="P2" s="10">
        <v>1.8427000000000001E-11</v>
      </c>
      <c r="Q2" s="17">
        <v>-17.072751912371999</v>
      </c>
      <c r="R2" s="13">
        <v>0.79200000000000004</v>
      </c>
      <c r="S2" s="4">
        <v>0.83799999999999997</v>
      </c>
      <c r="T2" s="13">
        <v>34.4</v>
      </c>
      <c r="U2">
        <v>4.8212929359999999</v>
      </c>
    </row>
    <row r="3" spans="1:21" x14ac:dyDescent="0.25">
      <c r="A3" s="5">
        <v>0.5</v>
      </c>
      <c r="B3" s="3">
        <v>1.4759</v>
      </c>
      <c r="C3" s="3">
        <v>1.44</v>
      </c>
      <c r="D3" s="3">
        <v>5</v>
      </c>
      <c r="E3" s="3">
        <v>0.8</v>
      </c>
      <c r="F3" s="5">
        <v>1</v>
      </c>
      <c r="G3" s="5">
        <v>1.4455</v>
      </c>
      <c r="H3" s="5">
        <v>0.79287700000000005</v>
      </c>
      <c r="I3" s="5">
        <v>220.75299999999999</v>
      </c>
      <c r="J3" s="5">
        <v>9.9183299999999995E-21</v>
      </c>
      <c r="K3" s="3">
        <f t="shared" si="0"/>
        <v>-20.003561446075683</v>
      </c>
      <c r="L3" s="10">
        <v>4.2000000000000002E-4</v>
      </c>
      <c r="M3" s="11">
        <v>0.97829999999999995</v>
      </c>
      <c r="N3" s="13">
        <v>0.63180000000000003</v>
      </c>
      <c r="O3" s="10">
        <v>1.8673E-4</v>
      </c>
      <c r="P3" s="10">
        <v>1.8941E-11</v>
      </c>
      <c r="Q3" s="17">
        <v>-21.232618617551001</v>
      </c>
      <c r="R3" s="13">
        <v>0.79200000000000004</v>
      </c>
      <c r="S3" s="4">
        <v>0.82699999999999996</v>
      </c>
      <c r="T3" s="13">
        <v>32.700000000000003</v>
      </c>
      <c r="U3">
        <v>4.7329442430000004</v>
      </c>
    </row>
    <row r="4" spans="1:21" x14ac:dyDescent="0.25">
      <c r="A4" s="7">
        <v>0.5</v>
      </c>
      <c r="B4" s="3">
        <v>1.4759</v>
      </c>
      <c r="C4" s="3">
        <v>1.44</v>
      </c>
      <c r="D4" s="3">
        <v>5</v>
      </c>
      <c r="E4" s="3">
        <v>0.8</v>
      </c>
      <c r="F4" s="3">
        <v>1.2</v>
      </c>
      <c r="G4" s="7">
        <v>1.45244</v>
      </c>
      <c r="H4" s="7">
        <v>1.09287</v>
      </c>
      <c r="I4" s="7">
        <v>169.636</v>
      </c>
      <c r="J4" s="8">
        <v>2.3543500000000001E-22</v>
      </c>
      <c r="K4" s="3">
        <f t="shared" si="0"/>
        <v>-21.628128974045836</v>
      </c>
      <c r="L4" s="10">
        <v>4.4999999999999999E-4</v>
      </c>
      <c r="M4" s="11">
        <v>0.97919999999999996</v>
      </c>
      <c r="N4" s="13">
        <v>0.63160000000000005</v>
      </c>
      <c r="O4" s="10">
        <v>1.8673E-4</v>
      </c>
      <c r="P4" s="10">
        <v>1.9831E-11</v>
      </c>
      <c r="Q4" s="17">
        <v>-26.572279082916001</v>
      </c>
      <c r="R4" s="13">
        <v>0.79300000000000004</v>
      </c>
      <c r="S4" s="4">
        <v>0.81399999999999995</v>
      </c>
      <c r="T4" s="13">
        <v>31</v>
      </c>
      <c r="U4">
        <v>4.6454714749999999</v>
      </c>
    </row>
    <row r="5" spans="1:21" x14ac:dyDescent="0.25">
      <c r="A5" s="5">
        <v>0.5</v>
      </c>
      <c r="B5" s="3">
        <v>1.4759</v>
      </c>
      <c r="C5" s="3">
        <v>1.44</v>
      </c>
      <c r="D5" s="3">
        <v>5</v>
      </c>
      <c r="E5" s="3">
        <v>0.8</v>
      </c>
      <c r="F5" s="5">
        <v>1.4</v>
      </c>
      <c r="G5" s="5">
        <v>1.45686</v>
      </c>
      <c r="H5" s="5">
        <v>1.4477800000000001</v>
      </c>
      <c r="I5" s="5">
        <v>133.72300000000001</v>
      </c>
      <c r="J5" s="5">
        <v>4.9619800000000001E-21</v>
      </c>
      <c r="K5" s="5">
        <f t="shared" si="0"/>
        <v>-20.304344990548927</v>
      </c>
      <c r="L5" s="10">
        <v>4.4999999999999999E-4</v>
      </c>
      <c r="M5" s="11">
        <v>0.97940000000000005</v>
      </c>
      <c r="N5" s="3">
        <v>0.42997999999999997</v>
      </c>
      <c r="O5" s="10">
        <v>1.8673E-4</v>
      </c>
      <c r="P5" s="10">
        <v>2.0129E-11</v>
      </c>
      <c r="Q5" s="17">
        <v>-33.9221036866209</v>
      </c>
      <c r="R5" s="13">
        <v>0.79400000000000004</v>
      </c>
      <c r="S5" s="4">
        <v>0.8</v>
      </c>
      <c r="T5" s="13">
        <v>29.2</v>
      </c>
      <c r="U5">
        <v>4.592203402</v>
      </c>
    </row>
    <row r="6" spans="1:21" x14ac:dyDescent="0.25">
      <c r="A6" s="7">
        <v>0.5</v>
      </c>
      <c r="B6" s="3">
        <v>1.4759</v>
      </c>
      <c r="C6" s="3">
        <v>1.44</v>
      </c>
      <c r="D6" s="3">
        <v>5</v>
      </c>
      <c r="E6" s="3">
        <v>0.8</v>
      </c>
      <c r="F6" s="3">
        <v>1.6</v>
      </c>
      <c r="G6" s="7">
        <v>1.4598100000000001</v>
      </c>
      <c r="H6" s="7">
        <v>1.853</v>
      </c>
      <c r="I6" s="7">
        <v>107.88500000000001</v>
      </c>
      <c r="J6" s="8">
        <v>1.8391199999999999E-22</v>
      </c>
      <c r="K6" s="3">
        <f t="shared" si="0"/>
        <v>-21.735389932731707</v>
      </c>
      <c r="L6" s="10">
        <v>4.6999999999999999E-4</v>
      </c>
      <c r="M6" s="11">
        <v>0.98029999999999995</v>
      </c>
      <c r="N6" s="3">
        <v>0.33271000000000001</v>
      </c>
      <c r="O6" s="10">
        <v>1.8673E-4</v>
      </c>
      <c r="P6" s="10">
        <v>2.1102000000000001E-11</v>
      </c>
      <c r="Q6" s="17">
        <v>-45.622559909557701</v>
      </c>
      <c r="R6" s="13">
        <v>0.79400000000000004</v>
      </c>
      <c r="S6" s="4">
        <v>0.78500000000000003</v>
      </c>
      <c r="T6" s="13">
        <v>27.5</v>
      </c>
      <c r="U6">
        <v>4.5589084900000003</v>
      </c>
    </row>
    <row r="7" spans="1:21" x14ac:dyDescent="0.25">
      <c r="A7" s="5">
        <v>0.5</v>
      </c>
      <c r="B7" s="3">
        <v>1.4759</v>
      </c>
      <c r="C7" s="3">
        <v>1.44</v>
      </c>
      <c r="D7" s="3">
        <v>5</v>
      </c>
      <c r="E7" s="3">
        <v>0.8</v>
      </c>
      <c r="F7" s="5">
        <v>1.8</v>
      </c>
      <c r="G7" s="5">
        <v>1.46187</v>
      </c>
      <c r="H7" s="5">
        <v>2.3084099999999999</v>
      </c>
      <c r="I7" s="5">
        <v>88.791799999999995</v>
      </c>
      <c r="J7" s="5">
        <v>-5.9191500000000002E-22</v>
      </c>
      <c r="K7" s="3">
        <f t="shared" si="0"/>
        <v>-21.227740654225332</v>
      </c>
      <c r="L7" s="10">
        <v>4.8999999999999998E-4</v>
      </c>
      <c r="M7" s="11">
        <v>0.98050000000000004</v>
      </c>
      <c r="N7" s="3">
        <v>0.30842000000000003</v>
      </c>
      <c r="O7" s="10">
        <v>1.3883E-4</v>
      </c>
      <c r="P7" s="10">
        <v>2.7137E-11</v>
      </c>
      <c r="Q7" s="17">
        <v>-76.583617468717804</v>
      </c>
      <c r="R7" s="13">
        <v>0.79500000000000004</v>
      </c>
      <c r="S7" s="4">
        <v>0.78500000000000003</v>
      </c>
      <c r="T7" s="13">
        <v>25.8</v>
      </c>
      <c r="U7">
        <v>4.5152557160000004</v>
      </c>
    </row>
    <row r="8" spans="1:21" x14ac:dyDescent="0.25">
      <c r="A8" s="7">
        <v>0.5</v>
      </c>
      <c r="B8" s="3">
        <v>1.4759</v>
      </c>
      <c r="C8" s="3">
        <v>1.44</v>
      </c>
      <c r="D8" s="3">
        <v>5</v>
      </c>
      <c r="E8" s="3">
        <v>0.8</v>
      </c>
      <c r="F8" s="3">
        <v>2</v>
      </c>
      <c r="G8" s="7">
        <v>1.4633799999999999</v>
      </c>
      <c r="H8" s="7">
        <v>2.8191000000000002</v>
      </c>
      <c r="I8" s="7">
        <v>74.2941</v>
      </c>
      <c r="J8" s="8">
        <v>-5.6312800000000001E-23</v>
      </c>
      <c r="K8" s="3">
        <f t="shared" si="0"/>
        <v>-22.249392878016529</v>
      </c>
      <c r="L8" s="10">
        <v>5.0000000000000001E-4</v>
      </c>
      <c r="M8" s="11">
        <v>0.98140000000000005</v>
      </c>
      <c r="N8" s="3">
        <v>0.22014</v>
      </c>
      <c r="O8" s="10">
        <v>1.3883E-4</v>
      </c>
      <c r="P8" s="10">
        <v>2.7912000000000001E-11</v>
      </c>
      <c r="Q8" s="17">
        <v>-57.148417391131503</v>
      </c>
      <c r="R8" s="13">
        <v>0.79600000000000004</v>
      </c>
      <c r="S8" s="4">
        <v>0.77200000000000002</v>
      </c>
      <c r="T8" s="13">
        <v>24.1</v>
      </c>
      <c r="U8">
        <v>4.4729671570000002</v>
      </c>
    </row>
    <row r="9" spans="1:21" x14ac:dyDescent="0.25">
      <c r="A9" s="7">
        <v>0.51975700000000002</v>
      </c>
      <c r="B9" s="3">
        <v>1.4759</v>
      </c>
      <c r="C9" s="3">
        <v>1.44</v>
      </c>
      <c r="D9" s="3">
        <v>5</v>
      </c>
      <c r="E9" s="3">
        <v>0.8</v>
      </c>
      <c r="F9" s="3">
        <v>0.8</v>
      </c>
      <c r="G9" s="7">
        <v>1.4305600000000001</v>
      </c>
      <c r="H9" s="7">
        <v>0.54576899999999995</v>
      </c>
      <c r="I9" s="7">
        <v>293.93299999999999</v>
      </c>
      <c r="J9" s="8">
        <v>1.5472100000000001E-19</v>
      </c>
      <c r="K9" s="3">
        <f t="shared" si="0"/>
        <v>-18.810450736299604</v>
      </c>
      <c r="L9" s="10">
        <v>5.0000000000000001E-4</v>
      </c>
      <c r="M9" s="11">
        <v>0.98160000000000003</v>
      </c>
      <c r="N9" s="3">
        <v>0.15137</v>
      </c>
      <c r="O9" s="10">
        <v>1.3883E-4</v>
      </c>
      <c r="P9" s="10">
        <v>2.9198999999999998E-11</v>
      </c>
      <c r="Q9" s="17">
        <v>-40.078435758257498</v>
      </c>
      <c r="R9" s="13">
        <v>0.79600000000000004</v>
      </c>
      <c r="S9" s="4">
        <v>0.76800000000000002</v>
      </c>
      <c r="T9" s="13">
        <v>23.4</v>
      </c>
      <c r="U9">
        <v>4.4400853070000004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3">
        <v>5</v>
      </c>
      <c r="E10" s="3">
        <v>0.8</v>
      </c>
      <c r="F10" s="5">
        <v>1</v>
      </c>
      <c r="G10" s="5">
        <v>1.4437</v>
      </c>
      <c r="H10" s="5">
        <v>0.80060200000000004</v>
      </c>
      <c r="I10" s="5">
        <v>223.971</v>
      </c>
      <c r="J10" s="5">
        <v>-1.1626E-20</v>
      </c>
      <c r="K10" s="3">
        <f t="shared" si="0"/>
        <v>-19.934569681379632</v>
      </c>
      <c r="L10" s="10">
        <v>5.0000000000000001E-4</v>
      </c>
      <c r="M10" s="11">
        <v>0.98229999999999995</v>
      </c>
      <c r="N10" s="3">
        <v>0.15137</v>
      </c>
      <c r="O10" s="10">
        <v>1.3883E-4</v>
      </c>
      <c r="P10" s="10">
        <v>2.9669999999999999E-11</v>
      </c>
      <c r="Q10" s="13">
        <v>-31.2097293636708</v>
      </c>
      <c r="R10" s="13">
        <v>0.79600000000000004</v>
      </c>
      <c r="S10" s="4">
        <v>0.75700000000000001</v>
      </c>
      <c r="T10" s="13">
        <v>22.4</v>
      </c>
      <c r="U10">
        <v>4.3898214500000003</v>
      </c>
    </row>
    <row r="11" spans="1:21" x14ac:dyDescent="0.25">
      <c r="A11" s="7">
        <v>0.51975700000000002</v>
      </c>
      <c r="B11" s="3">
        <v>1.4759</v>
      </c>
      <c r="C11" s="3">
        <v>1.44</v>
      </c>
      <c r="D11" s="3">
        <v>5</v>
      </c>
      <c r="E11" s="3">
        <v>0.8</v>
      </c>
      <c r="F11" s="3">
        <v>1.2</v>
      </c>
      <c r="G11" s="7">
        <v>1.45113</v>
      </c>
      <c r="H11" s="7">
        <v>1.10162</v>
      </c>
      <c r="I11" s="7">
        <v>172.96299999999999</v>
      </c>
      <c r="J11" s="8">
        <v>-1.27323E-20</v>
      </c>
      <c r="K11" s="3">
        <f t="shared" si="0"/>
        <v>-19.895093137031115</v>
      </c>
      <c r="L11" s="10">
        <v>5.0000000000000001E-4</v>
      </c>
      <c r="M11" s="11">
        <v>0.98260000000000003</v>
      </c>
      <c r="N11" s="3">
        <v>0.120492</v>
      </c>
      <c r="O11" s="10">
        <v>1.3883E-4</v>
      </c>
      <c r="P11" s="10">
        <v>3.1064000000000003E-11</v>
      </c>
      <c r="Q11" s="13">
        <v>-25.264088538686099</v>
      </c>
      <c r="R11" s="13">
        <v>0.79700000000000004</v>
      </c>
      <c r="S11" s="4">
        <v>0.749</v>
      </c>
      <c r="T11" s="13">
        <v>22.3</v>
      </c>
      <c r="U11">
        <v>4.3698392420000003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3">
        <v>5</v>
      </c>
      <c r="E12" s="3">
        <v>0.8</v>
      </c>
      <c r="F12" s="5">
        <v>1.4</v>
      </c>
      <c r="G12" s="5">
        <v>1.45587</v>
      </c>
      <c r="H12" s="5">
        <v>1.4575199999999999</v>
      </c>
      <c r="I12" s="5">
        <v>136.77000000000001</v>
      </c>
      <c r="J12" s="5">
        <v>-6.9602699999999997E-21</v>
      </c>
      <c r="K12" s="5">
        <f t="shared" si="0"/>
        <v>-20.157373913085451</v>
      </c>
      <c r="L12" s="10">
        <v>5.1999999999999995E-4</v>
      </c>
      <c r="M12" s="11">
        <v>0.98329999999999995</v>
      </c>
      <c r="N12" s="3">
        <v>0.120492</v>
      </c>
      <c r="O12" s="10">
        <v>1.0535E-4</v>
      </c>
      <c r="P12" s="10">
        <v>3.8967999999999998E-11</v>
      </c>
      <c r="Q12" s="13">
        <v>-20.846335731581998</v>
      </c>
      <c r="R12" s="13">
        <v>0.79700000000000004</v>
      </c>
      <c r="S12" s="4">
        <v>0.74099999999999999</v>
      </c>
      <c r="T12" s="13">
        <v>21.2</v>
      </c>
      <c r="U12">
        <v>4.3648801050000001</v>
      </c>
    </row>
    <row r="13" spans="1:21" x14ac:dyDescent="0.25">
      <c r="A13" s="7">
        <v>0.51975700000000002</v>
      </c>
      <c r="B13" s="3">
        <v>1.4759</v>
      </c>
      <c r="C13" s="3">
        <v>1.44</v>
      </c>
      <c r="D13" s="3">
        <v>5</v>
      </c>
      <c r="E13" s="3">
        <v>0.8</v>
      </c>
      <c r="F13" s="3">
        <v>1.6</v>
      </c>
      <c r="G13" s="7">
        <v>1.45903</v>
      </c>
      <c r="H13" s="7">
        <v>1.86371</v>
      </c>
      <c r="I13" s="7">
        <v>110.584</v>
      </c>
      <c r="J13" s="8">
        <v>-1.93452E-21</v>
      </c>
      <c r="K13" s="3">
        <f t="shared" si="0"/>
        <v>-20.713426775973886</v>
      </c>
      <c r="L13" s="10">
        <v>5.4100000000000003E-4</v>
      </c>
      <c r="M13" s="11">
        <v>0.98340000000000005</v>
      </c>
      <c r="N13" s="3">
        <v>0.12028999999999999</v>
      </c>
      <c r="O13" s="10">
        <v>1.0535E-4</v>
      </c>
      <c r="P13" s="10">
        <v>4.0103000000000002E-11</v>
      </c>
      <c r="Q13" s="13">
        <v>-17.376527822899199</v>
      </c>
      <c r="R13" s="13">
        <v>0.79700000000000004</v>
      </c>
      <c r="S13" s="4">
        <v>0.73399999999999999</v>
      </c>
      <c r="T13" s="13">
        <v>20.6</v>
      </c>
      <c r="U13">
        <v>4.3080186290000002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3">
        <v>5</v>
      </c>
      <c r="E14" s="3">
        <v>0.8</v>
      </c>
      <c r="F14" s="5">
        <v>1.8</v>
      </c>
      <c r="G14" s="5">
        <v>1.4612400000000001</v>
      </c>
      <c r="H14" s="5">
        <v>2.3201299999999998</v>
      </c>
      <c r="I14" s="5">
        <v>91.163899999999998</v>
      </c>
      <c r="J14" s="5">
        <v>3.6007500000000001E-21</v>
      </c>
      <c r="K14" s="3">
        <f t="shared" si="0"/>
        <v>-20.443607030639136</v>
      </c>
      <c r="L14" s="10">
        <v>5.5000000000000003E-4</v>
      </c>
      <c r="M14" s="11">
        <v>0.98360000000000003</v>
      </c>
      <c r="N14" s="3">
        <v>0.11260000000000001</v>
      </c>
      <c r="O14" s="10">
        <v>1.0535E-4</v>
      </c>
      <c r="P14" s="10">
        <v>4.1923000000000002E-11</v>
      </c>
      <c r="Q14" s="13">
        <v>-14.556883837245101</v>
      </c>
      <c r="R14" s="13">
        <v>0.79800000000000004</v>
      </c>
      <c r="S14" s="4">
        <v>0.72799999999999998</v>
      </c>
      <c r="T14" s="13">
        <v>20.100000000000001</v>
      </c>
      <c r="U14">
        <v>4.3038480960000003</v>
      </c>
    </row>
    <row r="15" spans="1:21" x14ac:dyDescent="0.25">
      <c r="A15" s="7">
        <v>0.51975700000000002</v>
      </c>
      <c r="B15" s="3">
        <v>1.4759</v>
      </c>
      <c r="C15" s="3">
        <v>1.44</v>
      </c>
      <c r="D15" s="3">
        <v>5</v>
      </c>
      <c r="E15" s="3">
        <v>0.8</v>
      </c>
      <c r="F15" s="3">
        <v>2</v>
      </c>
      <c r="G15" s="7">
        <v>1.46286</v>
      </c>
      <c r="H15" s="7">
        <v>2.83169</v>
      </c>
      <c r="I15" s="7">
        <v>76.377600000000001</v>
      </c>
      <c r="J15" s="8">
        <v>2.99139E-21</v>
      </c>
      <c r="K15" s="3">
        <f t="shared" si="0"/>
        <v>-20.524126962493117</v>
      </c>
      <c r="L15" s="10">
        <v>5.5000000000000003E-4</v>
      </c>
      <c r="M15" s="11">
        <v>0.98419999999999996</v>
      </c>
      <c r="N15" s="3">
        <v>9.9710400000000005E-2</v>
      </c>
      <c r="O15" s="10">
        <v>1.0535E-4</v>
      </c>
      <c r="P15" s="10">
        <v>4.2646000000000001E-11</v>
      </c>
      <c r="Q15" s="13">
        <v>-12.213810520663399</v>
      </c>
      <c r="R15" s="13">
        <v>0.79800000000000004</v>
      </c>
      <c r="S15" s="4">
        <v>0.72399999999999998</v>
      </c>
      <c r="T15" s="13">
        <v>19</v>
      </c>
      <c r="U15">
        <v>4.2904530200000002</v>
      </c>
    </row>
    <row r="16" spans="1:21" x14ac:dyDescent="0.25">
      <c r="A16" s="7">
        <v>0.54113900000000004</v>
      </c>
      <c r="B16" s="3">
        <v>1.4759</v>
      </c>
      <c r="C16" s="3">
        <v>1.44</v>
      </c>
      <c r="D16" s="3">
        <v>5</v>
      </c>
      <c r="E16" s="3">
        <v>0.8</v>
      </c>
      <c r="F16" s="3">
        <v>0.8</v>
      </c>
      <c r="G16" s="7">
        <v>1.42764</v>
      </c>
      <c r="H16" s="7">
        <v>0.55345999999999995</v>
      </c>
      <c r="I16" s="7">
        <v>294.69099999999997</v>
      </c>
      <c r="J16" s="8">
        <v>8.4735800000000001E-19</v>
      </c>
      <c r="K16" s="3">
        <f t="shared" si="0"/>
        <v>-18.071933065966704</v>
      </c>
      <c r="L16" s="10">
        <v>5.5000000000000003E-4</v>
      </c>
      <c r="M16" s="11">
        <v>0.98419999999999996</v>
      </c>
      <c r="N16" s="3">
        <v>9.9710400000000005E-2</v>
      </c>
      <c r="O16" s="10">
        <v>1.0535E-4</v>
      </c>
      <c r="P16" s="10">
        <v>4.4591E-11</v>
      </c>
      <c r="Q16" s="13">
        <v>-10.2370547317567</v>
      </c>
      <c r="R16" s="13">
        <v>0.79900000000000004</v>
      </c>
      <c r="S16" s="4">
        <v>0.71899999999999997</v>
      </c>
      <c r="T16" s="13">
        <v>18.899999999999999</v>
      </c>
      <c r="U16">
        <v>4.2396008030000001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3">
        <v>5</v>
      </c>
      <c r="E17" s="3">
        <v>0.8</v>
      </c>
      <c r="F17" s="5">
        <v>1</v>
      </c>
      <c r="G17" s="5">
        <v>1.4416899999999999</v>
      </c>
      <c r="H17" s="5">
        <v>0.80910499999999996</v>
      </c>
      <c r="I17" s="5">
        <v>227.06</v>
      </c>
      <c r="J17" s="5">
        <v>-2.39096E-20</v>
      </c>
      <c r="K17" s="3">
        <f t="shared" si="0"/>
        <v>-19.62142768943194</v>
      </c>
      <c r="L17" s="10">
        <v>5.5000000000000003E-4</v>
      </c>
      <c r="M17" s="11">
        <v>0.98450000000000004</v>
      </c>
      <c r="N17" s="3">
        <v>9.5032000000000005E-2</v>
      </c>
      <c r="O17" s="10">
        <v>8.1379999999999997E-5</v>
      </c>
      <c r="P17" s="10">
        <v>5.4743999999999999E-11</v>
      </c>
      <c r="Q17" s="13">
        <v>-8.5521082035556706</v>
      </c>
      <c r="R17" s="13">
        <v>0.79900000000000004</v>
      </c>
      <c r="S17" s="4">
        <v>0.70599999999999996</v>
      </c>
      <c r="T17" s="13">
        <v>17.899999999999999</v>
      </c>
      <c r="U17">
        <v>4.2258783529999997</v>
      </c>
    </row>
    <row r="18" spans="1:21" x14ac:dyDescent="0.25">
      <c r="A18" s="7">
        <v>0.54113900000000004</v>
      </c>
      <c r="B18" s="3">
        <v>1.4759</v>
      </c>
      <c r="C18" s="3">
        <v>1.44</v>
      </c>
      <c r="D18" s="3">
        <v>5</v>
      </c>
      <c r="E18" s="3">
        <v>0.8</v>
      </c>
      <c r="F18" s="3">
        <v>1.2</v>
      </c>
      <c r="G18" s="7">
        <v>1.4496599999999999</v>
      </c>
      <c r="H18" s="7">
        <v>1.1112</v>
      </c>
      <c r="I18" s="7">
        <v>176.32599999999999</v>
      </c>
      <c r="J18" s="8">
        <v>-5.94426E-21</v>
      </c>
      <c r="K18" s="3">
        <f t="shared" si="0"/>
        <v>-20.225902202932577</v>
      </c>
      <c r="L18" s="10">
        <v>5.8E-4</v>
      </c>
      <c r="M18" s="11">
        <v>0.98499999999999999</v>
      </c>
      <c r="N18" s="3">
        <v>9.5032000000000005E-2</v>
      </c>
      <c r="O18" s="10">
        <v>8.1379999999999997E-5</v>
      </c>
      <c r="P18" s="10">
        <v>5.6376000000000001E-11</v>
      </c>
      <c r="Q18" s="13">
        <v>-7.1061901975878099</v>
      </c>
      <c r="R18" s="13">
        <v>0.79900000000000004</v>
      </c>
      <c r="S18" s="4">
        <v>0.70499999999999996</v>
      </c>
      <c r="T18" s="13">
        <v>17.2</v>
      </c>
      <c r="U18">
        <v>4.21702712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3">
        <v>5</v>
      </c>
      <c r="E19" s="3">
        <v>0.8</v>
      </c>
      <c r="F19" s="5">
        <v>1.4</v>
      </c>
      <c r="G19" s="5">
        <v>1.45475</v>
      </c>
      <c r="H19" s="5">
        <v>1.4681599999999999</v>
      </c>
      <c r="I19" s="5">
        <v>139.91200000000001</v>
      </c>
      <c r="J19" s="5">
        <v>7.8654200000000007E-21</v>
      </c>
      <c r="K19" s="5">
        <f t="shared" si="0"/>
        <v>-20.104278081837606</v>
      </c>
      <c r="L19" s="10">
        <v>5.9999999999999995E-4</v>
      </c>
      <c r="M19" s="11">
        <v>0.98509999999999998</v>
      </c>
      <c r="N19" s="3">
        <v>8.84939E-2</v>
      </c>
      <c r="O19" s="10">
        <v>8.1379999999999997E-5</v>
      </c>
      <c r="P19" s="10">
        <v>5.8884000000000003E-11</v>
      </c>
      <c r="Q19" s="13">
        <v>-5.8605036084280897</v>
      </c>
      <c r="R19" s="13">
        <v>0.79900000000000004</v>
      </c>
      <c r="S19" s="4">
        <v>0.70299999999999996</v>
      </c>
      <c r="T19" s="13">
        <v>17</v>
      </c>
      <c r="U19">
        <v>4.1752051789999998</v>
      </c>
    </row>
    <row r="20" spans="1:21" x14ac:dyDescent="0.25">
      <c r="A20" s="7">
        <v>0.54113900000000004</v>
      </c>
      <c r="B20" s="3">
        <v>1.4759</v>
      </c>
      <c r="C20" s="3">
        <v>1.44</v>
      </c>
      <c r="D20" s="3">
        <v>5</v>
      </c>
      <c r="E20" s="3">
        <v>0.8</v>
      </c>
      <c r="F20" s="3">
        <v>1.6</v>
      </c>
      <c r="G20" s="7">
        <v>1.4581500000000001</v>
      </c>
      <c r="H20" s="7">
        <v>1.87541</v>
      </c>
      <c r="I20" s="7">
        <v>113.39400000000001</v>
      </c>
      <c r="J20" s="8">
        <v>2.6267899999999999E-21</v>
      </c>
      <c r="K20" s="3">
        <f t="shared" si="0"/>
        <v>-20.580574645709053</v>
      </c>
      <c r="L20" s="10">
        <v>5.9999999999999995E-4</v>
      </c>
      <c r="M20" s="11">
        <v>0.98509999999999998</v>
      </c>
      <c r="N20" s="3">
        <v>8.84939E-2</v>
      </c>
      <c r="O20" s="10">
        <v>8.1379999999999997E-5</v>
      </c>
      <c r="P20" s="10">
        <v>5.9969000000000005E-11</v>
      </c>
      <c r="Q20" s="13">
        <v>-4.7856697848943401</v>
      </c>
      <c r="R20" s="13">
        <v>0.79900000000000004</v>
      </c>
      <c r="S20" s="4">
        <v>0.68600000000000005</v>
      </c>
      <c r="T20" s="13">
        <v>16.8</v>
      </c>
      <c r="U20">
        <v>4.1572931479999999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3">
        <v>5</v>
      </c>
      <c r="E21" s="3">
        <v>0.8</v>
      </c>
      <c r="F21" s="5">
        <v>1.8</v>
      </c>
      <c r="G21" s="5">
        <v>1.4605300000000001</v>
      </c>
      <c r="H21" s="5">
        <v>2.33291</v>
      </c>
      <c r="I21" s="5">
        <v>93.650599999999997</v>
      </c>
      <c r="J21" s="5">
        <v>-8.56609E-22</v>
      </c>
      <c r="K21" s="3">
        <f t="shared" si="0"/>
        <v>-21.06721736698147</v>
      </c>
      <c r="L21" s="10">
        <v>6.3000000000000003E-4</v>
      </c>
      <c r="M21" s="11">
        <v>0.98540000000000005</v>
      </c>
      <c r="N21" s="3">
        <v>7.5110999999999997E-2</v>
      </c>
      <c r="O21" s="10">
        <v>8.1379999999999997E-5</v>
      </c>
      <c r="P21" s="10">
        <v>6.2622000000000004E-11</v>
      </c>
      <c r="Q21" s="13">
        <v>-3.8588940290200999</v>
      </c>
      <c r="R21" s="13">
        <v>0.8</v>
      </c>
      <c r="S21" s="4">
        <v>0.68600000000000005</v>
      </c>
      <c r="T21" s="13">
        <v>16.2</v>
      </c>
      <c r="U21">
        <v>4.1459025939999998</v>
      </c>
    </row>
    <row r="22" spans="1:21" x14ac:dyDescent="0.25">
      <c r="A22" s="7">
        <v>0.54113900000000004</v>
      </c>
      <c r="B22" s="3">
        <v>1.4759</v>
      </c>
      <c r="C22" s="3">
        <v>1.44</v>
      </c>
      <c r="D22" s="3">
        <v>5</v>
      </c>
      <c r="E22" s="3">
        <v>0.8</v>
      </c>
      <c r="F22" s="3">
        <v>2</v>
      </c>
      <c r="G22" s="7">
        <v>1.46228</v>
      </c>
      <c r="H22" s="7">
        <v>2.8454199999999998</v>
      </c>
      <c r="I22" s="7">
        <v>78.569699999999997</v>
      </c>
      <c r="J22" s="8">
        <v>-3.0022599999999998E-22</v>
      </c>
      <c r="K22" s="3">
        <f t="shared" si="0"/>
        <v>-21.522551699942255</v>
      </c>
      <c r="L22" s="10">
        <v>6.3000000000000003E-4</v>
      </c>
      <c r="M22" s="11">
        <v>0.98580000000000001</v>
      </c>
      <c r="N22" s="3">
        <v>7.5110999999999997E-2</v>
      </c>
      <c r="O22" s="10">
        <v>6.3856000000000007E-5</v>
      </c>
      <c r="P22" s="10">
        <v>7.5300000000000001E-11</v>
      </c>
      <c r="Q22" s="13">
        <v>-3.0621294147987199</v>
      </c>
      <c r="R22" s="13">
        <v>0.8</v>
      </c>
      <c r="S22" s="4">
        <v>0.68400000000000005</v>
      </c>
      <c r="T22" s="13">
        <v>15.7</v>
      </c>
      <c r="U22">
        <v>4.1453672709999996</v>
      </c>
    </row>
    <row r="23" spans="1:21" x14ac:dyDescent="0.25">
      <c r="A23" s="7">
        <v>0.56435599999999997</v>
      </c>
      <c r="B23" s="3">
        <v>1.4759</v>
      </c>
      <c r="C23" s="3">
        <v>1.44</v>
      </c>
      <c r="D23" s="3">
        <v>5</v>
      </c>
      <c r="E23" s="3">
        <v>0.8</v>
      </c>
      <c r="F23" s="3">
        <v>0.8</v>
      </c>
      <c r="G23" s="7">
        <v>1.42439</v>
      </c>
      <c r="H23" s="7">
        <v>0.56201500000000004</v>
      </c>
      <c r="I23" s="7">
        <v>294.56299999999999</v>
      </c>
      <c r="J23" s="8">
        <v>6.1704800000000002E-18</v>
      </c>
      <c r="K23" s="3">
        <f t="shared" si="0"/>
        <v>-17.209681051000302</v>
      </c>
      <c r="L23" s="10">
        <v>6.3000000000000003E-4</v>
      </c>
      <c r="M23" s="11">
        <v>0.9859</v>
      </c>
      <c r="N23" s="3">
        <v>7.3758500000000005E-2</v>
      </c>
      <c r="O23" s="10">
        <v>6.3856000000000007E-5</v>
      </c>
      <c r="P23" s="10">
        <v>7.7589000000000005E-11</v>
      </c>
      <c r="Q23" s="13">
        <v>-2.3808445198369399</v>
      </c>
      <c r="R23" s="13">
        <v>0.8</v>
      </c>
      <c r="S23" s="4">
        <v>0.67900000000000005</v>
      </c>
      <c r="T23" s="13">
        <v>15.5</v>
      </c>
      <c r="U23">
        <v>4.1109670830000002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3">
        <v>5</v>
      </c>
      <c r="E24" s="3">
        <v>0.8</v>
      </c>
      <c r="F24" s="5">
        <v>1</v>
      </c>
      <c r="G24" s="5">
        <v>1.4394499999999999</v>
      </c>
      <c r="H24" s="5">
        <v>0.81850900000000004</v>
      </c>
      <c r="I24" s="5">
        <v>229.95</v>
      </c>
      <c r="J24" s="5">
        <v>-3.4093200000000002E-20</v>
      </c>
      <c r="K24" s="3">
        <f t="shared" si="0"/>
        <v>-19.467332233821882</v>
      </c>
      <c r="L24" s="10">
        <v>6.4999999999999997E-4</v>
      </c>
      <c r="M24" s="11">
        <v>0.98599999999999999</v>
      </c>
      <c r="N24" s="3">
        <v>7.3758500000000005E-2</v>
      </c>
      <c r="O24" s="10">
        <v>6.3856000000000007E-5</v>
      </c>
      <c r="P24" s="10">
        <v>8.0983000000000001E-11</v>
      </c>
      <c r="Q24" s="13">
        <v>-1.80317135345638</v>
      </c>
      <c r="R24" s="13">
        <v>0.80100000000000005</v>
      </c>
      <c r="S24" s="4">
        <v>0.66900000000000004</v>
      </c>
      <c r="T24" s="13">
        <v>15.4</v>
      </c>
      <c r="U24">
        <v>4.1012287719999998</v>
      </c>
    </row>
    <row r="25" spans="1:21" x14ac:dyDescent="0.25">
      <c r="A25" s="7">
        <v>0.56435599999999997</v>
      </c>
      <c r="B25" s="3">
        <v>1.4759</v>
      </c>
      <c r="C25" s="3">
        <v>1.44</v>
      </c>
      <c r="D25" s="3">
        <v>5</v>
      </c>
      <c r="E25" s="3">
        <v>0.8</v>
      </c>
      <c r="F25" s="3">
        <v>1.2</v>
      </c>
      <c r="G25" s="7">
        <v>1.4480299999999999</v>
      </c>
      <c r="H25" s="7">
        <v>1.12175</v>
      </c>
      <c r="I25" s="7">
        <v>179.70099999999999</v>
      </c>
      <c r="J25" s="8">
        <v>1.07561E-20</v>
      </c>
      <c r="K25" s="3">
        <f t="shared" si="0"/>
        <v>-19.968345168772434</v>
      </c>
      <c r="L25" s="10">
        <v>6.4999999999999997E-4</v>
      </c>
      <c r="M25" s="11">
        <v>0.98629999999999995</v>
      </c>
      <c r="N25" s="3">
        <v>6.9126999999999994E-2</v>
      </c>
      <c r="O25" s="10">
        <v>6.3856000000000007E-5</v>
      </c>
      <c r="P25" s="10">
        <v>8.2571999999999997E-11</v>
      </c>
      <c r="Q25" s="13">
        <v>-1.31930092425361</v>
      </c>
      <c r="R25" s="13">
        <v>0.80100000000000005</v>
      </c>
      <c r="S25" s="4">
        <v>0.66800000000000004</v>
      </c>
      <c r="T25" s="13">
        <v>14.6</v>
      </c>
      <c r="U25">
        <v>4.0743964029999997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3">
        <v>5</v>
      </c>
      <c r="E26" s="3">
        <v>0.8</v>
      </c>
      <c r="F26" s="5">
        <v>1.4</v>
      </c>
      <c r="G26" s="5">
        <v>1.4535100000000001</v>
      </c>
      <c r="H26" s="5">
        <v>1.4798500000000001</v>
      </c>
      <c r="I26" s="5">
        <v>143.14099999999999</v>
      </c>
      <c r="J26" s="5">
        <v>-7.4412500000000006E-21</v>
      </c>
      <c r="K26" s="5">
        <f t="shared" si="0"/>
        <v>-20.128354104440191</v>
      </c>
      <c r="L26" s="10">
        <v>6.8000000000000005E-4</v>
      </c>
      <c r="M26" s="11">
        <v>0.98650000000000004</v>
      </c>
      <c r="N26" s="3">
        <v>6.9126999999999994E-2</v>
      </c>
      <c r="O26" s="10">
        <v>6.3856000000000007E-5</v>
      </c>
      <c r="P26" s="10">
        <v>8.6098999999999997E-11</v>
      </c>
      <c r="Q26" s="13">
        <v>-0.92104492433289697</v>
      </c>
      <c r="R26" s="13">
        <v>0.80100000000000005</v>
      </c>
      <c r="S26" s="4">
        <v>0.66400000000000003</v>
      </c>
      <c r="T26" s="13">
        <v>14.6</v>
      </c>
      <c r="U26">
        <v>4.0669786869999998</v>
      </c>
    </row>
    <row r="27" spans="1:21" x14ac:dyDescent="0.25">
      <c r="A27" s="7">
        <v>0.56435599999999997</v>
      </c>
      <c r="B27" s="3">
        <v>1.4759</v>
      </c>
      <c r="C27" s="3">
        <v>1.44</v>
      </c>
      <c r="D27" s="3">
        <v>5</v>
      </c>
      <c r="E27" s="3">
        <v>0.8</v>
      </c>
      <c r="F27" s="3">
        <v>1.6</v>
      </c>
      <c r="G27" s="7">
        <v>1.4571700000000001</v>
      </c>
      <c r="H27" s="7">
        <v>1.8882399999999999</v>
      </c>
      <c r="I27" s="7">
        <v>116.319</v>
      </c>
      <c r="J27" s="8">
        <v>6.66656E-22</v>
      </c>
      <c r="K27" s="3">
        <f t="shared" si="0"/>
        <v>-21.176098207822982</v>
      </c>
      <c r="L27" s="10">
        <v>6.9999999999999999E-4</v>
      </c>
      <c r="M27" s="11">
        <v>0.98660000000000003</v>
      </c>
      <c r="N27" s="3">
        <v>5.5091300000000003E-2</v>
      </c>
      <c r="O27" s="10">
        <v>5.0804999999999999E-5</v>
      </c>
      <c r="P27" s="10">
        <v>1.018E-10</v>
      </c>
      <c r="Q27" s="13">
        <v>-0.60151175555884295</v>
      </c>
      <c r="R27" s="13">
        <v>0.80100000000000005</v>
      </c>
      <c r="S27" s="4">
        <v>0.65200000000000002</v>
      </c>
      <c r="T27" s="13">
        <v>13.9</v>
      </c>
      <c r="U27">
        <v>4.048637566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3">
        <v>5</v>
      </c>
      <c r="E28" s="3">
        <v>0.8</v>
      </c>
      <c r="F28" s="5">
        <v>1.8</v>
      </c>
      <c r="G28" s="5">
        <v>1.45974</v>
      </c>
      <c r="H28" s="5">
        <v>2.3469099999999998</v>
      </c>
      <c r="I28" s="5">
        <v>96.256600000000006</v>
      </c>
      <c r="J28" s="5">
        <v>1.21711E-20</v>
      </c>
      <c r="K28" s="3">
        <f t="shared" si="0"/>
        <v>-19.914670169317876</v>
      </c>
      <c r="L28" s="10">
        <v>6.9999999999999999E-4</v>
      </c>
      <c r="M28" s="11">
        <v>0.98680000000000001</v>
      </c>
      <c r="N28" s="3">
        <v>5.5091300000000003E-2</v>
      </c>
      <c r="O28" s="10">
        <v>5.0804999999999999E-5</v>
      </c>
      <c r="P28" s="10">
        <v>1.0497E-10</v>
      </c>
      <c r="Q28" s="13">
        <v>-0.35486308198137501</v>
      </c>
      <c r="R28" s="13">
        <v>0.80200000000000005</v>
      </c>
      <c r="S28" s="4">
        <v>0.65</v>
      </c>
      <c r="T28" s="13">
        <v>13.8</v>
      </c>
      <c r="U28">
        <v>4.047037682</v>
      </c>
    </row>
    <row r="29" spans="1:21" x14ac:dyDescent="0.25">
      <c r="A29" s="7">
        <v>0.56435599999999997</v>
      </c>
      <c r="B29" s="3">
        <v>1.4759</v>
      </c>
      <c r="C29" s="3">
        <v>1.44</v>
      </c>
      <c r="D29" s="3">
        <v>5</v>
      </c>
      <c r="E29" s="3">
        <v>0.8</v>
      </c>
      <c r="F29" s="3">
        <v>2</v>
      </c>
      <c r="G29" s="7">
        <v>1.46163</v>
      </c>
      <c r="H29" s="7">
        <v>2.8604500000000002</v>
      </c>
      <c r="I29" s="7">
        <v>80.879900000000006</v>
      </c>
      <c r="J29" s="8">
        <v>8.2206400000000003E-22</v>
      </c>
      <c r="K29" s="3">
        <f t="shared" si="0"/>
        <v>-21.085094370093941</v>
      </c>
      <c r="L29" s="10">
        <v>6.9999999999999999E-4</v>
      </c>
      <c r="M29" s="11">
        <v>0.98709999999999998</v>
      </c>
      <c r="N29" s="3">
        <v>4.8194000000000001E-2</v>
      </c>
      <c r="O29" s="10">
        <v>5.0804999999999999E-5</v>
      </c>
      <c r="P29" s="10">
        <v>1.0947E-10</v>
      </c>
      <c r="Q29" s="13">
        <v>-0.17612827276780499</v>
      </c>
      <c r="R29" s="13">
        <v>0.80300000000000005</v>
      </c>
      <c r="S29" s="4">
        <v>0.64900000000000002</v>
      </c>
      <c r="T29" s="13">
        <v>13.5</v>
      </c>
      <c r="U29">
        <v>4.0044663549999999</v>
      </c>
    </row>
    <row r="30" spans="1:21" x14ac:dyDescent="0.25">
      <c r="A30" s="7">
        <v>0.58965500000000004</v>
      </c>
      <c r="B30" s="3">
        <v>1.4759</v>
      </c>
      <c r="C30" s="3">
        <v>1.44</v>
      </c>
      <c r="D30" s="3">
        <v>5</v>
      </c>
      <c r="E30" s="3">
        <v>0.8</v>
      </c>
      <c r="F30" s="3">
        <v>0.8</v>
      </c>
      <c r="G30" s="7">
        <v>1.42075</v>
      </c>
      <c r="H30" s="7">
        <v>0.57159099999999996</v>
      </c>
      <c r="I30" s="7">
        <v>293.274</v>
      </c>
      <c r="J30" s="8">
        <v>4.7728399999999999E-17</v>
      </c>
      <c r="K30" s="3">
        <f t="shared" si="0"/>
        <v>-16.321223124251354</v>
      </c>
      <c r="L30" s="10">
        <v>6.9999999999999999E-4</v>
      </c>
      <c r="M30" s="11">
        <v>0.98719999999999997</v>
      </c>
      <c r="N30" s="3">
        <v>4.4568099999999999E-2</v>
      </c>
      <c r="O30" s="10">
        <v>5.0804999999999999E-5</v>
      </c>
      <c r="P30" s="10">
        <v>1.1175E-10</v>
      </c>
      <c r="Q30" s="13">
        <v>-6.1061252537116098E-2</v>
      </c>
      <c r="R30" s="13">
        <v>0.80300000000000005</v>
      </c>
      <c r="S30" s="4">
        <v>0.64100000000000001</v>
      </c>
      <c r="T30" s="13">
        <v>13.1</v>
      </c>
      <c r="U30">
        <v>3.9918379220000002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3">
        <v>5</v>
      </c>
      <c r="E31" s="3">
        <v>0.8</v>
      </c>
      <c r="F31" s="5">
        <v>1</v>
      </c>
      <c r="G31" s="5">
        <v>1.43693</v>
      </c>
      <c r="H31" s="5">
        <v>0.82896700000000001</v>
      </c>
      <c r="I31" s="5">
        <v>232.55199999999999</v>
      </c>
      <c r="J31" s="5">
        <v>2.54692E-20</v>
      </c>
      <c r="K31" s="3">
        <f t="shared" si="0"/>
        <v>-19.593984696223743</v>
      </c>
      <c r="L31" s="10">
        <v>7.5000000000000002E-4</v>
      </c>
      <c r="M31" s="11">
        <v>0.98729999999999996</v>
      </c>
      <c r="N31" s="3">
        <v>4.4568099999999999E-2</v>
      </c>
      <c r="O31" s="10">
        <v>5.0804999999999999E-5</v>
      </c>
      <c r="P31" s="10">
        <v>1.1636999999999999E-10</v>
      </c>
      <c r="Q31" s="13">
        <v>-6.0289650570965504E-3</v>
      </c>
      <c r="R31" s="13">
        <v>0.80300000000000005</v>
      </c>
      <c r="S31" s="4">
        <v>0.63800000000000001</v>
      </c>
      <c r="T31" s="13">
        <v>12.8</v>
      </c>
      <c r="U31">
        <v>3.9899516679999998</v>
      </c>
    </row>
    <row r="32" spans="1:21" x14ac:dyDescent="0.25">
      <c r="A32" s="7">
        <v>0.58965500000000004</v>
      </c>
      <c r="B32" s="3">
        <v>1.4759</v>
      </c>
      <c r="C32" s="3">
        <v>1.44</v>
      </c>
      <c r="D32" s="3">
        <v>5</v>
      </c>
      <c r="E32" s="3">
        <v>0.8</v>
      </c>
      <c r="F32" s="3">
        <v>1.2</v>
      </c>
      <c r="G32" s="7">
        <v>1.44618</v>
      </c>
      <c r="H32" s="7">
        <v>1.1334299999999999</v>
      </c>
      <c r="I32" s="7">
        <v>183.05799999999999</v>
      </c>
      <c r="J32" s="8">
        <v>-1.29877E-20</v>
      </c>
      <c r="K32" s="3">
        <f t="shared" si="0"/>
        <v>-19.886467751602034</v>
      </c>
      <c r="L32" s="10">
        <v>7.5000000000000002E-4</v>
      </c>
      <c r="M32" s="11">
        <v>0.98760000000000003</v>
      </c>
      <c r="N32" s="3">
        <v>4.4451999999999998E-2</v>
      </c>
      <c r="O32" s="10">
        <v>4.0924999999999999E-5</v>
      </c>
      <c r="P32" s="10">
        <v>1.3519E-10</v>
      </c>
      <c r="Q32" s="13">
        <v>-7.9237992450078999E-3</v>
      </c>
      <c r="R32" s="13">
        <v>0.80300000000000005</v>
      </c>
      <c r="S32" s="4">
        <v>0.63500000000000001</v>
      </c>
      <c r="T32" s="13">
        <v>12.4</v>
      </c>
      <c r="U32">
        <v>3.986332333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3">
        <v>5</v>
      </c>
      <c r="E33" s="3">
        <v>0.8</v>
      </c>
      <c r="F33" s="5">
        <v>1.4</v>
      </c>
      <c r="G33" s="5">
        <v>1.4520999999999999</v>
      </c>
      <c r="H33" s="5">
        <v>1.49275</v>
      </c>
      <c r="I33" s="5">
        <v>146.446</v>
      </c>
      <c r="J33" s="5">
        <v>2.26474E-20</v>
      </c>
      <c r="K33" s="5">
        <f t="shared" si="0"/>
        <v>-19.644981649300885</v>
      </c>
      <c r="L33" s="10">
        <v>7.5000000000000002E-4</v>
      </c>
      <c r="M33" s="11">
        <v>0.9879</v>
      </c>
      <c r="N33" s="3">
        <v>4.4451999999999998E-2</v>
      </c>
      <c r="O33" s="10">
        <v>4.0924999999999999E-5</v>
      </c>
      <c r="P33" s="10">
        <v>1.3949E-10</v>
      </c>
      <c r="Q33" s="13">
        <v>-6.4094476597164607E-2</v>
      </c>
      <c r="R33" s="13">
        <v>0.80300000000000005</v>
      </c>
      <c r="S33" s="4">
        <v>0.629</v>
      </c>
      <c r="T33" s="13">
        <v>12.3</v>
      </c>
      <c r="U33">
        <v>3.9524545029999998</v>
      </c>
    </row>
    <row r="34" spans="1:21" x14ac:dyDescent="0.25">
      <c r="A34" s="7">
        <v>0.58965500000000004</v>
      </c>
      <c r="B34" s="3">
        <v>1.4759</v>
      </c>
      <c r="C34" s="3">
        <v>1.44</v>
      </c>
      <c r="D34" s="3">
        <v>5</v>
      </c>
      <c r="E34" s="3">
        <v>0.8</v>
      </c>
      <c r="F34" s="3">
        <v>1.6</v>
      </c>
      <c r="G34" s="7">
        <v>1.45607</v>
      </c>
      <c r="H34" s="7">
        <v>1.9023699999999999</v>
      </c>
      <c r="I34" s="7">
        <v>119.35599999999999</v>
      </c>
      <c r="J34" s="8">
        <v>-3.8968599999999998E-21</v>
      </c>
      <c r="K34" s="3">
        <f t="shared" ref="K34:K65" si="1">LOG10(ABS(J34))</f>
        <v>-20.409285196547479</v>
      </c>
      <c r="L34" s="10">
        <v>7.5000000000000002E-4</v>
      </c>
      <c r="M34" s="11">
        <v>0.9879</v>
      </c>
      <c r="N34" s="3">
        <v>4.0883000000000003E-2</v>
      </c>
      <c r="O34" s="10">
        <v>4.0924999999999999E-5</v>
      </c>
      <c r="P34" s="10">
        <v>1.4536E-10</v>
      </c>
      <c r="Q34" s="13">
        <v>-0.17229139879209601</v>
      </c>
      <c r="R34" s="13">
        <v>0.80400000000000005</v>
      </c>
      <c r="S34" s="4">
        <v>0.622</v>
      </c>
      <c r="T34" s="13">
        <v>12.2</v>
      </c>
      <c r="U34">
        <v>3.9380837579999999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3">
        <v>5</v>
      </c>
      <c r="E35" s="3">
        <v>0.8</v>
      </c>
      <c r="F35" s="5">
        <v>1.8</v>
      </c>
      <c r="G35" s="5">
        <v>1.45885</v>
      </c>
      <c r="H35" s="5">
        <v>2.3623099999999999</v>
      </c>
      <c r="I35" s="5">
        <v>98.985200000000006</v>
      </c>
      <c r="J35" s="5">
        <v>2.4678700000000001E-21</v>
      </c>
      <c r="K35" s="3">
        <f t="shared" si="1"/>
        <v>-20.607677721368798</v>
      </c>
      <c r="L35" s="10">
        <v>7.6000000000000004E-4</v>
      </c>
      <c r="M35" s="11">
        <v>0.98799999999999999</v>
      </c>
      <c r="N35" s="3">
        <v>3.993E-2</v>
      </c>
      <c r="O35" s="10">
        <v>4.0924999999999999E-5</v>
      </c>
      <c r="P35" s="10">
        <v>1.4854999999999999E-10</v>
      </c>
      <c r="Q35" s="13">
        <v>-0.33062351991695899</v>
      </c>
      <c r="R35" s="13">
        <v>0.80400000000000005</v>
      </c>
      <c r="S35" s="4">
        <v>0.61899999999999999</v>
      </c>
      <c r="T35" s="13">
        <v>12.1</v>
      </c>
      <c r="U35">
        <v>3.9349259239999999</v>
      </c>
    </row>
    <row r="36" spans="1:21" x14ac:dyDescent="0.25">
      <c r="A36" s="7">
        <v>0.58965500000000004</v>
      </c>
      <c r="B36" s="3">
        <v>1.4759</v>
      </c>
      <c r="C36" s="3">
        <v>1.44</v>
      </c>
      <c r="D36" s="3">
        <v>5</v>
      </c>
      <c r="E36" s="3">
        <v>0.8</v>
      </c>
      <c r="F36" s="3">
        <v>2</v>
      </c>
      <c r="G36" s="7">
        <v>1.4609000000000001</v>
      </c>
      <c r="H36" s="7">
        <v>2.8769800000000001</v>
      </c>
      <c r="I36" s="7">
        <v>83.312399999999997</v>
      </c>
      <c r="J36" s="8">
        <v>-8.1629899999999997E-22</v>
      </c>
      <c r="K36" s="3">
        <f t="shared" si="1"/>
        <v>-21.088150735528938</v>
      </c>
      <c r="L36" s="10">
        <v>8.0000000000000004E-4</v>
      </c>
      <c r="M36" s="11">
        <v>0.98829999999999996</v>
      </c>
      <c r="N36" s="3">
        <v>3.9129999999999998E-2</v>
      </c>
      <c r="O36" s="10">
        <v>4.0924999999999999E-5</v>
      </c>
      <c r="P36" s="10">
        <v>1.5447999999999999E-10</v>
      </c>
      <c r="Q36" s="13">
        <v>-0.53752457973240197</v>
      </c>
      <c r="R36" s="13">
        <v>0.80400000000000005</v>
      </c>
      <c r="S36" s="4">
        <v>0.61699999999999999</v>
      </c>
      <c r="T36" s="13">
        <v>11.7</v>
      </c>
      <c r="U36">
        <v>3.9245124869999999</v>
      </c>
    </row>
    <row r="37" spans="1:21" x14ac:dyDescent="0.25">
      <c r="A37" s="7">
        <v>0.61732900000000002</v>
      </c>
      <c r="B37" s="3">
        <v>1.4759</v>
      </c>
      <c r="C37" s="3">
        <v>1.44</v>
      </c>
      <c r="D37" s="3">
        <v>5</v>
      </c>
      <c r="E37" s="3">
        <v>0.8</v>
      </c>
      <c r="F37" s="3">
        <v>0.8</v>
      </c>
      <c r="G37" s="7">
        <v>1.41666</v>
      </c>
      <c r="H37" s="7">
        <v>0.58238800000000002</v>
      </c>
      <c r="I37" s="7">
        <v>290.45600000000002</v>
      </c>
      <c r="J37" s="8">
        <v>4.0070599999999999E-16</v>
      </c>
      <c r="K37" s="3">
        <f t="shared" si="1"/>
        <v>-15.397174154579073</v>
      </c>
      <c r="L37" s="10">
        <v>8.0000000000000004E-4</v>
      </c>
      <c r="M37" s="11">
        <v>0.98860000000000003</v>
      </c>
      <c r="N37" s="3">
        <v>3.9129999999999998E-2</v>
      </c>
      <c r="O37" s="10">
        <v>3.3333000000000001E-5</v>
      </c>
      <c r="P37" s="10">
        <v>1.7696E-10</v>
      </c>
      <c r="Q37" s="13">
        <v>-0.79172710525713896</v>
      </c>
      <c r="R37" s="13">
        <v>0.80400000000000005</v>
      </c>
      <c r="S37" s="4">
        <v>0.61499999999999999</v>
      </c>
      <c r="T37" s="13">
        <v>11.6</v>
      </c>
      <c r="U37">
        <v>3.91241438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3">
        <v>5</v>
      </c>
      <c r="E38" s="3">
        <v>0.8</v>
      </c>
      <c r="F38" s="5">
        <v>1</v>
      </c>
      <c r="G38" s="5">
        <v>1.4340900000000001</v>
      </c>
      <c r="H38" s="5">
        <v>0.84066600000000002</v>
      </c>
      <c r="I38" s="5">
        <v>234.74</v>
      </c>
      <c r="J38" s="5">
        <v>-3.2345600000000001E-20</v>
      </c>
      <c r="K38" s="3">
        <f t="shared" si="1"/>
        <v>-19.490184788432217</v>
      </c>
      <c r="L38" s="10">
        <v>8.25E-4</v>
      </c>
      <c r="M38" s="11">
        <v>0.98860000000000003</v>
      </c>
      <c r="N38" s="3">
        <v>3.8559000000000003E-2</v>
      </c>
      <c r="O38" s="10">
        <v>3.3333000000000001E-5</v>
      </c>
      <c r="P38" s="10">
        <v>1.8268999999999999E-10</v>
      </c>
      <c r="Q38" s="13">
        <v>-1.0922430202946001</v>
      </c>
      <c r="R38" s="13">
        <v>0.80500000000000005</v>
      </c>
      <c r="S38" s="4">
        <v>0.60699999999999998</v>
      </c>
      <c r="T38" s="13">
        <v>11.3</v>
      </c>
      <c r="U38">
        <v>3.9060551700000001</v>
      </c>
    </row>
    <row r="39" spans="1:21" x14ac:dyDescent="0.25">
      <c r="A39" s="7">
        <v>0.61732900000000002</v>
      </c>
      <c r="B39" s="3">
        <v>1.4759</v>
      </c>
      <c r="C39" s="3">
        <v>1.44</v>
      </c>
      <c r="D39" s="3">
        <v>5</v>
      </c>
      <c r="E39" s="3">
        <v>0.8</v>
      </c>
      <c r="F39" s="3">
        <v>1.2</v>
      </c>
      <c r="G39" s="7">
        <v>1.4440999999999999</v>
      </c>
      <c r="H39" s="7">
        <v>1.1464099999999999</v>
      </c>
      <c r="I39" s="7">
        <v>186.346</v>
      </c>
      <c r="J39" s="8">
        <v>3.6256599999999999E-21</v>
      </c>
      <c r="K39" s="3">
        <f t="shared" si="1"/>
        <v>-20.440612924743302</v>
      </c>
      <c r="L39" s="10">
        <v>8.3000000000000001E-4</v>
      </c>
      <c r="M39" s="11">
        <v>0.98870000000000002</v>
      </c>
      <c r="N39" s="3">
        <v>3.7123200000000002E-2</v>
      </c>
      <c r="O39" s="10">
        <v>3.3333000000000001E-5</v>
      </c>
      <c r="P39" s="10">
        <v>1.9024000000000001E-10</v>
      </c>
      <c r="Q39" s="13">
        <v>-1.4383500396623501</v>
      </c>
      <c r="R39" s="13">
        <v>0.80500000000000005</v>
      </c>
      <c r="S39" s="4">
        <v>0.60599999999999998</v>
      </c>
      <c r="T39" s="13">
        <v>11.1</v>
      </c>
      <c r="U39">
        <v>3.8841069250000002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3">
        <v>5</v>
      </c>
      <c r="E40" s="3">
        <v>0.8</v>
      </c>
      <c r="F40" s="5">
        <v>1.4</v>
      </c>
      <c r="G40" s="5">
        <v>1.45051</v>
      </c>
      <c r="H40" s="5">
        <v>1.5070600000000001</v>
      </c>
      <c r="I40" s="5">
        <v>149.81200000000001</v>
      </c>
      <c r="J40" s="5">
        <v>1.71932E-22</v>
      </c>
      <c r="K40" s="5">
        <f t="shared" si="1"/>
        <v>-21.764643284860092</v>
      </c>
      <c r="L40" s="10">
        <v>8.3000000000000001E-4</v>
      </c>
      <c r="M40" s="11">
        <v>0.98899999999999999</v>
      </c>
      <c r="N40" s="3">
        <v>3.7123200000000002E-2</v>
      </c>
      <c r="O40" s="10">
        <v>3.3333000000000001E-5</v>
      </c>
      <c r="P40" s="10">
        <v>1.9464000000000001E-10</v>
      </c>
      <c r="Q40" s="13">
        <v>-1.829583297738</v>
      </c>
      <c r="R40" s="13">
        <v>0.80600000000000005</v>
      </c>
      <c r="S40" s="4">
        <v>0.59699999999999998</v>
      </c>
      <c r="T40" s="13">
        <v>10.8</v>
      </c>
      <c r="U40">
        <v>3.865773398</v>
      </c>
    </row>
    <row r="41" spans="1:21" x14ac:dyDescent="0.25">
      <c r="A41" s="7">
        <v>0.61732900000000002</v>
      </c>
      <c r="B41" s="3">
        <v>1.4759</v>
      </c>
      <c r="C41" s="3">
        <v>1.44</v>
      </c>
      <c r="D41" s="3">
        <v>5</v>
      </c>
      <c r="E41" s="3">
        <v>0.8</v>
      </c>
      <c r="F41" s="3">
        <v>1.6</v>
      </c>
      <c r="G41" s="7">
        <v>1.4548099999999999</v>
      </c>
      <c r="H41" s="7">
        <v>1.91801</v>
      </c>
      <c r="I41" s="7">
        <v>122.504</v>
      </c>
      <c r="J41" s="8">
        <v>-7.7234699999999999E-21</v>
      </c>
      <c r="K41" s="3">
        <f t="shared" si="1"/>
        <v>-20.112187536028429</v>
      </c>
      <c r="L41" s="10">
        <v>8.4999999999999995E-4</v>
      </c>
      <c r="M41" s="11">
        <v>0.98919999999999997</v>
      </c>
      <c r="N41" s="3">
        <v>3.7010000000000001E-2</v>
      </c>
      <c r="O41" s="10">
        <v>3.3333000000000001E-5</v>
      </c>
      <c r="P41" s="10">
        <v>2.0214000000000001E-10</v>
      </c>
      <c r="Q41" s="13">
        <v>-2.2657318924916301</v>
      </c>
      <c r="R41" s="13">
        <v>0.80600000000000005</v>
      </c>
      <c r="S41" s="4">
        <v>0.59599999999999997</v>
      </c>
      <c r="T41" s="13">
        <v>10.5</v>
      </c>
      <c r="U41">
        <v>3.8628195669999998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3">
        <v>5</v>
      </c>
      <c r="E42" s="3">
        <v>0.8</v>
      </c>
      <c r="F42" s="5">
        <v>1.8</v>
      </c>
      <c r="G42" s="5">
        <v>1.45784</v>
      </c>
      <c r="H42" s="5">
        <v>2.3793299999999999</v>
      </c>
      <c r="I42" s="5">
        <v>101.84399999999999</v>
      </c>
      <c r="J42" s="5">
        <v>1.4227599999999999E-20</v>
      </c>
      <c r="K42" s="3">
        <f t="shared" si="1"/>
        <v>-19.846868353230054</v>
      </c>
      <c r="L42" s="10">
        <v>8.4999999999999995E-4</v>
      </c>
      <c r="M42" s="11">
        <v>0.98939999999999995</v>
      </c>
      <c r="N42" s="3">
        <v>3.7010000000000001E-2</v>
      </c>
      <c r="O42" s="10">
        <v>2.7423000000000002E-5</v>
      </c>
      <c r="P42" s="10">
        <v>2.2831000000000001E-10</v>
      </c>
      <c r="Q42" s="13">
        <v>-2.7468402345663501</v>
      </c>
      <c r="R42" s="13">
        <v>0.80600000000000005</v>
      </c>
      <c r="S42" s="4">
        <v>0.58799999999999997</v>
      </c>
      <c r="T42" s="13">
        <v>10.4</v>
      </c>
      <c r="U42">
        <v>3.860465853</v>
      </c>
    </row>
    <row r="43" spans="1:21" x14ac:dyDescent="0.25">
      <c r="A43" s="7">
        <v>0.61732900000000002</v>
      </c>
      <c r="B43" s="3">
        <v>1.4759</v>
      </c>
      <c r="C43" s="3">
        <v>1.44</v>
      </c>
      <c r="D43" s="3">
        <v>5</v>
      </c>
      <c r="E43" s="3">
        <v>0.8</v>
      </c>
      <c r="F43" s="3">
        <v>2</v>
      </c>
      <c r="G43" s="7">
        <v>1.4600599999999999</v>
      </c>
      <c r="H43" s="7">
        <v>2.8952399999999998</v>
      </c>
      <c r="I43" s="7">
        <v>85.878</v>
      </c>
      <c r="J43" s="8">
        <v>-1.52679E-21</v>
      </c>
      <c r="K43" s="3">
        <f t="shared" si="1"/>
        <v>-20.816220693207509</v>
      </c>
      <c r="L43" s="10">
        <v>8.9999999999999998E-4</v>
      </c>
      <c r="M43" s="11">
        <v>0.98939999999999995</v>
      </c>
      <c r="N43" s="3">
        <v>3.5758999999999999E-2</v>
      </c>
      <c r="O43" s="10">
        <v>2.7423000000000002E-5</v>
      </c>
      <c r="P43" s="10">
        <v>2.3588000000000002E-10</v>
      </c>
      <c r="Q43" s="13">
        <v>-3.27321429166726</v>
      </c>
      <c r="R43" s="13">
        <v>0.80600000000000005</v>
      </c>
      <c r="S43" s="4">
        <v>0.58699999999999997</v>
      </c>
      <c r="T43" s="13">
        <v>10.199999999999999</v>
      </c>
      <c r="U43">
        <v>3.8361810699999999</v>
      </c>
    </row>
    <row r="44" spans="1:21" x14ac:dyDescent="0.25">
      <c r="A44" s="7">
        <v>0.64772700000000005</v>
      </c>
      <c r="B44" s="3">
        <v>1.4759</v>
      </c>
      <c r="C44" s="3">
        <v>1.44</v>
      </c>
      <c r="D44" s="3">
        <v>5</v>
      </c>
      <c r="E44" s="3">
        <v>0.8</v>
      </c>
      <c r="F44" s="3">
        <v>0.8</v>
      </c>
      <c r="G44" s="7">
        <v>1.41204</v>
      </c>
      <c r="H44" s="7">
        <v>0.59465999999999997</v>
      </c>
      <c r="I44" s="7">
        <v>285.60300000000001</v>
      </c>
      <c r="J44" s="8">
        <v>3.6597200000000002E-15</v>
      </c>
      <c r="K44" s="3">
        <f t="shared" si="1"/>
        <v>-14.436552140591008</v>
      </c>
      <c r="L44" s="10">
        <v>8.9999999999999998E-4</v>
      </c>
      <c r="M44" s="11">
        <v>0.98970000000000002</v>
      </c>
      <c r="N44" s="3">
        <v>3.5758999999999999E-2</v>
      </c>
      <c r="O44" s="10">
        <v>2.7423000000000002E-5</v>
      </c>
      <c r="P44" s="10">
        <v>2.4543E-10</v>
      </c>
      <c r="Q44" s="13">
        <v>-3.8454330261512801</v>
      </c>
      <c r="R44" s="13">
        <v>0.80700000000000005</v>
      </c>
      <c r="S44" s="4">
        <v>0.58299999999999996</v>
      </c>
      <c r="T44" s="13">
        <v>10</v>
      </c>
      <c r="U44">
        <v>3.8303160369999998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3">
        <v>5</v>
      </c>
      <c r="E45" s="3">
        <v>0.8</v>
      </c>
      <c r="F45" s="5">
        <v>1</v>
      </c>
      <c r="G45" s="5">
        <v>1.4308700000000001</v>
      </c>
      <c r="H45" s="5">
        <v>0.85384400000000005</v>
      </c>
      <c r="I45" s="5">
        <v>236.351</v>
      </c>
      <c r="J45" s="5">
        <v>1.05191E-19</v>
      </c>
      <c r="K45" s="3">
        <f t="shared" si="1"/>
        <v>-18.978021416242562</v>
      </c>
      <c r="L45" s="10">
        <v>9.1799999999999998E-4</v>
      </c>
      <c r="M45" s="11">
        <v>0.98980000000000001</v>
      </c>
      <c r="N45" s="3">
        <v>3.4902599999999999E-2</v>
      </c>
      <c r="O45" s="10">
        <v>2.7423000000000002E-5</v>
      </c>
      <c r="P45" s="10">
        <v>2.5141000000000001E-10</v>
      </c>
      <c r="Q45" s="13">
        <v>-4.4643655536753197</v>
      </c>
      <c r="R45" s="13">
        <v>0.80700000000000005</v>
      </c>
      <c r="S45" s="4">
        <v>0.58299999999999996</v>
      </c>
      <c r="T45" s="13">
        <v>10</v>
      </c>
      <c r="U45">
        <v>3.8138266860000001</v>
      </c>
    </row>
    <row r="46" spans="1:21" x14ac:dyDescent="0.25">
      <c r="A46" s="7">
        <v>0.64772700000000005</v>
      </c>
      <c r="B46" s="3">
        <v>1.4759</v>
      </c>
      <c r="C46" s="3">
        <v>1.44</v>
      </c>
      <c r="D46" s="3">
        <v>5</v>
      </c>
      <c r="E46" s="3">
        <v>0.8</v>
      </c>
      <c r="F46" s="3">
        <v>1.2</v>
      </c>
      <c r="G46" s="7">
        <v>1.44173</v>
      </c>
      <c r="H46" s="7">
        <v>1.16096</v>
      </c>
      <c r="I46" s="7">
        <v>189.50399999999999</v>
      </c>
      <c r="J46" s="8">
        <v>-4.5572000000000003E-21</v>
      </c>
      <c r="K46" s="3">
        <f t="shared" si="1"/>
        <v>-20.341301911292383</v>
      </c>
      <c r="L46" s="10">
        <v>9.3999999999999997E-4</v>
      </c>
      <c r="M46" s="11">
        <v>0.98980000000000001</v>
      </c>
      <c r="N46" s="3">
        <v>3.4902599999999999E-2</v>
      </c>
      <c r="O46" s="10">
        <v>2.7423000000000002E-5</v>
      </c>
      <c r="P46" s="10">
        <v>2.6072000000000001E-10</v>
      </c>
      <c r="Q46" s="13">
        <v>-5.1311948210387497</v>
      </c>
      <c r="R46" s="13">
        <v>0.80700000000000005</v>
      </c>
      <c r="S46" s="4">
        <v>0.57999999999999996</v>
      </c>
      <c r="T46" s="13">
        <v>9.9700000000000006</v>
      </c>
      <c r="U46">
        <v>3.8021379780000002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3">
        <v>5</v>
      </c>
      <c r="E47" s="3">
        <v>0.8</v>
      </c>
      <c r="F47" s="5">
        <v>1.4</v>
      </c>
      <c r="G47" s="5">
        <v>1.4487000000000001</v>
      </c>
      <c r="H47" s="5">
        <v>1.52302</v>
      </c>
      <c r="I47" s="5">
        <v>153.21600000000001</v>
      </c>
      <c r="J47" s="5">
        <v>-6.1952299999999997E-21</v>
      </c>
      <c r="K47" s="5">
        <f t="shared" si="1"/>
        <v>-20.207942565659728</v>
      </c>
      <c r="L47" s="10">
        <v>9.3999999999999997E-4</v>
      </c>
      <c r="M47" s="11">
        <v>0.99</v>
      </c>
      <c r="N47" s="3">
        <v>3.3633400000000001E-2</v>
      </c>
      <c r="O47" s="10">
        <v>2.2767000000000001E-5</v>
      </c>
      <c r="P47" s="10">
        <v>2.9098000000000001E-10</v>
      </c>
      <c r="Q47" s="13">
        <v>-5.8474489346676002</v>
      </c>
      <c r="R47" s="13">
        <v>0.80800000000000005</v>
      </c>
      <c r="S47" s="4">
        <v>0.57699999999999996</v>
      </c>
      <c r="T47" s="13">
        <v>9.57</v>
      </c>
      <c r="U47">
        <v>3.7970232300000002</v>
      </c>
    </row>
    <row r="48" spans="1:21" x14ac:dyDescent="0.25">
      <c r="A48" s="7">
        <v>0.64772700000000005</v>
      </c>
      <c r="B48" s="3">
        <v>1.4759</v>
      </c>
      <c r="C48" s="3">
        <v>1.44</v>
      </c>
      <c r="D48" s="3">
        <v>5</v>
      </c>
      <c r="E48" s="3">
        <v>0.8</v>
      </c>
      <c r="F48" s="3">
        <v>1.6</v>
      </c>
      <c r="G48" s="7">
        <v>1.4533799999999999</v>
      </c>
      <c r="H48" s="7">
        <v>1.93543</v>
      </c>
      <c r="I48" s="7">
        <v>125.758</v>
      </c>
      <c r="J48" s="8">
        <v>1.7812500000000001E-21</v>
      </c>
      <c r="K48" s="3">
        <f t="shared" si="1"/>
        <v>-20.749275122647415</v>
      </c>
      <c r="L48" s="10">
        <v>1E-3</v>
      </c>
      <c r="M48" s="11">
        <v>0.99</v>
      </c>
      <c r="N48" s="3">
        <v>3.3633400000000001E-2</v>
      </c>
      <c r="O48" s="10">
        <v>2.2767000000000001E-5</v>
      </c>
      <c r="P48" s="10">
        <v>3.0082E-10</v>
      </c>
      <c r="Q48" s="13">
        <v>-6.6150416980397297</v>
      </c>
      <c r="R48" s="13">
        <v>0.80800000000000005</v>
      </c>
      <c r="S48" s="4">
        <v>0.56999999999999995</v>
      </c>
      <c r="T48" s="13">
        <v>9.4</v>
      </c>
      <c r="U48">
        <v>3.7770327400000001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3">
        <v>5</v>
      </c>
      <c r="E49" s="3">
        <v>0.8</v>
      </c>
      <c r="F49" s="5">
        <v>1.8</v>
      </c>
      <c r="G49" s="5">
        <v>1.45668</v>
      </c>
      <c r="H49" s="5">
        <v>2.3982399999999999</v>
      </c>
      <c r="I49" s="5">
        <v>104.833</v>
      </c>
      <c r="J49" s="5">
        <v>-3.2629100000000001E-21</v>
      </c>
      <c r="K49" s="3">
        <f t="shared" si="1"/>
        <v>-20.486394905078942</v>
      </c>
      <c r="L49" s="10">
        <v>1E-3</v>
      </c>
      <c r="M49" s="11">
        <v>0.99039999999999995</v>
      </c>
      <c r="N49" s="3">
        <v>3.3463E-2</v>
      </c>
      <c r="O49" s="10">
        <v>2.2767000000000001E-5</v>
      </c>
      <c r="P49" s="10">
        <v>3.1276000000000001E-10</v>
      </c>
      <c r="Q49" s="13">
        <v>-7.4363244794232397</v>
      </c>
      <c r="R49" s="13">
        <v>0.80900000000000005</v>
      </c>
      <c r="S49" s="4">
        <v>0.56399999999999995</v>
      </c>
      <c r="T49" s="13">
        <v>9.26</v>
      </c>
      <c r="U49">
        <v>3.7682056629999998</v>
      </c>
    </row>
    <row r="50" spans="1:21" x14ac:dyDescent="0.25">
      <c r="A50" s="7">
        <v>0.64772700000000005</v>
      </c>
      <c r="B50" s="3">
        <v>1.4759</v>
      </c>
      <c r="C50" s="3">
        <v>1.44</v>
      </c>
      <c r="D50" s="3">
        <v>5</v>
      </c>
      <c r="E50" s="3">
        <v>0.8</v>
      </c>
      <c r="F50" s="3">
        <v>2</v>
      </c>
      <c r="G50" s="7">
        <v>1.4591000000000001</v>
      </c>
      <c r="H50" s="7">
        <v>2.91553</v>
      </c>
      <c r="I50" s="7">
        <v>88.581900000000005</v>
      </c>
      <c r="J50" s="8">
        <v>-1.34401E-21</v>
      </c>
      <c r="K50" s="3">
        <f t="shared" si="1"/>
        <v>-20.871597499936463</v>
      </c>
      <c r="L50" s="10">
        <v>1E-3</v>
      </c>
      <c r="M50" s="11">
        <v>0.99039999999999995</v>
      </c>
      <c r="N50" s="3">
        <v>3.2100999999999998E-2</v>
      </c>
      <c r="O50" s="10">
        <v>2.2767000000000001E-5</v>
      </c>
      <c r="P50" s="10">
        <v>3.2078E-10</v>
      </c>
      <c r="Q50" s="13">
        <v>-8.3141522921713804</v>
      </c>
      <c r="R50" s="13">
        <v>0.80900000000000005</v>
      </c>
      <c r="S50" s="4">
        <v>0.55800000000000005</v>
      </c>
      <c r="T50" s="13">
        <v>9.14</v>
      </c>
      <c r="U50">
        <v>3.759627434</v>
      </c>
    </row>
    <row r="51" spans="1:21" x14ac:dyDescent="0.25">
      <c r="A51" s="7">
        <v>0.68127499999999996</v>
      </c>
      <c r="B51" s="3">
        <v>1.4759</v>
      </c>
      <c r="C51" s="3">
        <v>1.44</v>
      </c>
      <c r="D51" s="3">
        <v>5</v>
      </c>
      <c r="E51" s="3">
        <v>0.8</v>
      </c>
      <c r="F51" s="3">
        <v>0.8</v>
      </c>
      <c r="G51" s="7">
        <v>1.4068000000000001</v>
      </c>
      <c r="H51" s="7">
        <v>0.60874099999999998</v>
      </c>
      <c r="I51" s="7">
        <v>278.012</v>
      </c>
      <c r="J51" s="8">
        <v>3.6404399999999998E-14</v>
      </c>
      <c r="K51" s="3">
        <f t="shared" si="1"/>
        <v>-13.438846122388417</v>
      </c>
      <c r="L51" s="10">
        <v>1E-3</v>
      </c>
      <c r="M51" s="11">
        <v>0.99050000000000005</v>
      </c>
      <c r="N51" s="3">
        <v>3.14392E-2</v>
      </c>
      <c r="O51" s="10">
        <v>2.2767000000000001E-5</v>
      </c>
      <c r="P51" s="10">
        <v>3.3216000000000002E-10</v>
      </c>
      <c r="Q51" s="13">
        <v>-9.2519680195879292</v>
      </c>
      <c r="R51" s="13">
        <v>0.80900000000000005</v>
      </c>
      <c r="S51" s="4">
        <v>0.55800000000000005</v>
      </c>
      <c r="T51" s="13">
        <v>9.1</v>
      </c>
      <c r="U51">
        <v>3.744925512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3">
        <v>5</v>
      </c>
      <c r="E52" s="3">
        <v>0.8</v>
      </c>
      <c r="F52" s="5">
        <v>1</v>
      </c>
      <c r="G52" s="5">
        <v>1.4272</v>
      </c>
      <c r="H52" s="5">
        <v>0.86880199999999996</v>
      </c>
      <c r="I52" s="5">
        <v>237.142</v>
      </c>
      <c r="J52" s="5">
        <v>8.3279900000000002E-19</v>
      </c>
      <c r="K52" s="3">
        <f t="shared" si="1"/>
        <v>-18.079459804984964</v>
      </c>
      <c r="L52" s="10">
        <v>1E-3</v>
      </c>
      <c r="M52" s="11">
        <v>0.99060000000000004</v>
      </c>
      <c r="N52" s="3">
        <v>3.14392E-2</v>
      </c>
      <c r="O52" s="10">
        <v>1.9057999999999999E-5</v>
      </c>
      <c r="P52" s="10">
        <v>3.6628E-10</v>
      </c>
      <c r="Q52" s="13">
        <v>-10.253910192759699</v>
      </c>
      <c r="R52" s="13">
        <v>0.80900000000000005</v>
      </c>
      <c r="S52" s="4">
        <v>0.55700000000000005</v>
      </c>
      <c r="T52" s="13">
        <v>8.83</v>
      </c>
      <c r="U52">
        <v>3.7407655050000002</v>
      </c>
    </row>
    <row r="53" spans="1:21" x14ac:dyDescent="0.25">
      <c r="A53" s="7">
        <v>0.68127499999999996</v>
      </c>
      <c r="B53" s="3">
        <v>1.4759</v>
      </c>
      <c r="C53" s="3">
        <v>1.44</v>
      </c>
      <c r="D53" s="3">
        <v>5</v>
      </c>
      <c r="E53" s="3">
        <v>0.8</v>
      </c>
      <c r="F53" s="3">
        <v>1.2</v>
      </c>
      <c r="G53" s="7">
        <v>1.43902</v>
      </c>
      <c r="H53" s="7">
        <v>1.1773499999999999</v>
      </c>
      <c r="I53" s="7">
        <v>192.43799999999999</v>
      </c>
      <c r="J53" s="8">
        <v>-4.0014099999999998E-20</v>
      </c>
      <c r="K53" s="3">
        <f t="shared" si="1"/>
        <v>-19.397786946842729</v>
      </c>
      <c r="L53" s="10">
        <v>1.1000000000000001E-3</v>
      </c>
      <c r="M53" s="11">
        <v>0.99070000000000003</v>
      </c>
      <c r="N53" s="3">
        <v>2.9291000000000001E-2</v>
      </c>
      <c r="O53" s="10">
        <v>1.9057999999999999E-5</v>
      </c>
      <c r="P53" s="10">
        <v>3.7892000000000002E-10</v>
      </c>
      <c r="Q53" s="13">
        <v>-11.3249518454457</v>
      </c>
      <c r="R53" s="13">
        <v>0.81</v>
      </c>
      <c r="S53" s="4">
        <v>0.55500000000000005</v>
      </c>
      <c r="T53" s="13">
        <v>8.6999999999999993</v>
      </c>
      <c r="U53">
        <v>3.7281890249999998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3">
        <v>5</v>
      </c>
      <c r="E54" s="3">
        <v>0.8</v>
      </c>
      <c r="F54" s="5">
        <v>1.4</v>
      </c>
      <c r="G54" s="5">
        <v>1.44662</v>
      </c>
      <c r="H54" s="5">
        <v>1.54095</v>
      </c>
      <c r="I54" s="5">
        <v>156.61699999999999</v>
      </c>
      <c r="J54" s="5">
        <v>-1.5003400000000001E-20</v>
      </c>
      <c r="K54" s="5">
        <f t="shared" si="1"/>
        <v>-19.823810312016612</v>
      </c>
      <c r="L54" s="10">
        <v>1.1000000000000001E-3</v>
      </c>
      <c r="M54" s="11">
        <v>0.99099999999999999</v>
      </c>
      <c r="N54" s="3">
        <v>2.9291000000000001E-2</v>
      </c>
      <c r="O54" s="10">
        <v>1.9057999999999999E-5</v>
      </c>
      <c r="P54" s="10">
        <v>3.9363000000000001E-10</v>
      </c>
      <c r="Q54" s="13">
        <v>-12.471081060778101</v>
      </c>
      <c r="R54" s="13">
        <v>0.81</v>
      </c>
      <c r="S54" s="4">
        <v>0.55100000000000005</v>
      </c>
      <c r="T54" s="13">
        <v>8.68</v>
      </c>
      <c r="U54">
        <v>3.723189402</v>
      </c>
    </row>
    <row r="55" spans="1:21" x14ac:dyDescent="0.25">
      <c r="A55" s="7">
        <v>0.68127499999999996</v>
      </c>
      <c r="B55" s="3">
        <v>1.4759</v>
      </c>
      <c r="C55" s="3">
        <v>1.44</v>
      </c>
      <c r="D55" s="3">
        <v>5</v>
      </c>
      <c r="E55" s="3">
        <v>0.8</v>
      </c>
      <c r="F55" s="3">
        <v>1.6</v>
      </c>
      <c r="G55" s="7">
        <v>1.45174</v>
      </c>
      <c r="H55" s="7">
        <v>1.95495</v>
      </c>
      <c r="I55" s="7">
        <v>129.102</v>
      </c>
      <c r="J55" s="8">
        <v>-4.3217999999999997E-21</v>
      </c>
      <c r="K55" s="3">
        <f t="shared" si="1"/>
        <v>-20.364335334839666</v>
      </c>
      <c r="L55" s="10">
        <v>1.1000000000000001E-3</v>
      </c>
      <c r="M55" s="11">
        <v>0.99099999999999999</v>
      </c>
      <c r="N55" s="3">
        <v>2.9153800000000001E-2</v>
      </c>
      <c r="O55" s="10">
        <v>1.9057999999999999E-5</v>
      </c>
      <c r="P55" s="10">
        <v>4.0421999999999998E-10</v>
      </c>
      <c r="Q55" s="13">
        <v>-13.699538432376601</v>
      </c>
      <c r="R55" s="13">
        <v>0.81100000000000005</v>
      </c>
      <c r="S55" s="4">
        <v>0.54600000000000004</v>
      </c>
      <c r="T55" s="13">
        <v>8.49</v>
      </c>
      <c r="U55">
        <v>3.7217777619999999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3">
        <v>5</v>
      </c>
      <c r="E56" s="3">
        <v>0.8</v>
      </c>
      <c r="F56" s="5">
        <v>1.8</v>
      </c>
      <c r="G56" s="5">
        <v>1.4553499999999999</v>
      </c>
      <c r="H56" s="5">
        <v>2.4193899999999999</v>
      </c>
      <c r="I56" s="5">
        <v>107.95399999999999</v>
      </c>
      <c r="J56" s="5">
        <v>3.35565E-21</v>
      </c>
      <c r="K56" s="3">
        <f t="shared" si="1"/>
        <v>-20.474223343134003</v>
      </c>
      <c r="L56" s="10">
        <v>1.1000000000000001E-3</v>
      </c>
      <c r="M56" s="11">
        <v>0.99109999999999998</v>
      </c>
      <c r="N56" s="3">
        <v>2.9153800000000001E-2</v>
      </c>
      <c r="O56" s="10">
        <v>1.9057999999999999E-5</v>
      </c>
      <c r="P56" s="10">
        <v>4.18E-10</v>
      </c>
      <c r="Q56" s="13">
        <v>-15.0191336855315</v>
      </c>
      <c r="R56" s="13">
        <v>0.81100000000000005</v>
      </c>
      <c r="S56" s="4">
        <v>0.54400000000000004</v>
      </c>
      <c r="T56" s="13">
        <v>8.27</v>
      </c>
      <c r="U56">
        <v>3.7065524519999999</v>
      </c>
    </row>
    <row r="57" spans="1:21" x14ac:dyDescent="0.25">
      <c r="A57" s="7">
        <v>0.68127499999999996</v>
      </c>
      <c r="B57" s="3">
        <v>1.4759</v>
      </c>
      <c r="C57" s="3">
        <v>1.44</v>
      </c>
      <c r="D57" s="3">
        <v>5</v>
      </c>
      <c r="E57" s="3">
        <v>0.8</v>
      </c>
      <c r="F57" s="3">
        <v>2</v>
      </c>
      <c r="G57" s="7">
        <v>1.45801</v>
      </c>
      <c r="H57" s="7">
        <v>2.9382000000000001</v>
      </c>
      <c r="I57" s="7">
        <v>91.432000000000002</v>
      </c>
      <c r="J57" s="8">
        <v>2.4647200000000002E-22</v>
      </c>
      <c r="K57" s="3">
        <f t="shared" si="1"/>
        <v>-21.608232410813478</v>
      </c>
      <c r="L57" s="10">
        <v>1.1000000000000001E-3</v>
      </c>
      <c r="M57" s="11">
        <v>0.99109999999999998</v>
      </c>
      <c r="N57" s="3">
        <v>2.9081800000000001E-2</v>
      </c>
      <c r="O57" s="10">
        <v>1.6075000000000001E-5</v>
      </c>
      <c r="P57" s="10">
        <v>4.5580000000000002E-10</v>
      </c>
      <c r="Q57" s="13">
        <v>-16.440674671750799</v>
      </c>
      <c r="R57" s="13">
        <v>0.81100000000000005</v>
      </c>
      <c r="S57" s="4">
        <v>0.54200000000000004</v>
      </c>
      <c r="T57" s="13">
        <v>8.27</v>
      </c>
      <c r="U57">
        <v>3.6828976080000002</v>
      </c>
    </row>
    <row r="58" spans="1:21" x14ac:dyDescent="0.25">
      <c r="A58" s="7">
        <v>0.71848699999999999</v>
      </c>
      <c r="B58" s="3">
        <v>1.4759</v>
      </c>
      <c r="C58" s="3">
        <v>1.44</v>
      </c>
      <c r="D58" s="3">
        <v>5</v>
      </c>
      <c r="E58" s="3">
        <v>0.8</v>
      </c>
      <c r="F58" s="3">
        <v>0.8</v>
      </c>
      <c r="G58" s="7">
        <v>1.4008400000000001</v>
      </c>
      <c r="H58" s="7">
        <v>0.62507699999999999</v>
      </c>
      <c r="I58" s="7">
        <v>266.71600000000001</v>
      </c>
      <c r="J58" s="8">
        <v>3.9549900000000001E-13</v>
      </c>
      <c r="K58" s="3">
        <f t="shared" si="1"/>
        <v>-12.402854610257407</v>
      </c>
      <c r="L58" s="10">
        <v>1.1999999999999999E-3</v>
      </c>
      <c r="M58" s="11">
        <v>0.99129999999999996</v>
      </c>
      <c r="N58" s="3">
        <v>2.9081800000000001E-2</v>
      </c>
      <c r="O58" s="10">
        <v>1.6075000000000001E-5</v>
      </c>
      <c r="P58" s="10">
        <v>4.7187000000000005E-10</v>
      </c>
      <c r="Q58" s="13">
        <v>-17.9775595484207</v>
      </c>
      <c r="R58" s="13">
        <v>0.81100000000000005</v>
      </c>
      <c r="S58" s="4">
        <v>0.53200000000000003</v>
      </c>
      <c r="T58" s="13">
        <v>8.0299999999999994</v>
      </c>
      <c r="U58">
        <v>3.679000163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3">
        <v>5</v>
      </c>
      <c r="E59" s="3">
        <v>0.8</v>
      </c>
      <c r="F59" s="5">
        <v>1</v>
      </c>
      <c r="G59" s="5">
        <v>1.423</v>
      </c>
      <c r="H59" s="5">
        <v>0.88593200000000005</v>
      </c>
      <c r="I59" s="5">
        <v>236.78700000000001</v>
      </c>
      <c r="J59" s="5">
        <v>1.10528E-17</v>
      </c>
      <c r="K59" s="3">
        <f t="shared" si="1"/>
        <v>-16.956527688448656</v>
      </c>
      <c r="L59" s="10">
        <v>1.1999999999999999E-3</v>
      </c>
      <c r="M59" s="11">
        <v>0.99150000000000005</v>
      </c>
      <c r="N59" s="3">
        <v>2.8168700000000001E-2</v>
      </c>
      <c r="O59" s="10">
        <v>1.6075000000000001E-5</v>
      </c>
      <c r="P59" s="10">
        <v>4.8976999999999995E-10</v>
      </c>
      <c r="Q59" s="13">
        <v>-19.646612070071999</v>
      </c>
      <c r="R59" s="13">
        <v>0.81100000000000005</v>
      </c>
      <c r="S59" s="4">
        <v>0.53200000000000003</v>
      </c>
      <c r="T59" s="13">
        <v>8.01</v>
      </c>
      <c r="U59">
        <v>3.6754263680000001</v>
      </c>
    </row>
    <row r="60" spans="1:21" x14ac:dyDescent="0.25">
      <c r="A60" s="7">
        <v>0.71848699999999999</v>
      </c>
      <c r="B60" s="3">
        <v>1.4759</v>
      </c>
      <c r="C60" s="3">
        <v>1.44</v>
      </c>
      <c r="D60" s="3">
        <v>5</v>
      </c>
      <c r="E60" s="3">
        <v>0.8</v>
      </c>
      <c r="F60" s="3">
        <v>1.2</v>
      </c>
      <c r="G60" s="7">
        <v>1.4359</v>
      </c>
      <c r="H60" s="7">
        <v>1.1959900000000001</v>
      </c>
      <c r="I60" s="7">
        <v>195.01599999999999</v>
      </c>
      <c r="J60" s="8">
        <v>-1.9590599999999999E-20</v>
      </c>
      <c r="K60" s="3">
        <f t="shared" si="1"/>
        <v>-19.707952262693432</v>
      </c>
      <c r="L60" s="10">
        <v>1.1999999999999999E-3</v>
      </c>
      <c r="M60" s="11">
        <v>0.99160000000000004</v>
      </c>
      <c r="N60" s="3">
        <v>2.8168700000000001E-2</v>
      </c>
      <c r="O60" s="10">
        <v>1.6075000000000001E-5</v>
      </c>
      <c r="P60" s="10">
        <v>5.0359000000000002E-10</v>
      </c>
      <c r="Q60" s="13">
        <v>-21.4692897922084</v>
      </c>
      <c r="R60" s="13">
        <v>0.81200000000000006</v>
      </c>
      <c r="S60" s="4">
        <v>0.53100000000000003</v>
      </c>
      <c r="T60" s="13">
        <v>7.83</v>
      </c>
      <c r="U60">
        <v>3.6693083409999998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3">
        <v>5</v>
      </c>
      <c r="E61" s="3">
        <v>0.8</v>
      </c>
      <c r="F61" s="5">
        <v>1.4</v>
      </c>
      <c r="G61" s="5">
        <v>1.4442299999999999</v>
      </c>
      <c r="H61" s="5">
        <v>1.5612299999999999</v>
      </c>
      <c r="I61" s="5">
        <v>159.964</v>
      </c>
      <c r="J61" s="5">
        <v>1.35369E-21</v>
      </c>
      <c r="K61" s="5">
        <f t="shared" si="1"/>
        <v>-20.868480779302089</v>
      </c>
      <c r="L61" s="10">
        <v>1.1999999999999999E-3</v>
      </c>
      <c r="M61" s="11">
        <v>0.99170000000000003</v>
      </c>
      <c r="N61" s="3">
        <v>2.6016000000000001E-2</v>
      </c>
      <c r="O61" s="10">
        <v>1.6075000000000001E-5</v>
      </c>
      <c r="P61" s="10">
        <v>5.1998E-10</v>
      </c>
      <c r="Q61" s="13">
        <v>-23.473483923012701</v>
      </c>
      <c r="R61" s="13">
        <v>0.81299999999999994</v>
      </c>
      <c r="S61" s="4">
        <v>0.52800000000000002</v>
      </c>
      <c r="T61" s="13">
        <v>7.73</v>
      </c>
      <c r="U61">
        <v>3.6682651270000002</v>
      </c>
    </row>
    <row r="62" spans="1:21" x14ac:dyDescent="0.25">
      <c r="A62" s="7">
        <v>0.71848699999999999</v>
      </c>
      <c r="B62" s="3">
        <v>1.4759</v>
      </c>
      <c r="C62" s="3">
        <v>1.44</v>
      </c>
      <c r="D62" s="3">
        <v>5</v>
      </c>
      <c r="E62" s="3">
        <v>0.8</v>
      </c>
      <c r="F62" s="3">
        <v>1.6</v>
      </c>
      <c r="G62" s="7">
        <v>1.4498500000000001</v>
      </c>
      <c r="H62" s="7">
        <v>1.9769699999999999</v>
      </c>
      <c r="I62" s="7">
        <v>132.51499999999999</v>
      </c>
      <c r="J62" s="8">
        <v>-4.3929999999999997E-21</v>
      </c>
      <c r="K62" s="3">
        <f t="shared" si="1"/>
        <v>-20.357238796734681</v>
      </c>
      <c r="L62" s="10">
        <v>1.1999999999999999E-3</v>
      </c>
      <c r="M62" s="11">
        <v>0.99170000000000003</v>
      </c>
      <c r="N62" s="3">
        <v>2.6016000000000001E-2</v>
      </c>
      <c r="O62" s="10">
        <v>1.3653E-5</v>
      </c>
      <c r="P62" s="10">
        <v>5.6113000000000001E-10</v>
      </c>
      <c r="Q62" s="13">
        <v>-25.696295741735099</v>
      </c>
      <c r="R62" s="13">
        <v>0.81299999999999994</v>
      </c>
      <c r="S62" s="4">
        <v>0.52600000000000002</v>
      </c>
      <c r="T62" s="13">
        <v>7.7</v>
      </c>
      <c r="U62">
        <v>3.6584500580000001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3">
        <v>5</v>
      </c>
      <c r="E63" s="3">
        <v>0.8</v>
      </c>
      <c r="F63" s="5">
        <v>1.8</v>
      </c>
      <c r="G63" s="5">
        <v>1.45381</v>
      </c>
      <c r="H63" s="5">
        <v>2.4432</v>
      </c>
      <c r="I63" s="5">
        <v>111.19799999999999</v>
      </c>
      <c r="J63" s="5">
        <v>-5.2517399999999999E-21</v>
      </c>
      <c r="K63" s="3">
        <f t="shared" si="1"/>
        <v>-20.279696782841576</v>
      </c>
      <c r="L63" s="10">
        <v>1.2999999999999999E-3</v>
      </c>
      <c r="M63" s="11">
        <v>0.9919</v>
      </c>
      <c r="N63" s="3">
        <v>2.5461000000000001E-2</v>
      </c>
      <c r="O63" s="10">
        <v>1.3653E-5</v>
      </c>
      <c r="P63" s="10">
        <v>5.8133E-10</v>
      </c>
      <c r="Q63" s="13">
        <v>-28.188502721738601</v>
      </c>
      <c r="R63" s="13">
        <v>0.81299999999999994</v>
      </c>
      <c r="S63" s="4">
        <v>0.52500000000000002</v>
      </c>
      <c r="T63" s="13">
        <v>7.69</v>
      </c>
      <c r="U63">
        <v>3.6292915219999999</v>
      </c>
    </row>
    <row r="64" spans="1:21" x14ac:dyDescent="0.25">
      <c r="A64" s="7">
        <v>0.71848699999999999</v>
      </c>
      <c r="B64" s="3">
        <v>1.4759</v>
      </c>
      <c r="C64" s="3">
        <v>1.44</v>
      </c>
      <c r="D64" s="3">
        <v>5</v>
      </c>
      <c r="E64" s="3">
        <v>0.8</v>
      </c>
      <c r="F64" s="3">
        <v>2</v>
      </c>
      <c r="G64" s="7">
        <v>1.4567399999999999</v>
      </c>
      <c r="H64" s="7">
        <v>2.9636999999999998</v>
      </c>
      <c r="I64" s="7">
        <v>94.428799999999995</v>
      </c>
      <c r="J64" s="8">
        <v>8.6580499999999993E-21</v>
      </c>
      <c r="K64" s="3">
        <f t="shared" si="1"/>
        <v>-20.062579910476963</v>
      </c>
      <c r="L64" s="10">
        <v>1.2999999999999999E-3</v>
      </c>
      <c r="M64" s="11">
        <v>0.99199999999999999</v>
      </c>
      <c r="N64" s="3">
        <v>2.5461000000000001E-2</v>
      </c>
      <c r="O64" s="10">
        <v>1.3653E-5</v>
      </c>
      <c r="P64" s="10">
        <v>6.0287000000000001E-10</v>
      </c>
      <c r="Q64" s="13">
        <v>-31.0221204793292</v>
      </c>
      <c r="R64" s="13">
        <v>0.81299999999999994</v>
      </c>
      <c r="S64" s="4">
        <v>0.51</v>
      </c>
      <c r="T64" s="13">
        <v>7.4</v>
      </c>
      <c r="U64">
        <v>3.6286781850000001</v>
      </c>
    </row>
    <row r="65" spans="1:21" x14ac:dyDescent="0.25">
      <c r="A65" s="7">
        <v>0.76</v>
      </c>
      <c r="B65" s="3">
        <v>1.4759</v>
      </c>
      <c r="C65" s="3">
        <v>1.44</v>
      </c>
      <c r="D65" s="3">
        <v>5</v>
      </c>
      <c r="E65" s="3">
        <v>0.8</v>
      </c>
      <c r="F65" s="3">
        <v>0.8</v>
      </c>
      <c r="G65" s="7">
        <v>1.3939999999999999</v>
      </c>
      <c r="H65" s="7">
        <v>0.64427599999999996</v>
      </c>
      <c r="I65" s="7">
        <v>250.31800000000001</v>
      </c>
      <c r="J65" s="8">
        <v>4.7048200000000001E-12</v>
      </c>
      <c r="K65" s="3">
        <f t="shared" si="1"/>
        <v>-11.327456987433774</v>
      </c>
      <c r="L65" s="10">
        <v>1.2999999999999999E-3</v>
      </c>
      <c r="M65" s="11">
        <v>0.99209999999999998</v>
      </c>
      <c r="N65" s="3">
        <v>2.4698100000000001E-2</v>
      </c>
      <c r="O65" s="10">
        <v>1.3653E-5</v>
      </c>
      <c r="P65" s="10">
        <v>6.2067999999999997E-10</v>
      </c>
      <c r="Q65" s="13">
        <v>-34.304055146999701</v>
      </c>
      <c r="R65" s="13">
        <v>0.81399999999999995</v>
      </c>
      <c r="S65" s="4">
        <v>0.51</v>
      </c>
      <c r="T65" s="13">
        <v>7.35</v>
      </c>
      <c r="U65">
        <v>3.6168367429999999</v>
      </c>
    </row>
    <row r="66" spans="1:21" x14ac:dyDescent="0.25">
      <c r="A66" s="5">
        <v>0.76</v>
      </c>
      <c r="B66" s="3">
        <v>1.4759</v>
      </c>
      <c r="C66" s="3">
        <v>1.44</v>
      </c>
      <c r="D66" s="3">
        <v>5</v>
      </c>
      <c r="E66" s="3">
        <v>0.8</v>
      </c>
      <c r="F66" s="5">
        <v>1</v>
      </c>
      <c r="G66" s="5">
        <v>1.41815</v>
      </c>
      <c r="H66" s="5">
        <v>0.90574900000000003</v>
      </c>
      <c r="I66" s="5">
        <v>234.816</v>
      </c>
      <c r="J66" s="5">
        <v>1.51905E-16</v>
      </c>
      <c r="K66" s="3">
        <f t="shared" ref="K66:K97" si="2">LOG10(ABS(J66))</f>
        <v>-15.818427930964917</v>
      </c>
      <c r="L66" s="10">
        <v>1.2999999999999999E-3</v>
      </c>
      <c r="M66" s="11">
        <v>0.99219999999999997</v>
      </c>
      <c r="N66" s="3">
        <v>2.4698100000000001E-2</v>
      </c>
      <c r="O66" s="10">
        <v>1.3653E-5</v>
      </c>
      <c r="P66" s="10">
        <v>6.3992E-10</v>
      </c>
      <c r="Q66" s="13">
        <v>-38.202881930930502</v>
      </c>
      <c r="R66" s="13">
        <v>0.81399999999999995</v>
      </c>
      <c r="S66" s="4">
        <v>0.50900000000000001</v>
      </c>
      <c r="T66" s="13">
        <v>7.14</v>
      </c>
      <c r="U66">
        <v>3.6142200230000001</v>
      </c>
    </row>
    <row r="67" spans="1:21" x14ac:dyDescent="0.25">
      <c r="A67" s="7">
        <v>0.76</v>
      </c>
      <c r="B67" s="3">
        <v>1.4759</v>
      </c>
      <c r="C67" s="3">
        <v>1.44</v>
      </c>
      <c r="D67" s="3">
        <v>5</v>
      </c>
      <c r="E67" s="3">
        <v>0.8</v>
      </c>
      <c r="F67" s="3">
        <v>1.2</v>
      </c>
      <c r="G67" s="7">
        <v>1.4322900000000001</v>
      </c>
      <c r="H67" s="7">
        <v>1.2173499999999999</v>
      </c>
      <c r="I67" s="7">
        <v>197.048</v>
      </c>
      <c r="J67" s="8">
        <v>2.7629399999999998E-20</v>
      </c>
      <c r="K67" s="3">
        <f t="shared" si="2"/>
        <v>-19.558628546119262</v>
      </c>
      <c r="L67" s="10">
        <v>1.2999999999999999E-3</v>
      </c>
      <c r="M67" s="11">
        <v>0.99229999999999996</v>
      </c>
      <c r="N67" s="3">
        <v>2.3983999999999998E-2</v>
      </c>
      <c r="O67" s="10">
        <v>1.1671000000000001E-5</v>
      </c>
      <c r="P67" s="10">
        <v>6.8454E-10</v>
      </c>
      <c r="Q67" s="13">
        <v>-43.007582385198099</v>
      </c>
      <c r="R67" s="13">
        <v>0.81399999999999995</v>
      </c>
      <c r="S67" s="4">
        <v>0.50800000000000001</v>
      </c>
      <c r="T67" s="13">
        <v>7</v>
      </c>
      <c r="U67">
        <v>3.6048663379999999</v>
      </c>
    </row>
    <row r="68" spans="1:21" x14ac:dyDescent="0.25">
      <c r="A68" s="5">
        <v>0.76</v>
      </c>
      <c r="B68" s="3">
        <v>1.4759</v>
      </c>
      <c r="C68" s="3">
        <v>1.44</v>
      </c>
      <c r="D68" s="3">
        <v>5</v>
      </c>
      <c r="E68" s="3">
        <v>0.8</v>
      </c>
      <c r="F68" s="5">
        <v>1.4</v>
      </c>
      <c r="G68" s="5">
        <v>1.4414499999999999</v>
      </c>
      <c r="H68" s="5">
        <v>1.5843799999999999</v>
      </c>
      <c r="I68" s="5">
        <v>163.16900000000001</v>
      </c>
      <c r="J68" s="5">
        <v>1.20084E-20</v>
      </c>
      <c r="K68" s="5">
        <f t="shared" si="2"/>
        <v>-19.920514854167564</v>
      </c>
      <c r="L68" s="10">
        <v>1.4E-3</v>
      </c>
      <c r="M68" s="11">
        <v>0.99250000000000005</v>
      </c>
      <c r="N68" s="3">
        <v>2.32307E-2</v>
      </c>
      <c r="O68" s="10">
        <v>1.1671000000000001E-5</v>
      </c>
      <c r="P68" s="10">
        <v>7.0973999999999997E-10</v>
      </c>
      <c r="Q68" s="13">
        <v>-49.278821931135298</v>
      </c>
      <c r="R68" s="13">
        <v>0.81499999999999995</v>
      </c>
      <c r="S68" s="4">
        <v>0.503</v>
      </c>
      <c r="T68" s="13">
        <v>6.96</v>
      </c>
      <c r="U68">
        <v>3.5900927669999998</v>
      </c>
    </row>
    <row r="69" spans="1:21" x14ac:dyDescent="0.25">
      <c r="A69" s="7">
        <v>0.76</v>
      </c>
      <c r="B69" s="3">
        <v>1.4759</v>
      </c>
      <c r="C69" s="3">
        <v>1.44</v>
      </c>
      <c r="D69" s="3">
        <v>5</v>
      </c>
      <c r="E69" s="3">
        <v>0.8</v>
      </c>
      <c r="F69" s="3">
        <v>1.6</v>
      </c>
      <c r="G69" s="7">
        <v>1.44764</v>
      </c>
      <c r="H69" s="7">
        <v>2.0020099999999998</v>
      </c>
      <c r="I69" s="7">
        <v>135.96600000000001</v>
      </c>
      <c r="J69" s="8">
        <v>-9.1068100000000002E-21</v>
      </c>
      <c r="K69" s="3">
        <f t="shared" si="2"/>
        <v>-20.040633724235878</v>
      </c>
      <c r="L69" s="10">
        <v>1.4E-3</v>
      </c>
      <c r="M69" s="11">
        <v>0.99250000000000005</v>
      </c>
      <c r="N69" s="3">
        <v>2.32307E-2</v>
      </c>
      <c r="O69" s="10">
        <v>1.1671000000000001E-5</v>
      </c>
      <c r="P69" s="10">
        <v>7.3541000000000005E-10</v>
      </c>
      <c r="Q69" s="13">
        <v>-58.352372006631398</v>
      </c>
      <c r="R69" s="13">
        <v>0.81499999999999995</v>
      </c>
      <c r="S69" s="4">
        <v>0.5</v>
      </c>
      <c r="T69" s="13">
        <v>6.96</v>
      </c>
      <c r="U69">
        <v>3.587823883</v>
      </c>
    </row>
    <row r="70" spans="1:21" x14ac:dyDescent="0.25">
      <c r="A70" s="5">
        <v>0.76</v>
      </c>
      <c r="B70" s="3">
        <v>1.4759</v>
      </c>
      <c r="C70" s="3">
        <v>1.44</v>
      </c>
      <c r="D70" s="3">
        <v>5</v>
      </c>
      <c r="E70" s="3">
        <v>0.8</v>
      </c>
      <c r="F70" s="5">
        <v>1.8</v>
      </c>
      <c r="G70" s="5">
        <v>1.4520200000000001</v>
      </c>
      <c r="H70" s="5">
        <v>2.4702000000000002</v>
      </c>
      <c r="I70" s="5">
        <v>114.55800000000001</v>
      </c>
      <c r="J70" s="5">
        <v>2.0125600000000001E-20</v>
      </c>
      <c r="K70" s="3">
        <f t="shared" si="2"/>
        <v>-19.696251163243083</v>
      </c>
      <c r="L70" s="10">
        <v>1.4E-3</v>
      </c>
      <c r="M70" s="11">
        <v>0.99270000000000003</v>
      </c>
      <c r="N70" s="3">
        <v>2.2719E-2</v>
      </c>
      <c r="O70" s="10">
        <v>1.1671000000000001E-5</v>
      </c>
      <c r="P70" s="10">
        <v>7.5814000000000003E-10</v>
      </c>
      <c r="Q70" s="13">
        <v>-75.139334048972898</v>
      </c>
      <c r="R70" s="13">
        <v>0.81499999999999995</v>
      </c>
      <c r="S70" s="4">
        <v>0.49099999999999999</v>
      </c>
      <c r="T70" s="13">
        <v>6.94</v>
      </c>
      <c r="U70">
        <v>3.5814095049999999</v>
      </c>
    </row>
    <row r="71" spans="1:21" x14ac:dyDescent="0.25">
      <c r="A71" s="7">
        <v>0.76</v>
      </c>
      <c r="B71" s="3">
        <v>1.4759</v>
      </c>
      <c r="C71" s="3">
        <v>1.44</v>
      </c>
      <c r="D71" s="3">
        <v>5</v>
      </c>
      <c r="E71" s="3">
        <v>0.8</v>
      </c>
      <c r="F71" s="3">
        <v>2</v>
      </c>
      <c r="G71" s="7">
        <v>1.45526</v>
      </c>
      <c r="H71" s="7">
        <v>2.9925799999999998</v>
      </c>
      <c r="I71" s="7">
        <v>97.576499999999996</v>
      </c>
      <c r="J71" s="8">
        <v>4.6954499999999998E-21</v>
      </c>
      <c r="K71" s="3">
        <f t="shared" si="2"/>
        <v>-20.32832277972339</v>
      </c>
      <c r="L71" s="10">
        <v>1.4E-3</v>
      </c>
      <c r="M71" s="11">
        <v>0.99270000000000003</v>
      </c>
      <c r="N71" s="3">
        <v>2.2093000000000002E-2</v>
      </c>
      <c r="O71" s="10">
        <v>1.1671000000000001E-5</v>
      </c>
      <c r="P71" s="10">
        <v>7.8044000000000005E-10</v>
      </c>
      <c r="Q71" s="13">
        <v>-99.230590527714199</v>
      </c>
      <c r="R71" s="13">
        <v>0.81599999999999995</v>
      </c>
      <c r="S71" s="4">
        <v>0.49</v>
      </c>
      <c r="T71" s="13">
        <v>6.92</v>
      </c>
      <c r="U71">
        <v>3.5588832099999999</v>
      </c>
    </row>
    <row r="72" spans="1:21" x14ac:dyDescent="0.25">
      <c r="A72" s="7">
        <v>0.80660399999999999</v>
      </c>
      <c r="B72" s="3">
        <v>1.4759</v>
      </c>
      <c r="C72" s="3">
        <v>1.44</v>
      </c>
      <c r="D72" s="3">
        <v>5</v>
      </c>
      <c r="E72" s="3">
        <v>0.8</v>
      </c>
      <c r="F72" s="3">
        <v>0.8</v>
      </c>
      <c r="G72" s="7">
        <v>1.3861300000000001</v>
      </c>
      <c r="H72" s="7">
        <v>0.66719499999999998</v>
      </c>
      <c r="I72" s="7">
        <v>226.82</v>
      </c>
      <c r="J72" s="8">
        <v>6.1402800000000003E-11</v>
      </c>
      <c r="K72" s="3">
        <f t="shared" si="2"/>
        <v>-10.211811824350312</v>
      </c>
      <c r="L72" s="10">
        <v>1.4E-3</v>
      </c>
      <c r="M72" s="11">
        <v>0.9929</v>
      </c>
      <c r="N72" s="3">
        <v>2.0913000000000001E-2</v>
      </c>
      <c r="O72" s="10">
        <v>1.0036E-5</v>
      </c>
      <c r="P72" s="10">
        <v>8.2806000000000003E-10</v>
      </c>
      <c r="Q72" s="13">
        <v>-65.943544923287206</v>
      </c>
      <c r="R72" s="13">
        <v>0.81599999999999995</v>
      </c>
      <c r="S72" s="4">
        <v>0.49</v>
      </c>
      <c r="T72" s="13">
        <v>6.66</v>
      </c>
      <c r="U72">
        <v>3.5530494699999999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3">
        <v>5</v>
      </c>
      <c r="E73" s="3">
        <v>0.8</v>
      </c>
      <c r="F73" s="5">
        <v>1</v>
      </c>
      <c r="G73" s="5">
        <v>1.4125099999999999</v>
      </c>
      <c r="H73" s="5">
        <v>0.92895099999999997</v>
      </c>
      <c r="I73" s="5">
        <v>230.542</v>
      </c>
      <c r="J73" s="5">
        <v>2.36539E-15</v>
      </c>
      <c r="K73" s="3">
        <f t="shared" si="2"/>
        <v>-14.626097243558682</v>
      </c>
      <c r="L73" s="10">
        <v>1.5E-3</v>
      </c>
      <c r="M73" s="11">
        <v>0.99299999999999999</v>
      </c>
      <c r="N73" s="3">
        <v>1.9944E-2</v>
      </c>
      <c r="O73" s="10">
        <v>1.0036E-5</v>
      </c>
      <c r="P73" s="10">
        <v>8.5914999999999997E-10</v>
      </c>
      <c r="Q73" s="13">
        <v>-54.186217505855097</v>
      </c>
      <c r="R73" s="13">
        <v>0.81699999999999995</v>
      </c>
      <c r="S73" s="4">
        <v>0.48799999999999999</v>
      </c>
      <c r="T73" s="13">
        <v>6.58</v>
      </c>
      <c r="U73">
        <v>3.5501772520000001</v>
      </c>
    </row>
    <row r="74" spans="1:21" x14ac:dyDescent="0.25">
      <c r="A74" s="7">
        <v>0.80660399999999999</v>
      </c>
      <c r="B74" s="3">
        <v>1.4759</v>
      </c>
      <c r="C74" s="3">
        <v>1.44</v>
      </c>
      <c r="D74" s="3">
        <v>5</v>
      </c>
      <c r="E74" s="3">
        <v>0.8</v>
      </c>
      <c r="F74" s="3">
        <v>1.2</v>
      </c>
      <c r="G74" s="7">
        <v>1.4280900000000001</v>
      </c>
      <c r="H74" s="7">
        <v>1.2421</v>
      </c>
      <c r="I74" s="7">
        <v>198.25700000000001</v>
      </c>
      <c r="J74" s="8">
        <v>3.80753E-19</v>
      </c>
      <c r="K74" s="3">
        <f t="shared" si="2"/>
        <v>-18.419356666118478</v>
      </c>
      <c r="L74" s="10">
        <v>1.5E-3</v>
      </c>
      <c r="M74" s="11">
        <v>0.99299999999999999</v>
      </c>
      <c r="N74" s="3">
        <v>1.9944E-2</v>
      </c>
      <c r="O74" s="10">
        <v>1.0036E-5</v>
      </c>
      <c r="P74" s="10">
        <v>8.8947000000000003E-10</v>
      </c>
      <c r="Q74" s="13">
        <v>-46.915866587809198</v>
      </c>
      <c r="R74" s="13">
        <v>0.81699999999999995</v>
      </c>
      <c r="S74" s="4">
        <v>0.48299999999999998</v>
      </c>
      <c r="T74" s="13">
        <v>6.57</v>
      </c>
      <c r="U74">
        <v>3.5330759170000001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3">
        <v>5</v>
      </c>
      <c r="E75" s="3">
        <v>0.8</v>
      </c>
      <c r="F75" s="5">
        <v>1.4</v>
      </c>
      <c r="G75" s="5">
        <v>1.43821</v>
      </c>
      <c r="H75" s="5">
        <v>1.61103</v>
      </c>
      <c r="I75" s="5">
        <v>166.10900000000001</v>
      </c>
      <c r="J75" s="5">
        <v>-2.8397900000000001E-20</v>
      </c>
      <c r="K75" s="5">
        <f t="shared" si="2"/>
        <v>-19.546713774464674</v>
      </c>
      <c r="L75" s="10">
        <v>1.5E-3</v>
      </c>
      <c r="M75" s="11">
        <v>0.99319999999999997</v>
      </c>
      <c r="N75" s="3">
        <v>1.9931000000000001E-2</v>
      </c>
      <c r="O75" s="10">
        <v>1.0036E-5</v>
      </c>
      <c r="P75" s="10">
        <v>9.1818000000000003E-10</v>
      </c>
      <c r="Q75" s="13">
        <v>-41.662908971518597</v>
      </c>
      <c r="R75" s="13">
        <v>0.81799999999999995</v>
      </c>
      <c r="S75" s="4">
        <v>0.47299999999999998</v>
      </c>
      <c r="T75" s="13">
        <v>6.53</v>
      </c>
      <c r="U75">
        <v>3.5250714830000001</v>
      </c>
    </row>
    <row r="76" spans="1:21" x14ac:dyDescent="0.25">
      <c r="A76" s="7">
        <v>0.80660399999999999</v>
      </c>
      <c r="B76" s="3">
        <v>1.4759</v>
      </c>
      <c r="C76" s="3">
        <v>1.44</v>
      </c>
      <c r="D76" s="3">
        <v>5</v>
      </c>
      <c r="E76" s="3">
        <v>0.8</v>
      </c>
      <c r="F76" s="3">
        <v>1.6</v>
      </c>
      <c r="G76" s="7">
        <v>1.44506</v>
      </c>
      <c r="H76" s="7">
        <v>2.0307300000000001</v>
      </c>
      <c r="I76" s="7">
        <v>139.39099999999999</v>
      </c>
      <c r="J76" s="8">
        <v>-1.7512300000000001E-20</v>
      </c>
      <c r="K76" s="3">
        <f t="shared" si="2"/>
        <v>-19.756656811557267</v>
      </c>
      <c r="L76" s="10">
        <v>1.5E-3</v>
      </c>
      <c r="M76" s="11">
        <v>0.99319999999999997</v>
      </c>
      <c r="N76" s="3">
        <v>1.82574E-2</v>
      </c>
      <c r="O76" s="10">
        <v>1.0036E-5</v>
      </c>
      <c r="P76" s="10">
        <v>9.4373000000000001E-10</v>
      </c>
      <c r="Q76" s="13">
        <v>-37.563461706848003</v>
      </c>
      <c r="R76" s="13">
        <v>0.81799999999999995</v>
      </c>
      <c r="S76" s="4">
        <v>0.47299999999999998</v>
      </c>
      <c r="T76" s="13">
        <v>6.31</v>
      </c>
      <c r="U76">
        <v>3.5151520999999999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3">
        <v>5</v>
      </c>
      <c r="E77" s="3">
        <v>0.8</v>
      </c>
      <c r="F77" s="5">
        <v>1.8</v>
      </c>
      <c r="G77" s="5">
        <v>1.4499200000000001</v>
      </c>
      <c r="H77" s="5">
        <v>2.5011000000000001</v>
      </c>
      <c r="I77" s="5">
        <v>118.009</v>
      </c>
      <c r="J77" s="5">
        <v>3.3833499999999999E-21</v>
      </c>
      <c r="K77" s="3">
        <f t="shared" si="2"/>
        <v>-20.470653073094017</v>
      </c>
      <c r="L77" s="10">
        <v>1.5200000000000001E-3</v>
      </c>
      <c r="M77" s="11">
        <v>0.99339999999999995</v>
      </c>
      <c r="N77" s="3">
        <v>1.82574E-2</v>
      </c>
      <c r="O77" s="10">
        <v>8.6768999999999999E-6</v>
      </c>
      <c r="P77" s="10">
        <v>9.9453000000000008E-10</v>
      </c>
      <c r="Q77" s="13">
        <v>-34.212490937633298</v>
      </c>
      <c r="R77" s="13">
        <v>0.81799999999999995</v>
      </c>
      <c r="S77" s="4">
        <v>0.47</v>
      </c>
      <c r="T77" s="13">
        <v>6.3</v>
      </c>
      <c r="U77">
        <v>3.5106978799999999</v>
      </c>
    </row>
    <row r="78" spans="1:21" x14ac:dyDescent="0.25">
      <c r="A78" s="7">
        <v>0.80660399999999999</v>
      </c>
      <c r="B78" s="3">
        <v>1.4759</v>
      </c>
      <c r="C78" s="3">
        <v>1.44</v>
      </c>
      <c r="D78" s="3">
        <v>5</v>
      </c>
      <c r="E78" s="3">
        <v>0.8</v>
      </c>
      <c r="F78" s="3">
        <v>2</v>
      </c>
      <c r="G78" s="7">
        <v>1.4535100000000001</v>
      </c>
      <c r="H78" s="7">
        <v>3.0255800000000002</v>
      </c>
      <c r="I78" s="7">
        <v>100.86799999999999</v>
      </c>
      <c r="J78" s="8">
        <v>3.8342600000000003E-21</v>
      </c>
      <c r="K78" s="3">
        <f t="shared" si="2"/>
        <v>-20.416318441083206</v>
      </c>
      <c r="L78" s="10">
        <v>1.6000000000000001E-3</v>
      </c>
      <c r="M78" s="11">
        <v>0.99339999999999995</v>
      </c>
      <c r="N78" s="3">
        <v>1.7999999999999999E-2</v>
      </c>
      <c r="O78" s="10">
        <v>8.6768999999999999E-6</v>
      </c>
      <c r="P78" s="10">
        <v>1.0328E-9</v>
      </c>
      <c r="Q78" s="13">
        <v>-31.387202822269099</v>
      </c>
      <c r="R78" s="13">
        <v>0.81799999999999995</v>
      </c>
      <c r="S78" s="4">
        <v>0.46500000000000002</v>
      </c>
      <c r="T78" s="13">
        <v>6.2</v>
      </c>
      <c r="U78">
        <v>3.5094995529999999</v>
      </c>
    </row>
    <row r="79" spans="1:21" x14ac:dyDescent="0.25">
      <c r="A79" s="7">
        <v>0.85929599999999995</v>
      </c>
      <c r="B79" s="3">
        <v>1.4759</v>
      </c>
      <c r="C79" s="3">
        <v>1.44</v>
      </c>
      <c r="D79" s="3">
        <v>5</v>
      </c>
      <c r="E79" s="3">
        <v>0.8</v>
      </c>
      <c r="F79" s="3">
        <v>0.8</v>
      </c>
      <c r="G79" s="7">
        <v>1.3770100000000001</v>
      </c>
      <c r="H79" s="7">
        <v>0.69508599999999998</v>
      </c>
      <c r="I79" s="7">
        <v>193.30199999999999</v>
      </c>
      <c r="J79" s="8">
        <v>8.8010400000000002E-10</v>
      </c>
      <c r="K79" s="3">
        <f t="shared" si="2"/>
        <v>-9.0554660051709774</v>
      </c>
      <c r="L79" s="10">
        <v>1.6000000000000001E-3</v>
      </c>
      <c r="M79" s="11">
        <v>0.99350000000000005</v>
      </c>
      <c r="N79" s="3">
        <v>1.7999999999999999E-2</v>
      </c>
      <c r="O79" s="10">
        <v>8.6768999999999999E-6</v>
      </c>
      <c r="P79" s="10">
        <v>1.0682000000000001E-9</v>
      </c>
      <c r="Q79" s="13">
        <v>-28.951815549966199</v>
      </c>
      <c r="R79" s="13">
        <v>0.81899999999999995</v>
      </c>
      <c r="S79" s="4">
        <v>0.45600000000000002</v>
      </c>
      <c r="T79" s="13">
        <v>6.09</v>
      </c>
      <c r="U79">
        <v>3.5015083420000002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3">
        <v>5</v>
      </c>
      <c r="E80" s="3">
        <v>0.8</v>
      </c>
      <c r="F80" s="5">
        <v>1</v>
      </c>
      <c r="G80" s="5">
        <v>1.4059200000000001</v>
      </c>
      <c r="H80" s="5">
        <v>0.95650500000000005</v>
      </c>
      <c r="I80" s="5">
        <v>222.94399999999999</v>
      </c>
      <c r="J80" s="5">
        <v>4.2022399999999997E-14</v>
      </c>
      <c r="K80" s="3">
        <f t="shared" si="2"/>
        <v>-13.376519147622792</v>
      </c>
      <c r="L80" s="10">
        <v>1.6000000000000001E-3</v>
      </c>
      <c r="M80" s="11">
        <v>0.99360000000000004</v>
      </c>
      <c r="N80" s="3">
        <v>1.6976399999999999E-2</v>
      </c>
      <c r="O80" s="10">
        <v>8.6768999999999999E-6</v>
      </c>
      <c r="P80" s="10">
        <v>1.1042E-9</v>
      </c>
      <c r="Q80" s="13">
        <v>-26.8174056474097</v>
      </c>
      <c r="R80" s="13">
        <v>0.82</v>
      </c>
      <c r="S80" s="4">
        <v>0.45400000000000001</v>
      </c>
      <c r="T80" s="13">
        <v>6.02</v>
      </c>
      <c r="U80">
        <v>3.4872356990000002</v>
      </c>
    </row>
    <row r="81" spans="1:21" x14ac:dyDescent="0.25">
      <c r="A81" s="7">
        <v>0.85929599999999995</v>
      </c>
      <c r="B81" s="3">
        <v>1.4759</v>
      </c>
      <c r="C81" s="3">
        <v>1.44</v>
      </c>
      <c r="D81" s="3">
        <v>5</v>
      </c>
      <c r="E81" s="3">
        <v>0.8</v>
      </c>
      <c r="F81" s="3">
        <v>1.2</v>
      </c>
      <c r="G81" s="7">
        <v>1.4231400000000001</v>
      </c>
      <c r="H81" s="7">
        <v>1.27112</v>
      </c>
      <c r="I81" s="7">
        <v>198.22300000000001</v>
      </c>
      <c r="J81" s="8">
        <v>7.3100199999999999E-18</v>
      </c>
      <c r="K81" s="3">
        <f t="shared" si="2"/>
        <v>-17.13608143482357</v>
      </c>
      <c r="L81" s="10">
        <v>1.6000000000000001E-3</v>
      </c>
      <c r="M81" s="11">
        <v>0.99370000000000003</v>
      </c>
      <c r="N81" s="3">
        <v>1.6976399999999999E-2</v>
      </c>
      <c r="O81" s="10">
        <v>8.6768999999999999E-6</v>
      </c>
      <c r="P81" s="10">
        <v>1.1332E-9</v>
      </c>
      <c r="Q81" s="13">
        <v>-24.922540115337501</v>
      </c>
      <c r="R81" s="13">
        <v>0.82</v>
      </c>
      <c r="S81" s="4">
        <v>0.45200000000000001</v>
      </c>
      <c r="T81" s="13">
        <v>6.01</v>
      </c>
      <c r="U81">
        <v>3.4830418179999998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3">
        <v>5</v>
      </c>
      <c r="E82" s="3">
        <v>0.8</v>
      </c>
      <c r="F82" s="5">
        <v>1.4</v>
      </c>
      <c r="G82" s="5">
        <v>1.4343699999999999</v>
      </c>
      <c r="H82" s="5">
        <v>1.6420699999999999</v>
      </c>
      <c r="I82" s="5">
        <v>168.596</v>
      </c>
      <c r="J82" s="5">
        <v>1.584E-20</v>
      </c>
      <c r="K82" s="5">
        <f t="shared" si="2"/>
        <v>-19.800244822746524</v>
      </c>
      <c r="L82" s="10">
        <v>1.6100000000000001E-3</v>
      </c>
      <c r="M82" s="11">
        <v>0.99390000000000001</v>
      </c>
      <c r="N82" s="3">
        <v>1.57202E-2</v>
      </c>
      <c r="O82" s="10">
        <v>7.5406000000000003E-6</v>
      </c>
      <c r="P82" s="10">
        <v>1.1826E-9</v>
      </c>
      <c r="Q82" s="13">
        <v>-23.222985542417501</v>
      </c>
      <c r="R82" s="13">
        <v>0.82099999999999995</v>
      </c>
      <c r="S82" s="4">
        <v>0.45200000000000001</v>
      </c>
      <c r="T82" s="13">
        <v>5.97</v>
      </c>
      <c r="U82">
        <v>3.47711938</v>
      </c>
    </row>
    <row r="83" spans="1:21" x14ac:dyDescent="0.25">
      <c r="A83" s="7">
        <v>0.85929599999999995</v>
      </c>
      <c r="B83" s="3">
        <v>1.4759</v>
      </c>
      <c r="C83" s="3">
        <v>1.44</v>
      </c>
      <c r="D83" s="3">
        <v>5</v>
      </c>
      <c r="E83" s="3">
        <v>0.8</v>
      </c>
      <c r="F83" s="3">
        <v>1.6</v>
      </c>
      <c r="G83" s="7">
        <v>1.44201</v>
      </c>
      <c r="H83" s="7">
        <v>2.0640399999999999</v>
      </c>
      <c r="I83" s="7">
        <v>142.70699999999999</v>
      </c>
      <c r="J83" s="8">
        <v>-3.4748199999999997E-21</v>
      </c>
      <c r="K83" s="3">
        <f t="shared" si="2"/>
        <v>-20.459067687485792</v>
      </c>
      <c r="L83" s="10">
        <v>1.6999999999999999E-3</v>
      </c>
      <c r="M83" s="11">
        <v>0.99390000000000001</v>
      </c>
      <c r="N83" s="3">
        <v>1.57202E-2</v>
      </c>
      <c r="O83" s="10">
        <v>7.5406000000000003E-6</v>
      </c>
      <c r="P83" s="10">
        <v>1.229E-9</v>
      </c>
      <c r="Q83" s="13">
        <v>-21.6858240115025</v>
      </c>
      <c r="R83" s="13">
        <v>0.82099999999999995</v>
      </c>
      <c r="S83" s="4">
        <v>0.44900000000000001</v>
      </c>
      <c r="T83" s="13">
        <v>5.83</v>
      </c>
      <c r="U83">
        <v>3.4677989440000001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3">
        <v>5</v>
      </c>
      <c r="E84" s="3">
        <v>0.8</v>
      </c>
      <c r="F84" s="5">
        <v>1.8</v>
      </c>
      <c r="G84" s="5">
        <v>1.44743</v>
      </c>
      <c r="H84" s="5">
        <v>2.5367999999999999</v>
      </c>
      <c r="I84" s="5">
        <v>121.51300000000001</v>
      </c>
      <c r="J84" s="5">
        <v>4.35736E-21</v>
      </c>
      <c r="K84" s="3">
        <f t="shared" si="2"/>
        <v>-20.360776557678488</v>
      </c>
      <c r="L84" s="10">
        <v>1.6999999999999999E-3</v>
      </c>
      <c r="M84" s="11">
        <v>0.99399999999999999</v>
      </c>
      <c r="N84" s="3">
        <v>1.5713999999999999E-2</v>
      </c>
      <c r="O84" s="10">
        <v>7.5406000000000003E-6</v>
      </c>
      <c r="P84" s="10">
        <v>1.2701E-9</v>
      </c>
      <c r="Q84" s="13">
        <v>-20.285888832742099</v>
      </c>
      <c r="R84" s="13">
        <v>0.82199999999999995</v>
      </c>
      <c r="S84" s="4">
        <v>0.441</v>
      </c>
      <c r="T84" s="13">
        <v>5.74</v>
      </c>
      <c r="U84">
        <v>3.4425813509999998</v>
      </c>
    </row>
    <row r="85" spans="1:21" x14ac:dyDescent="0.25">
      <c r="A85" s="7">
        <v>0.85929599999999995</v>
      </c>
      <c r="B85" s="3">
        <v>1.4759</v>
      </c>
      <c r="C85" s="3">
        <v>1.44</v>
      </c>
      <c r="D85" s="3">
        <v>5</v>
      </c>
      <c r="E85" s="3">
        <v>0.8</v>
      </c>
      <c r="F85" s="3">
        <v>2</v>
      </c>
      <c r="G85" s="7">
        <v>1.4514499999999999</v>
      </c>
      <c r="H85" s="7">
        <v>3.0636399999999999</v>
      </c>
      <c r="I85" s="7">
        <v>104.291</v>
      </c>
      <c r="J85" s="8">
        <v>-7.0259999999999993E-21</v>
      </c>
      <c r="K85" s="3">
        <f t="shared" si="2"/>
        <v>-20.153291854543994</v>
      </c>
      <c r="L85" s="10">
        <v>1.6999999999999999E-3</v>
      </c>
      <c r="M85" s="11">
        <v>0.99409999999999998</v>
      </c>
      <c r="N85" s="3">
        <v>1.5713999999999999E-2</v>
      </c>
      <c r="O85" s="10">
        <v>7.5406000000000003E-6</v>
      </c>
      <c r="P85" s="10">
        <v>1.3147E-9</v>
      </c>
      <c r="Q85" s="13">
        <v>-19.003502317992599</v>
      </c>
      <c r="R85" s="13">
        <v>0.82199999999999995</v>
      </c>
      <c r="S85" s="4">
        <v>0.441</v>
      </c>
      <c r="T85" s="13">
        <v>5.66</v>
      </c>
      <c r="U85">
        <v>3.4420342499999999</v>
      </c>
    </row>
    <row r="86" spans="1:21" x14ac:dyDescent="0.25">
      <c r="A86" s="7">
        <v>0.91935500000000003</v>
      </c>
      <c r="B86" s="3">
        <v>1.4759</v>
      </c>
      <c r="C86" s="3">
        <v>1.44</v>
      </c>
      <c r="D86" s="3">
        <v>5</v>
      </c>
      <c r="E86" s="3">
        <v>0.8</v>
      </c>
      <c r="F86" s="3">
        <v>0.8</v>
      </c>
      <c r="G86" s="7">
        <v>1.3664000000000001</v>
      </c>
      <c r="H86" s="7">
        <v>0.72985100000000003</v>
      </c>
      <c r="I86" s="7">
        <v>145.501</v>
      </c>
      <c r="J86" s="8">
        <v>1.38578E-8</v>
      </c>
      <c r="K86" s="3">
        <f t="shared" si="2"/>
        <v>-7.8583057108279215</v>
      </c>
      <c r="L86" s="10">
        <v>1.6999999999999999E-3</v>
      </c>
      <c r="M86" s="11">
        <v>0.99409999999999998</v>
      </c>
      <c r="N86" s="3">
        <v>1.5699999999999999E-2</v>
      </c>
      <c r="O86" s="10">
        <v>7.5406000000000003E-6</v>
      </c>
      <c r="P86" s="10">
        <v>1.3975E-9</v>
      </c>
      <c r="Q86" s="13">
        <v>-17.8229834581985</v>
      </c>
      <c r="R86" s="13">
        <v>0.82299999999999995</v>
      </c>
      <c r="S86" s="4">
        <v>0.435</v>
      </c>
      <c r="T86" s="13">
        <v>5.63</v>
      </c>
      <c r="U86">
        <v>3.441162651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3">
        <v>5</v>
      </c>
      <c r="E87" s="3">
        <v>0.8</v>
      </c>
      <c r="F87" s="5">
        <v>1</v>
      </c>
      <c r="G87" s="5">
        <v>1.39815</v>
      </c>
      <c r="H87" s="5">
        <v>0.98979899999999998</v>
      </c>
      <c r="I87" s="5">
        <v>210.459</v>
      </c>
      <c r="J87" s="5">
        <v>8.5569400000000005E-13</v>
      </c>
      <c r="K87" s="3">
        <f t="shared" si="2"/>
        <v>-12.067681513208822</v>
      </c>
      <c r="L87" s="10">
        <v>1.6999999999999999E-3</v>
      </c>
      <c r="M87" s="11">
        <v>0.99429999999999996</v>
      </c>
      <c r="N87" s="3">
        <v>1.5699999999999999E-2</v>
      </c>
      <c r="O87" s="10">
        <v>6.5844E-6</v>
      </c>
      <c r="P87" s="10">
        <v>1.4538000000000001E-9</v>
      </c>
      <c r="Q87" s="13">
        <v>-16.731630995162501</v>
      </c>
      <c r="R87" s="13">
        <v>0.82299999999999995</v>
      </c>
      <c r="S87" s="4">
        <v>0.42799999999999999</v>
      </c>
      <c r="T87" s="13">
        <v>5.47</v>
      </c>
      <c r="U87">
        <v>3.439222708</v>
      </c>
    </row>
    <row r="88" spans="1:21" x14ac:dyDescent="0.25">
      <c r="A88" s="7">
        <v>0.91935500000000003</v>
      </c>
      <c r="B88" s="3">
        <v>1.4759</v>
      </c>
      <c r="C88" s="3">
        <v>1.44</v>
      </c>
      <c r="D88" s="3">
        <v>5</v>
      </c>
      <c r="E88" s="3">
        <v>0.8</v>
      </c>
      <c r="F88" s="3">
        <v>1.2</v>
      </c>
      <c r="G88" s="7">
        <v>1.41727</v>
      </c>
      <c r="H88" s="7">
        <v>1.30565</v>
      </c>
      <c r="I88" s="7">
        <v>196.31</v>
      </c>
      <c r="J88" s="8">
        <v>1.72433E-16</v>
      </c>
      <c r="K88" s="3">
        <f t="shared" si="2"/>
        <v>-15.763379615852243</v>
      </c>
      <c r="L88" s="10">
        <v>1.8E-3</v>
      </c>
      <c r="M88" s="11">
        <v>0.99439999999999995</v>
      </c>
      <c r="N88" s="3">
        <v>1.5675999999999999E-2</v>
      </c>
      <c r="O88" s="10">
        <v>6.5844E-6</v>
      </c>
      <c r="P88" s="10">
        <v>1.5008E-9</v>
      </c>
      <c r="Q88" s="13">
        <v>-15.719010973601801</v>
      </c>
      <c r="R88" s="13">
        <v>0.82399999999999995</v>
      </c>
      <c r="S88" s="4">
        <v>0.42699999999999999</v>
      </c>
      <c r="T88" s="13">
        <v>5.45</v>
      </c>
      <c r="U88">
        <v>3.4316172090000001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3">
        <v>5</v>
      </c>
      <c r="E89" s="3">
        <v>0.8</v>
      </c>
      <c r="F89" s="5">
        <v>1.4</v>
      </c>
      <c r="G89" s="5">
        <v>1.42981</v>
      </c>
      <c r="H89" s="5">
        <v>1.67869</v>
      </c>
      <c r="I89" s="5">
        <v>170.334</v>
      </c>
      <c r="J89" s="5">
        <v>1.0967399999999999E-19</v>
      </c>
      <c r="K89" s="5">
        <f t="shared" si="2"/>
        <v>-18.959896316772223</v>
      </c>
      <c r="L89" s="10">
        <v>1.8E-3</v>
      </c>
      <c r="M89" s="11">
        <v>0.99450000000000005</v>
      </c>
      <c r="N89" s="3">
        <v>1.5675999999999999E-2</v>
      </c>
      <c r="O89" s="10">
        <v>6.5844E-6</v>
      </c>
      <c r="P89" s="10">
        <v>1.5557999999999999E-9</v>
      </c>
      <c r="Q89" s="13">
        <v>-14.776445514142701</v>
      </c>
      <c r="R89" s="13">
        <v>0.82399999999999995</v>
      </c>
      <c r="S89" s="4">
        <v>0.41599999999999998</v>
      </c>
      <c r="T89" s="13">
        <v>5.44</v>
      </c>
      <c r="U89">
        <v>3.4245729539999998</v>
      </c>
    </row>
    <row r="90" spans="1:21" x14ac:dyDescent="0.25">
      <c r="A90" s="7">
        <v>0.91935500000000003</v>
      </c>
      <c r="B90" s="3">
        <v>1.4759</v>
      </c>
      <c r="C90" s="3">
        <v>1.44</v>
      </c>
      <c r="D90" s="3">
        <v>5</v>
      </c>
      <c r="E90" s="3">
        <v>0.8</v>
      </c>
      <c r="F90" s="3">
        <v>1.6</v>
      </c>
      <c r="G90" s="7">
        <v>1.4383600000000001</v>
      </c>
      <c r="H90" s="7">
        <v>2.10311</v>
      </c>
      <c r="I90" s="7">
        <v>145.767</v>
      </c>
      <c r="J90" s="8">
        <v>-4.6554899999999997E-20</v>
      </c>
      <c r="K90" s="3">
        <f t="shared" si="2"/>
        <v>-19.332034601879911</v>
      </c>
      <c r="L90" s="10">
        <v>1.8E-3</v>
      </c>
      <c r="M90" s="11">
        <v>0.99450000000000005</v>
      </c>
      <c r="N90" s="3">
        <v>1.4942E-2</v>
      </c>
      <c r="O90" s="10">
        <v>6.5844E-6</v>
      </c>
      <c r="P90" s="10">
        <v>1.6408E-9</v>
      </c>
      <c r="Q90" s="13">
        <v>-13.8966382275757</v>
      </c>
      <c r="R90" s="13">
        <v>0.82499999999999996</v>
      </c>
      <c r="S90" s="4">
        <v>0.41499999999999998</v>
      </c>
      <c r="T90" s="13">
        <v>5.28</v>
      </c>
      <c r="U90">
        <v>3.4186246709999999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3">
        <v>5</v>
      </c>
      <c r="E91" s="3">
        <v>0.8</v>
      </c>
      <c r="F91" s="5">
        <v>1.8</v>
      </c>
      <c r="G91" s="5">
        <v>1.44445</v>
      </c>
      <c r="H91" s="5">
        <v>2.5785300000000002</v>
      </c>
      <c r="I91" s="5">
        <v>124.997</v>
      </c>
      <c r="J91" s="5">
        <v>3.18832E-21</v>
      </c>
      <c r="K91" s="3">
        <f t="shared" si="2"/>
        <v>-20.496438096541983</v>
      </c>
      <c r="L91" s="10">
        <v>1.8E-3</v>
      </c>
      <c r="M91" s="11">
        <v>0.99460000000000004</v>
      </c>
      <c r="N91" s="3">
        <v>1.4942E-2</v>
      </c>
      <c r="O91" s="10">
        <v>6.5844E-6</v>
      </c>
      <c r="P91" s="10">
        <v>1.7084E-9</v>
      </c>
      <c r="Q91" s="13">
        <v>-13.073394649278701</v>
      </c>
      <c r="R91" s="13">
        <v>0.82599999999999996</v>
      </c>
      <c r="S91" s="4">
        <v>0.41199999999999998</v>
      </c>
      <c r="T91" s="13">
        <v>5.23</v>
      </c>
      <c r="U91">
        <v>3.4071688400000002</v>
      </c>
    </row>
    <row r="92" spans="1:21" x14ac:dyDescent="0.25">
      <c r="A92" s="7">
        <v>0.91935500000000003</v>
      </c>
      <c r="B92" s="3">
        <v>1.4759</v>
      </c>
      <c r="C92" s="3">
        <v>1.44</v>
      </c>
      <c r="D92" s="3">
        <v>5</v>
      </c>
      <c r="E92" s="3">
        <v>0.8</v>
      </c>
      <c r="F92" s="3">
        <v>2</v>
      </c>
      <c r="G92" s="7">
        <v>1.4489700000000001</v>
      </c>
      <c r="H92" s="7">
        <v>3.1080100000000002</v>
      </c>
      <c r="I92" s="7">
        <v>107.815</v>
      </c>
      <c r="J92" s="8">
        <v>6.8729700000000006E-21</v>
      </c>
      <c r="K92" s="3">
        <f t="shared" si="2"/>
        <v>-20.162855551749733</v>
      </c>
      <c r="L92" s="10">
        <v>1.9E-3</v>
      </c>
      <c r="M92" s="11">
        <v>0.99470000000000003</v>
      </c>
      <c r="N92" s="3">
        <v>1.4389000000000001E-2</v>
      </c>
      <c r="O92" s="10">
        <v>5.7749999999999998E-6</v>
      </c>
      <c r="P92" s="10">
        <v>1.7619000000000001E-9</v>
      </c>
      <c r="Q92" s="13">
        <v>-12.3014101524235</v>
      </c>
      <c r="R92" s="13">
        <v>0.82599999999999996</v>
      </c>
      <c r="S92" s="4">
        <v>0.40799999999999997</v>
      </c>
      <c r="T92" s="13">
        <v>5.21</v>
      </c>
      <c r="U92">
        <v>3.3798412409999998</v>
      </c>
    </row>
    <row r="93" spans="1:21" x14ac:dyDescent="0.25">
      <c r="A93" s="7">
        <v>0.98843899999999996</v>
      </c>
      <c r="B93" s="3">
        <v>1.4759</v>
      </c>
      <c r="C93" s="3">
        <v>1.44</v>
      </c>
      <c r="D93" s="3">
        <v>5</v>
      </c>
      <c r="E93" s="3">
        <v>0.8</v>
      </c>
      <c r="F93" s="3">
        <v>0.8</v>
      </c>
      <c r="G93" s="7">
        <v>1.35399</v>
      </c>
      <c r="H93" s="7">
        <v>0.77452900000000002</v>
      </c>
      <c r="I93" s="7">
        <v>77.2179</v>
      </c>
      <c r="J93" s="8">
        <v>2.3980400000000002E-7</v>
      </c>
      <c r="K93" s="3">
        <f t="shared" si="2"/>
        <v>-6.6201435770193253</v>
      </c>
      <c r="L93" s="10">
        <v>1.9E-3</v>
      </c>
      <c r="M93" s="11">
        <v>0.99480000000000002</v>
      </c>
      <c r="N93" s="3">
        <v>1.35017E-2</v>
      </c>
      <c r="O93" s="10">
        <v>5.7749999999999998E-6</v>
      </c>
      <c r="P93" s="10">
        <v>1.8292000000000001E-9</v>
      </c>
      <c r="Q93" s="13">
        <v>-11.5761066848937</v>
      </c>
      <c r="R93" s="13">
        <v>0.82699999999999996</v>
      </c>
      <c r="S93" s="4">
        <v>0.40400000000000003</v>
      </c>
      <c r="T93" s="13">
        <v>5.19</v>
      </c>
      <c r="U93">
        <v>3.379631082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3">
        <v>5</v>
      </c>
      <c r="E94" s="3">
        <v>0.8</v>
      </c>
      <c r="F94" s="5">
        <v>1</v>
      </c>
      <c r="G94" s="5">
        <v>1.3889100000000001</v>
      </c>
      <c r="H94" s="5">
        <v>1.0308999999999999</v>
      </c>
      <c r="I94" s="5">
        <v>190.64400000000001</v>
      </c>
      <c r="J94" s="5">
        <v>2.0086899999999999E-11</v>
      </c>
      <c r="K94" s="3">
        <f t="shared" si="2"/>
        <v>-10.697087082503936</v>
      </c>
      <c r="L94" s="10">
        <v>1.9E-3</v>
      </c>
      <c r="M94" s="11">
        <v>0.99490000000000001</v>
      </c>
      <c r="N94" s="3">
        <v>1.35017E-2</v>
      </c>
      <c r="O94" s="10">
        <v>5.7749999999999998E-6</v>
      </c>
      <c r="P94" s="10">
        <v>1.9130999999999999E-9</v>
      </c>
      <c r="Q94" s="13">
        <v>-10.893505428213</v>
      </c>
      <c r="R94" s="13">
        <v>0.82699999999999996</v>
      </c>
      <c r="S94" s="4">
        <v>0.39900000000000002</v>
      </c>
      <c r="T94" s="13">
        <v>4.9400000000000004</v>
      </c>
      <c r="U94">
        <v>3.3777368449999998</v>
      </c>
    </row>
    <row r="95" spans="1:21" x14ac:dyDescent="0.25">
      <c r="A95" s="7">
        <v>0.98843899999999996</v>
      </c>
      <c r="B95" s="3">
        <v>1.4759</v>
      </c>
      <c r="C95" s="3">
        <v>1.44</v>
      </c>
      <c r="D95" s="3">
        <v>5</v>
      </c>
      <c r="E95" s="3">
        <v>0.8</v>
      </c>
      <c r="F95" s="3">
        <v>1.2</v>
      </c>
      <c r="G95" s="7">
        <v>1.4102399999999999</v>
      </c>
      <c r="H95" s="7">
        <v>1.3474600000000001</v>
      </c>
      <c r="I95" s="7">
        <v>191.50899999999999</v>
      </c>
      <c r="J95" s="8">
        <v>4.8850899999999999E-15</v>
      </c>
      <c r="K95" s="3">
        <f t="shared" si="2"/>
        <v>-14.31112743068762</v>
      </c>
      <c r="L95" s="10">
        <v>1.9E-3</v>
      </c>
      <c r="M95" s="11">
        <v>0.99490000000000001</v>
      </c>
      <c r="N95" s="3">
        <v>1.2189E-2</v>
      </c>
      <c r="O95" s="10">
        <v>5.7749999999999998E-6</v>
      </c>
      <c r="P95" s="10">
        <v>1.9935999999999998E-9</v>
      </c>
      <c r="Q95" s="13">
        <v>-10.2501262875273</v>
      </c>
      <c r="R95" s="13">
        <v>0.82799999999999996</v>
      </c>
      <c r="S95" s="4">
        <v>0.39700000000000002</v>
      </c>
      <c r="T95" s="13">
        <v>4.91</v>
      </c>
      <c r="U95">
        <v>3.3705665370000002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3">
        <v>5</v>
      </c>
      <c r="E96" s="3">
        <v>0.8</v>
      </c>
      <c r="F96" s="5">
        <v>1.4</v>
      </c>
      <c r="G96" s="5">
        <v>1.42432</v>
      </c>
      <c r="H96" s="5">
        <v>1.72255</v>
      </c>
      <c r="I96" s="5">
        <v>170.86</v>
      </c>
      <c r="J96" s="5">
        <v>3.2182599999999999E-18</v>
      </c>
      <c r="K96" s="5">
        <f t="shared" si="2"/>
        <v>-17.492378872603688</v>
      </c>
      <c r="L96" s="10">
        <v>1.98E-3</v>
      </c>
      <c r="M96" s="11">
        <v>0.995</v>
      </c>
      <c r="N96" s="3">
        <v>1.2189E-2</v>
      </c>
      <c r="O96" s="10">
        <v>5.7749999999999998E-6</v>
      </c>
      <c r="P96" s="10">
        <v>2.0539000000000001E-9</v>
      </c>
      <c r="Q96" s="13">
        <v>-9.6429076979460593</v>
      </c>
      <c r="R96" s="13">
        <v>0.82799999999999996</v>
      </c>
      <c r="S96" s="4">
        <v>0.39400000000000002</v>
      </c>
      <c r="T96" s="13">
        <v>4.8899999999999997</v>
      </c>
      <c r="U96">
        <v>3.3579080139999999</v>
      </c>
    </row>
    <row r="97" spans="1:21" x14ac:dyDescent="0.25">
      <c r="A97" s="7">
        <v>0.98843899999999996</v>
      </c>
      <c r="B97" s="3">
        <v>1.4759</v>
      </c>
      <c r="C97" s="3">
        <v>1.44</v>
      </c>
      <c r="D97" s="3">
        <v>5</v>
      </c>
      <c r="E97" s="3">
        <v>0.8</v>
      </c>
      <c r="F97" s="3">
        <v>1.6</v>
      </c>
      <c r="G97" s="7">
        <v>1.4339599999999999</v>
      </c>
      <c r="H97" s="7">
        <v>2.14961</v>
      </c>
      <c r="I97" s="7">
        <v>148.34299999999999</v>
      </c>
      <c r="J97" s="8">
        <v>-4.3636599999999997E-20</v>
      </c>
      <c r="K97" s="3">
        <f t="shared" si="2"/>
        <v>-19.360149095360565</v>
      </c>
      <c r="L97" s="10">
        <v>2E-3</v>
      </c>
      <c r="M97" s="11">
        <v>0.995</v>
      </c>
      <c r="N97" s="3">
        <v>9.2803E-3</v>
      </c>
      <c r="O97" s="10">
        <v>5.0862999999999999E-6</v>
      </c>
      <c r="P97" s="10">
        <v>2.1357E-9</v>
      </c>
      <c r="Q97" s="13">
        <v>-9.0691420067744204</v>
      </c>
      <c r="R97" s="13">
        <v>0.82899999999999996</v>
      </c>
      <c r="S97" s="4">
        <v>0.39</v>
      </c>
      <c r="T97" s="13">
        <v>4.8</v>
      </c>
      <c r="U97">
        <v>3.3506965790000001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3">
        <v>5</v>
      </c>
      <c r="E98" s="3">
        <v>0.8</v>
      </c>
      <c r="F98" s="5">
        <v>1.8</v>
      </c>
      <c r="G98" s="5">
        <v>1.44085</v>
      </c>
      <c r="H98" s="5">
        <v>2.6279400000000002</v>
      </c>
      <c r="I98" s="5">
        <v>128.34399999999999</v>
      </c>
      <c r="J98" s="5">
        <v>2.23679E-20</v>
      </c>
      <c r="K98" s="3">
        <f t="shared" ref="K98:K129" si="3">LOG10(ABS(J98))</f>
        <v>-19.650374787527102</v>
      </c>
      <c r="L98" s="10">
        <v>2E-3</v>
      </c>
      <c r="M98" s="11">
        <v>0.99519999999999997</v>
      </c>
      <c r="N98" s="3">
        <v>9.2803E-3</v>
      </c>
      <c r="O98" s="10">
        <v>5.0862999999999999E-6</v>
      </c>
      <c r="P98" s="10">
        <v>2.2158000000000001E-9</v>
      </c>
      <c r="Q98" s="13">
        <v>-8.5264229337665203</v>
      </c>
      <c r="R98" s="13">
        <v>0.83</v>
      </c>
      <c r="S98" s="4">
        <v>0.38100000000000001</v>
      </c>
      <c r="T98" s="13">
        <v>4.7300000000000004</v>
      </c>
      <c r="U98">
        <v>3.34507208</v>
      </c>
    </row>
    <row r="99" spans="1:21" x14ac:dyDescent="0.25">
      <c r="A99" s="7">
        <v>0.98843899999999996</v>
      </c>
      <c r="B99" s="3">
        <v>1.4759</v>
      </c>
      <c r="C99" s="3">
        <v>1.44</v>
      </c>
      <c r="D99" s="3">
        <v>5</v>
      </c>
      <c r="E99" s="3">
        <v>0.8</v>
      </c>
      <c r="F99" s="3">
        <v>2</v>
      </c>
      <c r="G99" s="7">
        <v>1.44597</v>
      </c>
      <c r="H99" s="7">
        <v>3.1604100000000002</v>
      </c>
      <c r="I99" s="7">
        <v>111.386</v>
      </c>
      <c r="J99" s="8">
        <v>-6.9932799999999996E-21</v>
      </c>
      <c r="K99" s="3">
        <f t="shared" si="3"/>
        <v>-20.155319082939439</v>
      </c>
      <c r="L99" s="10">
        <v>2E-3</v>
      </c>
      <c r="M99" s="11">
        <v>0.99519999999999997</v>
      </c>
      <c r="N99" s="3">
        <v>8.9783999999999992E-3</v>
      </c>
      <c r="O99" s="10">
        <v>5.0862999999999999E-6</v>
      </c>
      <c r="P99" s="10">
        <v>2.3113000000000001E-9</v>
      </c>
      <c r="Q99" s="13">
        <v>-8.0126024952571999</v>
      </c>
      <c r="R99" s="13">
        <v>0.83099999999999996</v>
      </c>
      <c r="S99" s="4">
        <v>0.373</v>
      </c>
      <c r="T99" s="13">
        <v>4.68</v>
      </c>
      <c r="U99">
        <v>3.3331918279999999</v>
      </c>
    </row>
    <row r="100" spans="1:21" x14ac:dyDescent="0.25">
      <c r="A100" s="7">
        <v>1.0687500000000001</v>
      </c>
      <c r="B100" s="3">
        <v>1.4759</v>
      </c>
      <c r="C100" s="3">
        <v>1.44</v>
      </c>
      <c r="D100" s="3">
        <v>5</v>
      </c>
      <c r="E100" s="3">
        <v>0.8</v>
      </c>
      <c r="F100" s="3">
        <v>0.8</v>
      </c>
      <c r="G100" s="7">
        <v>1.33944</v>
      </c>
      <c r="H100" s="7">
        <v>0.834291</v>
      </c>
      <c r="I100" s="7">
        <v>-20.254300000000001</v>
      </c>
      <c r="J100" s="8">
        <v>4.57249E-6</v>
      </c>
      <c r="K100" s="3">
        <f t="shared" si="3"/>
        <v>-5.3398472356491551</v>
      </c>
      <c r="L100" s="10">
        <v>2.0999999999999999E-3</v>
      </c>
      <c r="M100" s="11">
        <v>0.99529999999999996</v>
      </c>
      <c r="N100" s="3">
        <v>8.8272999999999997E-3</v>
      </c>
      <c r="O100" s="10">
        <v>5.0862999999999999E-6</v>
      </c>
      <c r="P100" s="10">
        <v>2.3789000000000001E-9</v>
      </c>
      <c r="Q100" s="13">
        <v>-7.5257554154450599</v>
      </c>
      <c r="R100" s="13">
        <v>0.83199999999999996</v>
      </c>
      <c r="S100" s="4">
        <v>0.372</v>
      </c>
      <c r="T100" s="13">
        <v>4.63</v>
      </c>
      <c r="U100">
        <v>3.3326323859999998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3">
        <v>5</v>
      </c>
      <c r="E101" s="3">
        <v>0.8</v>
      </c>
      <c r="F101" s="5">
        <v>1</v>
      </c>
      <c r="G101" s="5">
        <v>1.37784</v>
      </c>
      <c r="H101" s="5">
        <v>1.0830500000000001</v>
      </c>
      <c r="I101" s="5">
        <v>159.62700000000001</v>
      </c>
      <c r="J101" s="5">
        <v>5.46967E-10</v>
      </c>
      <c r="K101" s="3">
        <f t="shared" si="3"/>
        <v>-9.2620388750381046</v>
      </c>
      <c r="L101" s="10">
        <v>2.0999999999999999E-3</v>
      </c>
      <c r="M101" s="11">
        <v>0.99539999999999995</v>
      </c>
      <c r="N101" s="3">
        <v>8.8272999999999997E-3</v>
      </c>
      <c r="O101" s="10">
        <v>5.0862999999999999E-6</v>
      </c>
      <c r="P101" s="10">
        <v>2.4773000000000001E-9</v>
      </c>
      <c r="Q101" s="13">
        <v>-7.0641495138314196</v>
      </c>
      <c r="R101" s="13">
        <v>0.83199999999999996</v>
      </c>
      <c r="S101" s="4">
        <v>0.36799999999999999</v>
      </c>
      <c r="T101" s="13">
        <v>4.5999999999999996</v>
      </c>
      <c r="U101">
        <v>3.320636929</v>
      </c>
    </row>
    <row r="102" spans="1:21" x14ac:dyDescent="0.25">
      <c r="A102" s="7">
        <v>1.0687500000000001</v>
      </c>
      <c r="B102" s="3">
        <v>1.4759</v>
      </c>
      <c r="C102" s="3">
        <v>1.44</v>
      </c>
      <c r="D102" s="3">
        <v>5</v>
      </c>
      <c r="E102" s="3">
        <v>0.8</v>
      </c>
      <c r="F102" s="3">
        <v>1.2</v>
      </c>
      <c r="G102" s="7">
        <v>1.4017299999999999</v>
      </c>
      <c r="H102" s="7">
        <v>1.39917</v>
      </c>
      <c r="I102" s="7">
        <v>182.191</v>
      </c>
      <c r="J102" s="8">
        <v>1.6755399999999999E-13</v>
      </c>
      <c r="K102" s="3">
        <f t="shared" si="3"/>
        <v>-12.775845199835921</v>
      </c>
      <c r="L102" s="10">
        <v>2.0999999999999999E-3</v>
      </c>
      <c r="M102" s="11">
        <v>0.99539999999999995</v>
      </c>
      <c r="N102" s="3">
        <v>7.7952000000000004E-3</v>
      </c>
      <c r="O102" s="10">
        <v>4.4971999999999999E-6</v>
      </c>
      <c r="P102" s="10">
        <v>2.5584000000000002E-9</v>
      </c>
      <c r="Q102" s="13">
        <v>-6.62622090221861</v>
      </c>
      <c r="R102" s="13">
        <v>0.83299999999999996</v>
      </c>
      <c r="S102" s="4">
        <v>0.36799999999999999</v>
      </c>
      <c r="T102" s="13">
        <v>4.3600000000000003</v>
      </c>
      <c r="U102">
        <v>3.3130682560000002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3">
        <v>5</v>
      </c>
      <c r="E103" s="3">
        <v>0.8</v>
      </c>
      <c r="F103" s="5">
        <v>1.4</v>
      </c>
      <c r="G103" s="5">
        <v>1.4176299999999999</v>
      </c>
      <c r="H103" s="5">
        <v>1.7760800000000001</v>
      </c>
      <c r="I103" s="5">
        <v>169.41300000000001</v>
      </c>
      <c r="J103" s="5">
        <v>1.2435400000000001E-16</v>
      </c>
      <c r="K103" s="5">
        <f t="shared" si="3"/>
        <v>-15.905340240550956</v>
      </c>
      <c r="L103" s="10">
        <v>2.0999999999999999E-3</v>
      </c>
      <c r="M103" s="11">
        <v>0.99560000000000004</v>
      </c>
      <c r="N103" s="3">
        <v>7.7952000000000004E-3</v>
      </c>
      <c r="O103" s="10">
        <v>4.4971999999999999E-6</v>
      </c>
      <c r="P103" s="10">
        <v>2.6714000000000001E-9</v>
      </c>
      <c r="Q103" s="13">
        <v>-6.2105530821609598</v>
      </c>
      <c r="R103" s="13">
        <v>0.83299999999999996</v>
      </c>
      <c r="S103" s="4">
        <v>0.36299999999999999</v>
      </c>
      <c r="T103" s="13">
        <v>4.3499999999999996</v>
      </c>
      <c r="U103">
        <v>3.2929653910000001</v>
      </c>
    </row>
    <row r="104" spans="1:21" x14ac:dyDescent="0.25">
      <c r="A104" s="7">
        <v>1.0687500000000001</v>
      </c>
      <c r="B104" s="3">
        <v>1.4759</v>
      </c>
      <c r="C104" s="3">
        <v>1.44</v>
      </c>
      <c r="D104" s="3">
        <v>5</v>
      </c>
      <c r="E104" s="3">
        <v>0.8</v>
      </c>
      <c r="F104" s="3">
        <v>1.6</v>
      </c>
      <c r="G104" s="7">
        <v>1.42858</v>
      </c>
      <c r="H104" s="7">
        <v>2.2058800000000001</v>
      </c>
      <c r="I104" s="7">
        <v>150.04900000000001</v>
      </c>
      <c r="J104" s="8">
        <v>1.4571300000000001E-19</v>
      </c>
      <c r="K104" s="3">
        <f t="shared" si="3"/>
        <v>-18.836501700279381</v>
      </c>
      <c r="L104" s="10">
        <v>2.2000000000000001E-3</v>
      </c>
      <c r="M104" s="11">
        <v>0.99570000000000003</v>
      </c>
      <c r="N104" s="3">
        <v>7.6794000000000003E-3</v>
      </c>
      <c r="O104" s="10">
        <v>4.4971999999999999E-6</v>
      </c>
      <c r="P104" s="10">
        <v>2.7463999999999999E-9</v>
      </c>
      <c r="Q104" s="13">
        <v>-5.8158592282816901</v>
      </c>
      <c r="R104" s="13">
        <v>0.83399999999999996</v>
      </c>
      <c r="S104" s="4">
        <v>0.35699999999999998</v>
      </c>
      <c r="T104" s="13">
        <v>4.33</v>
      </c>
      <c r="U104">
        <v>3.2836623120000001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3">
        <v>5</v>
      </c>
      <c r="E105" s="3">
        <v>0.8</v>
      </c>
      <c r="F105" s="5">
        <v>1.8</v>
      </c>
      <c r="G105" s="5">
        <v>1.4364300000000001</v>
      </c>
      <c r="H105" s="5">
        <v>2.6874099999999999</v>
      </c>
      <c r="I105" s="5">
        <v>131.35599999999999</v>
      </c>
      <c r="J105" s="5">
        <v>-4.9078600000000003E-20</v>
      </c>
      <c r="K105" s="3">
        <f t="shared" si="3"/>
        <v>-19.309107834309877</v>
      </c>
      <c r="L105" s="10">
        <v>2.2000000000000001E-3</v>
      </c>
      <c r="M105" s="11">
        <v>0.99570000000000003</v>
      </c>
      <c r="N105" s="3">
        <v>7.6794000000000003E-3</v>
      </c>
      <c r="O105" s="10">
        <v>4.4971999999999999E-6</v>
      </c>
      <c r="P105" s="10">
        <v>2.8646999999999998E-9</v>
      </c>
      <c r="Q105" s="13">
        <v>-5.4409670912176402</v>
      </c>
      <c r="R105" s="13">
        <v>0.83399999999999996</v>
      </c>
      <c r="S105" s="4">
        <v>0.35099999999999998</v>
      </c>
      <c r="T105" s="13">
        <v>4.25</v>
      </c>
      <c r="U105">
        <v>3.26884219</v>
      </c>
    </row>
    <row r="106" spans="1:21" x14ac:dyDescent="0.25">
      <c r="A106" s="7">
        <v>1.0687500000000001</v>
      </c>
      <c r="B106" s="3">
        <v>1.4759</v>
      </c>
      <c r="C106" s="3">
        <v>1.44</v>
      </c>
      <c r="D106" s="3">
        <v>5</v>
      </c>
      <c r="E106" s="3">
        <v>0.8</v>
      </c>
      <c r="F106" s="3">
        <v>2</v>
      </c>
      <c r="G106" s="7">
        <v>1.44228</v>
      </c>
      <c r="H106" s="7">
        <v>3.22323</v>
      </c>
      <c r="I106" s="7">
        <v>114.899</v>
      </c>
      <c r="J106" s="8">
        <v>2.2977E-20</v>
      </c>
      <c r="K106" s="3">
        <f t="shared" si="3"/>
        <v>-19.638706675756424</v>
      </c>
      <c r="L106" s="10">
        <v>2.2000000000000001E-3</v>
      </c>
      <c r="M106" s="11">
        <v>0.99570000000000003</v>
      </c>
      <c r="N106" s="3">
        <v>6.8729000000000004E-3</v>
      </c>
      <c r="O106" s="10">
        <v>4.4971999999999999E-6</v>
      </c>
      <c r="P106" s="10">
        <v>2.934E-9</v>
      </c>
      <c r="Q106" s="13">
        <v>-5.0848060681179099</v>
      </c>
      <c r="R106" s="13">
        <v>0.83599999999999997</v>
      </c>
      <c r="S106" s="4">
        <v>0.33600000000000002</v>
      </c>
      <c r="T106" s="13">
        <v>4.08</v>
      </c>
      <c r="U106">
        <v>3.2651894160000001</v>
      </c>
    </row>
    <row r="107" spans="1:21" x14ac:dyDescent="0.25">
      <c r="A107" s="7">
        <v>1.16327</v>
      </c>
      <c r="B107" s="3">
        <v>1.4759</v>
      </c>
      <c r="C107" s="3">
        <v>1.44</v>
      </c>
      <c r="D107" s="3">
        <v>5</v>
      </c>
      <c r="E107" s="3">
        <v>0.8</v>
      </c>
      <c r="F107" s="3">
        <v>0.8</v>
      </c>
      <c r="G107" s="7">
        <v>1.32239</v>
      </c>
      <c r="H107" s="7">
        <v>0.918597</v>
      </c>
      <c r="I107" s="7">
        <v>-158.07</v>
      </c>
      <c r="J107" s="8">
        <v>9.6306700000000004E-5</v>
      </c>
      <c r="K107" s="3">
        <f t="shared" si="3"/>
        <v>-4.0163434982149173</v>
      </c>
      <c r="L107" s="10">
        <v>2.2000000000000001E-3</v>
      </c>
      <c r="M107" s="11">
        <v>0.99580000000000002</v>
      </c>
      <c r="N107" s="3">
        <v>6.1567000000000002E-3</v>
      </c>
      <c r="O107" s="10">
        <v>3.9910000000000004E-6</v>
      </c>
      <c r="P107" s="10">
        <v>3.0668000000000002E-9</v>
      </c>
      <c r="Q107" s="13">
        <v>-4.74639607720718</v>
      </c>
      <c r="R107" s="13">
        <v>0.83799999999999997</v>
      </c>
      <c r="S107" s="4">
        <v>0.33500000000000002</v>
      </c>
      <c r="T107" s="13">
        <v>3.93</v>
      </c>
      <c r="U107">
        <v>3.2592495779999999</v>
      </c>
    </row>
    <row r="108" spans="1:21" x14ac:dyDescent="0.25">
      <c r="A108" s="5">
        <v>1.16327</v>
      </c>
      <c r="B108" s="3">
        <v>1.4759</v>
      </c>
      <c r="C108" s="3">
        <v>1.44</v>
      </c>
      <c r="D108" s="3">
        <v>5</v>
      </c>
      <c r="E108" s="3">
        <v>0.8</v>
      </c>
      <c r="F108" s="5">
        <v>1</v>
      </c>
      <c r="G108" s="5">
        <v>1.3644499999999999</v>
      </c>
      <c r="H108" s="5">
        <v>1.1516299999999999</v>
      </c>
      <c r="I108" s="5">
        <v>111.139</v>
      </c>
      <c r="J108" s="5">
        <v>1.7376400000000001E-8</v>
      </c>
      <c r="K108" s="3">
        <f t="shared" si="3"/>
        <v>-7.7600401946353728</v>
      </c>
      <c r="L108" s="10">
        <v>2.3E-3</v>
      </c>
      <c r="M108" s="11">
        <v>0.99590000000000001</v>
      </c>
      <c r="N108" s="3">
        <v>6.1567000000000002E-3</v>
      </c>
      <c r="O108" s="10">
        <v>3.9910000000000004E-6</v>
      </c>
      <c r="P108" s="10">
        <v>3.1494999999999999E-9</v>
      </c>
      <c r="Q108" s="13">
        <v>-4.4248379422098001</v>
      </c>
      <c r="R108" s="13">
        <v>0.83899999999999997</v>
      </c>
      <c r="S108" s="4">
        <v>0.33500000000000002</v>
      </c>
      <c r="T108" s="13">
        <v>3.93</v>
      </c>
      <c r="U108">
        <v>3.2509219470000001</v>
      </c>
    </row>
    <row r="109" spans="1:21" x14ac:dyDescent="0.25">
      <c r="A109" s="7">
        <v>1.16327</v>
      </c>
      <c r="B109" s="3">
        <v>1.4759</v>
      </c>
      <c r="C109" s="3">
        <v>1.44</v>
      </c>
      <c r="D109" s="3">
        <v>5</v>
      </c>
      <c r="E109" s="3">
        <v>0.8</v>
      </c>
      <c r="F109" s="3">
        <v>1.2</v>
      </c>
      <c r="G109" s="7">
        <v>1.3913</v>
      </c>
      <c r="H109" s="7">
        <v>1.4649300000000001</v>
      </c>
      <c r="I109" s="7">
        <v>165.58799999999999</v>
      </c>
      <c r="J109" s="8">
        <v>7.0151400000000003E-12</v>
      </c>
      <c r="K109" s="3">
        <f t="shared" si="3"/>
        <v>-11.153963657405292</v>
      </c>
      <c r="L109" s="10">
        <v>2.3E-3</v>
      </c>
      <c r="M109" s="11">
        <v>0.996</v>
      </c>
      <c r="N109" s="3">
        <v>5.8875000000000004E-3</v>
      </c>
      <c r="O109" s="10">
        <v>3.9910000000000004E-6</v>
      </c>
      <c r="P109" s="10">
        <v>3.2905000000000002E-9</v>
      </c>
      <c r="Q109" s="13">
        <v>-4.1193050470197203</v>
      </c>
      <c r="R109" s="13">
        <v>0.83899999999999997</v>
      </c>
      <c r="S109" s="4">
        <v>0.33400000000000002</v>
      </c>
      <c r="T109" s="13">
        <v>3.91</v>
      </c>
      <c r="U109">
        <v>3.2503975289999998</v>
      </c>
    </row>
    <row r="110" spans="1:21" x14ac:dyDescent="0.25">
      <c r="A110" s="5">
        <v>1.16327</v>
      </c>
      <c r="B110" s="3">
        <v>1.4759</v>
      </c>
      <c r="C110" s="3">
        <v>1.44</v>
      </c>
      <c r="D110" s="3">
        <v>5</v>
      </c>
      <c r="E110" s="3">
        <v>0.8</v>
      </c>
      <c r="F110" s="5">
        <v>1.4</v>
      </c>
      <c r="G110" s="5">
        <v>1.40937</v>
      </c>
      <c r="H110" s="5">
        <v>1.84293</v>
      </c>
      <c r="I110" s="5">
        <v>164.708</v>
      </c>
      <c r="J110" s="5">
        <v>6.1815399999999999E-15</v>
      </c>
      <c r="K110" s="5">
        <f t="shared" si="3"/>
        <v>-14.208903316143411</v>
      </c>
      <c r="L110" s="10">
        <v>2.3E-3</v>
      </c>
      <c r="M110" s="11">
        <v>0.996</v>
      </c>
      <c r="N110" s="3">
        <v>4.1723000000000003E-3</v>
      </c>
      <c r="O110" s="10">
        <v>3.9910000000000004E-6</v>
      </c>
      <c r="P110" s="10">
        <v>3.3459999999999998E-9</v>
      </c>
      <c r="Q110" s="13">
        <v>-3.8290360643107002</v>
      </c>
      <c r="R110" s="13">
        <v>0.84</v>
      </c>
      <c r="S110" s="4">
        <v>0.33200000000000002</v>
      </c>
      <c r="T110" s="13">
        <v>3.8</v>
      </c>
      <c r="U110">
        <v>3.2402758739999999</v>
      </c>
    </row>
    <row r="111" spans="1:21" x14ac:dyDescent="0.25">
      <c r="A111" s="7">
        <v>1.16327</v>
      </c>
      <c r="B111" s="3">
        <v>1.4759</v>
      </c>
      <c r="C111" s="3">
        <v>1.44</v>
      </c>
      <c r="D111" s="3">
        <v>5</v>
      </c>
      <c r="E111" s="3">
        <v>0.8</v>
      </c>
      <c r="F111" s="3">
        <v>1.6</v>
      </c>
      <c r="G111" s="7">
        <v>1.4218999999999999</v>
      </c>
      <c r="H111" s="7">
        <v>2.2754099999999999</v>
      </c>
      <c r="I111" s="7">
        <v>150.239</v>
      </c>
      <c r="J111" s="8">
        <v>1.0717900000000001E-17</v>
      </c>
      <c r="K111" s="3">
        <f t="shared" si="3"/>
        <v>-16.969890299321776</v>
      </c>
      <c r="L111" s="10">
        <v>2.31E-3</v>
      </c>
      <c r="M111" s="11">
        <v>0.996</v>
      </c>
      <c r="N111" s="3">
        <v>3.9703000000000004E-3</v>
      </c>
      <c r="O111" s="10">
        <v>3.9910000000000004E-6</v>
      </c>
      <c r="P111" s="10">
        <v>3.5010999999999998E-9</v>
      </c>
      <c r="Q111" s="13">
        <v>-3.5533285963677299</v>
      </c>
      <c r="R111" s="13">
        <v>0.84</v>
      </c>
      <c r="S111" s="4">
        <v>0.32900000000000001</v>
      </c>
      <c r="T111" s="13">
        <v>3.77</v>
      </c>
      <c r="U111">
        <v>3.2306878619999999</v>
      </c>
    </row>
    <row r="112" spans="1:21" x14ac:dyDescent="0.25">
      <c r="A112" s="5">
        <v>1.16327</v>
      </c>
      <c r="B112" s="3">
        <v>1.4759</v>
      </c>
      <c r="C112" s="3">
        <v>1.44</v>
      </c>
      <c r="D112" s="3">
        <v>5</v>
      </c>
      <c r="E112" s="3">
        <v>0.8</v>
      </c>
      <c r="F112" s="5">
        <v>1.8</v>
      </c>
      <c r="G112" s="5">
        <v>1.43093</v>
      </c>
      <c r="H112" s="5">
        <v>2.7603499999999999</v>
      </c>
      <c r="I112" s="5">
        <v>133.69</v>
      </c>
      <c r="J112" s="5">
        <v>5.0827099999999999E-20</v>
      </c>
      <c r="K112" s="3">
        <f t="shared" si="3"/>
        <v>-19.293904668773131</v>
      </c>
      <c r="L112" s="10">
        <v>2.4399999999999999E-3</v>
      </c>
      <c r="M112" s="11">
        <v>0.99609999999999999</v>
      </c>
      <c r="N112" s="3">
        <v>3.9703000000000004E-3</v>
      </c>
      <c r="O112" s="10">
        <v>3.5541E-6</v>
      </c>
      <c r="P112" s="10">
        <v>3.5913000000000002E-9</v>
      </c>
      <c r="Q112" s="13">
        <v>-3.2915335942134298</v>
      </c>
      <c r="R112" s="13">
        <v>0.84099999999999997</v>
      </c>
      <c r="S112" s="4">
        <v>0.32100000000000001</v>
      </c>
      <c r="T112" s="13">
        <v>3.63</v>
      </c>
      <c r="U112">
        <v>3.2065100960000001</v>
      </c>
    </row>
    <row r="113" spans="1:21" x14ac:dyDescent="0.25">
      <c r="A113" s="7">
        <v>1.16327</v>
      </c>
      <c r="B113" s="3">
        <v>1.4759</v>
      </c>
      <c r="C113" s="3">
        <v>1.44</v>
      </c>
      <c r="D113" s="3">
        <v>5</v>
      </c>
      <c r="E113" s="3">
        <v>0.8</v>
      </c>
      <c r="F113" s="3">
        <v>2</v>
      </c>
      <c r="G113" s="7">
        <v>1.4376800000000001</v>
      </c>
      <c r="H113" s="7">
        <v>3.2999299999999998</v>
      </c>
      <c r="I113" s="7">
        <v>118.164</v>
      </c>
      <c r="J113" s="8">
        <v>-1.99091E-20</v>
      </c>
      <c r="K113" s="3">
        <f t="shared" si="3"/>
        <v>-19.700948372010171</v>
      </c>
      <c r="L113" s="10">
        <v>2.4499999999999999E-3</v>
      </c>
      <c r="M113" s="11">
        <v>0.99619999999999997</v>
      </c>
      <c r="N113" s="3">
        <v>3.8086999999999999E-3</v>
      </c>
      <c r="O113" s="10">
        <v>3.5541E-6</v>
      </c>
      <c r="P113" s="10">
        <v>3.7585999999999998E-9</v>
      </c>
      <c r="Q113" s="13">
        <v>-3.0430504435685499</v>
      </c>
      <c r="R113" s="13">
        <v>0.84199999999999997</v>
      </c>
      <c r="S113" s="4">
        <v>0.307</v>
      </c>
      <c r="T113" s="13">
        <v>3.57</v>
      </c>
      <c r="U113">
        <v>3.1922417809999999</v>
      </c>
    </row>
    <row r="114" spans="1:21" x14ac:dyDescent="0.25">
      <c r="A114" s="7">
        <v>1.2761199999999999</v>
      </c>
      <c r="B114" s="3">
        <v>1.4759</v>
      </c>
      <c r="C114" s="3">
        <v>1.44</v>
      </c>
      <c r="D114" s="3">
        <v>5</v>
      </c>
      <c r="E114" s="3">
        <v>0.8</v>
      </c>
      <c r="F114" s="3">
        <v>0.8</v>
      </c>
      <c r="G114" s="7">
        <v>1.3025500000000001</v>
      </c>
      <c r="H114" s="7">
        <v>1.04643</v>
      </c>
      <c r="I114" s="7">
        <v>-347.089</v>
      </c>
      <c r="J114" s="7">
        <v>2.2053400000000001E-3</v>
      </c>
      <c r="K114" s="3">
        <f t="shared" si="3"/>
        <v>-2.656524445315966</v>
      </c>
      <c r="L114" s="10">
        <v>2.4499999999999999E-3</v>
      </c>
      <c r="M114" s="11">
        <v>0.99629999999999996</v>
      </c>
      <c r="N114" s="3">
        <v>3.8086999999999999E-3</v>
      </c>
      <c r="O114" s="10">
        <v>3.5541E-6</v>
      </c>
      <c r="P114" s="10">
        <v>3.8009E-9</v>
      </c>
      <c r="Q114" s="13">
        <v>-2.8073226244409502</v>
      </c>
      <c r="R114" s="13">
        <v>0.84499999999999997</v>
      </c>
      <c r="S114" s="4">
        <v>0.30599999999999999</v>
      </c>
      <c r="T114" s="13">
        <v>3.52</v>
      </c>
      <c r="U114">
        <v>3.175302281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3">
        <v>5</v>
      </c>
      <c r="E115" s="3">
        <v>0.8</v>
      </c>
      <c r="F115" s="5">
        <v>1</v>
      </c>
      <c r="G115" s="5">
        <v>1.3481700000000001</v>
      </c>
      <c r="H115" s="5">
        <v>1.24634</v>
      </c>
      <c r="I115" s="5">
        <v>35.195799999999998</v>
      </c>
      <c r="J115" s="5">
        <v>6.4580000000000003E-7</v>
      </c>
      <c r="K115" s="3">
        <f t="shared" si="3"/>
        <v>-6.1899019593188571</v>
      </c>
      <c r="L115" s="10">
        <v>2.4499999999999999E-3</v>
      </c>
      <c r="M115" s="11">
        <v>0.99639999999999995</v>
      </c>
      <c r="N115" s="3">
        <v>3.6354E-3</v>
      </c>
      <c r="O115" s="10">
        <v>3.5541E-6</v>
      </c>
      <c r="P115" s="10">
        <v>3.9815E-9</v>
      </c>
      <c r="Q115" s="13">
        <v>-2.5838338660622102</v>
      </c>
      <c r="R115" s="13">
        <v>0.84599999999999997</v>
      </c>
      <c r="S115" s="4">
        <v>0.30599999999999999</v>
      </c>
      <c r="T115" s="13">
        <v>3.5</v>
      </c>
      <c r="U115">
        <v>3.1733179520000001</v>
      </c>
    </row>
    <row r="116" spans="1:21" x14ac:dyDescent="0.25">
      <c r="A116" s="7">
        <v>1.2761199999999999</v>
      </c>
      <c r="B116" s="3">
        <v>1.4759</v>
      </c>
      <c r="C116" s="3">
        <v>1.44</v>
      </c>
      <c r="D116" s="3">
        <v>5</v>
      </c>
      <c r="E116" s="3">
        <v>0.8</v>
      </c>
      <c r="F116" s="3">
        <v>1.2</v>
      </c>
      <c r="G116" s="7">
        <v>1.3783700000000001</v>
      </c>
      <c r="H116" s="7">
        <v>1.55162</v>
      </c>
      <c r="I116" s="7">
        <v>136.91200000000001</v>
      </c>
      <c r="J116" s="8">
        <v>3.6185800000000001E-10</v>
      </c>
      <c r="K116" s="3">
        <f t="shared" si="3"/>
        <v>-9.4414618214973736</v>
      </c>
      <c r="L116" s="10">
        <v>2.5799999999999998E-3</v>
      </c>
      <c r="M116" s="11">
        <v>0.99639999999999995</v>
      </c>
      <c r="N116" s="3">
        <v>3.6354E-3</v>
      </c>
      <c r="O116" s="10">
        <v>3.5541E-6</v>
      </c>
      <c r="P116" s="10">
        <v>4.0793999999999998E-9</v>
      </c>
      <c r="Q116" s="13">
        <v>-2.3721047311357899</v>
      </c>
      <c r="R116" s="13">
        <v>0.84599999999999997</v>
      </c>
      <c r="S116" s="4">
        <v>0.30299999999999999</v>
      </c>
      <c r="T116" s="13">
        <v>3.5</v>
      </c>
      <c r="U116">
        <v>3.1674023789999999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3">
        <v>5</v>
      </c>
      <c r="E117" s="3">
        <v>0.8</v>
      </c>
      <c r="F117" s="5">
        <v>1.4</v>
      </c>
      <c r="G117" s="5">
        <v>1.3990400000000001</v>
      </c>
      <c r="H117" s="5">
        <v>1.92896</v>
      </c>
      <c r="I117" s="5">
        <v>154.46600000000001</v>
      </c>
      <c r="J117" s="5">
        <v>3.9976799999999998E-13</v>
      </c>
      <c r="K117" s="5">
        <f t="shared" si="3"/>
        <v>-12.398191972548132</v>
      </c>
      <c r="L117" s="10">
        <v>2.5899999999999999E-3</v>
      </c>
      <c r="M117" s="11">
        <v>0.99639999999999995</v>
      </c>
      <c r="N117" s="3">
        <v>3.5082999999999998E-3</v>
      </c>
      <c r="O117" s="10">
        <v>3.1752999999999999E-6</v>
      </c>
      <c r="P117" s="10">
        <v>4.2767000000000003E-9</v>
      </c>
      <c r="Q117" s="13">
        <v>-2.1716895734755299</v>
      </c>
      <c r="R117" s="13">
        <v>0.84799999999999998</v>
      </c>
      <c r="S117" s="4">
        <v>0.29499999999999998</v>
      </c>
      <c r="T117" s="13">
        <v>3.25</v>
      </c>
      <c r="U117">
        <v>3.1591002389999998</v>
      </c>
    </row>
    <row r="118" spans="1:21" x14ac:dyDescent="0.25">
      <c r="A118" s="7">
        <v>1.2761199999999999</v>
      </c>
      <c r="B118" s="3">
        <v>1.4759</v>
      </c>
      <c r="C118" s="3">
        <v>1.44</v>
      </c>
      <c r="D118" s="3">
        <v>5</v>
      </c>
      <c r="E118" s="3">
        <v>0.8</v>
      </c>
      <c r="F118" s="3">
        <v>1.6</v>
      </c>
      <c r="G118" s="7">
        <v>1.4135</v>
      </c>
      <c r="H118" s="7">
        <v>2.3635799999999998</v>
      </c>
      <c r="I118" s="7">
        <v>147.75</v>
      </c>
      <c r="J118" s="8">
        <v>8.0436000000000002E-16</v>
      </c>
      <c r="K118" s="3">
        <f t="shared" si="3"/>
        <v>-15.094549534558649</v>
      </c>
      <c r="L118" s="10">
        <v>2.5999999999999999E-3</v>
      </c>
      <c r="M118" s="11">
        <v>0.99650000000000005</v>
      </c>
      <c r="N118" s="3">
        <v>3.5082999999999998E-3</v>
      </c>
      <c r="O118" s="10">
        <v>3.1752999999999999E-6</v>
      </c>
      <c r="P118" s="10">
        <v>4.2957000000000004E-9</v>
      </c>
      <c r="Q118" s="13">
        <v>-1.9821738214893001</v>
      </c>
      <c r="R118" s="13">
        <v>0.84899999999999998</v>
      </c>
      <c r="S118" s="4">
        <v>0.28199999999999997</v>
      </c>
      <c r="T118" s="13">
        <v>3.23</v>
      </c>
      <c r="U118">
        <v>3.1587350760000001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3">
        <v>5</v>
      </c>
      <c r="E119" s="3">
        <v>0.8</v>
      </c>
      <c r="F119" s="5">
        <v>1.8</v>
      </c>
      <c r="G119" s="5">
        <v>1.42397</v>
      </c>
      <c r="H119" s="5">
        <v>2.8519800000000002</v>
      </c>
      <c r="I119" s="5">
        <v>134.71</v>
      </c>
      <c r="J119" s="5">
        <v>2.89583E-18</v>
      </c>
      <c r="K119" s="3">
        <f t="shared" si="3"/>
        <v>-17.538226937029098</v>
      </c>
      <c r="L119" s="10">
        <v>2.5999999999999999E-3</v>
      </c>
      <c r="M119" s="11">
        <v>0.99660000000000004</v>
      </c>
      <c r="N119" s="3">
        <v>3.2751E-3</v>
      </c>
      <c r="O119" s="10">
        <v>3.1752999999999999E-6</v>
      </c>
      <c r="P119" s="10">
        <v>4.5048000000000004E-9</v>
      </c>
      <c r="Q119" s="13">
        <v>-1.8031715469407801</v>
      </c>
      <c r="R119" s="13">
        <v>0.84899999999999998</v>
      </c>
      <c r="S119" s="4">
        <v>0.28000000000000003</v>
      </c>
      <c r="T119" s="13">
        <v>3.21</v>
      </c>
      <c r="U119">
        <v>3.1173621159999998</v>
      </c>
    </row>
    <row r="120" spans="1:21" x14ac:dyDescent="0.25">
      <c r="A120" s="7">
        <v>1.2761199999999999</v>
      </c>
      <c r="B120" s="3">
        <v>1.4759</v>
      </c>
      <c r="C120" s="3">
        <v>1.44</v>
      </c>
      <c r="D120" s="3">
        <v>5</v>
      </c>
      <c r="E120" s="3">
        <v>0.8</v>
      </c>
      <c r="F120" s="3">
        <v>2</v>
      </c>
      <c r="G120" s="7">
        <v>1.4318299999999999</v>
      </c>
      <c r="H120" s="7">
        <v>3.3956599999999999</v>
      </c>
      <c r="I120" s="7">
        <v>120.834</v>
      </c>
      <c r="J120" s="8">
        <v>-1.0396699999999999E-20</v>
      </c>
      <c r="K120" s="3">
        <f t="shared" si="3"/>
        <v>-19.983104487548971</v>
      </c>
      <c r="L120" s="10">
        <v>2.7399999999999998E-3</v>
      </c>
      <c r="M120" s="11">
        <v>0.99670000000000003</v>
      </c>
      <c r="N120" s="3">
        <v>3.2751E-3</v>
      </c>
      <c r="O120" s="10">
        <v>3.1752999999999999E-6</v>
      </c>
      <c r="P120" s="10">
        <v>4.6101999999999997E-9</v>
      </c>
      <c r="Q120" s="13">
        <v>-1.6343232842539399</v>
      </c>
      <c r="R120" s="13">
        <v>0.85199999999999998</v>
      </c>
      <c r="S120" s="4">
        <v>0.27600000000000002</v>
      </c>
      <c r="T120" s="13">
        <v>3.16</v>
      </c>
      <c r="U120">
        <v>3.1099821900000002</v>
      </c>
    </row>
    <row r="121" spans="1:21" x14ac:dyDescent="0.25">
      <c r="A121" s="7">
        <v>1.4132199999999999</v>
      </c>
      <c r="B121" s="3">
        <v>1.4759</v>
      </c>
      <c r="C121" s="3">
        <v>1.44</v>
      </c>
      <c r="D121" s="3">
        <v>5</v>
      </c>
      <c r="E121" s="3">
        <v>0.8</v>
      </c>
      <c r="F121" s="3">
        <v>0.8</v>
      </c>
      <c r="G121" s="7">
        <v>1.2799100000000001</v>
      </c>
      <c r="H121" s="7">
        <v>1.2606599999999999</v>
      </c>
      <c r="I121" s="7">
        <v>-587.07899999999995</v>
      </c>
      <c r="J121" s="7">
        <v>5.1414899999999999E-2</v>
      </c>
      <c r="K121" s="3">
        <f t="shared" si="3"/>
        <v>-1.2889110045446848</v>
      </c>
      <c r="L121" s="10">
        <v>2.7499999999999998E-3</v>
      </c>
      <c r="M121" s="11">
        <v>0.99670000000000003</v>
      </c>
      <c r="N121" s="3">
        <v>3.2082999999999999E-3</v>
      </c>
      <c r="O121" s="10">
        <v>3.1752999999999999E-6</v>
      </c>
      <c r="P121" s="10">
        <v>4.8380999999999997E-9</v>
      </c>
      <c r="Q121" s="13">
        <v>-1.4752940705203601</v>
      </c>
      <c r="R121" s="13">
        <v>0.85299999999999998</v>
      </c>
      <c r="S121" s="4">
        <v>0.27</v>
      </c>
      <c r="T121" s="13">
        <v>3.07</v>
      </c>
      <c r="U121">
        <v>3.1070504479999999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3">
        <v>5</v>
      </c>
      <c r="E122" s="3">
        <v>0.8</v>
      </c>
      <c r="F122" s="5">
        <v>1</v>
      </c>
      <c r="G122" s="5">
        <v>1.3283</v>
      </c>
      <c r="H122" s="5">
        <v>1.3864000000000001</v>
      </c>
      <c r="I122" s="5">
        <v>-83.193200000000004</v>
      </c>
      <c r="J122" s="5">
        <v>2.7898700000000001E-5</v>
      </c>
      <c r="K122" s="3">
        <f t="shared" si="3"/>
        <v>-4.5544160331414654</v>
      </c>
      <c r="L122" s="10">
        <v>2.7499999999999998E-3</v>
      </c>
      <c r="M122" s="11">
        <v>0.99670000000000003</v>
      </c>
      <c r="N122" s="3">
        <v>3.2082999999999999E-3</v>
      </c>
      <c r="O122" s="10">
        <v>2.8457000000000001E-6</v>
      </c>
      <c r="P122" s="10">
        <v>4.8418000000000004E-9</v>
      </c>
      <c r="Q122" s="13">
        <v>-1.3257716804945201</v>
      </c>
      <c r="R122" s="13">
        <v>0.85399999999999998</v>
      </c>
      <c r="S122" s="4">
        <v>0.26900000000000002</v>
      </c>
      <c r="T122" s="13">
        <v>2.97</v>
      </c>
      <c r="U122">
        <v>3.0699985779999999</v>
      </c>
    </row>
    <row r="123" spans="1:21" x14ac:dyDescent="0.25">
      <c r="A123" s="7">
        <v>1.4132199999999999</v>
      </c>
      <c r="B123" s="3">
        <v>1.4759</v>
      </c>
      <c r="C123" s="3">
        <v>1.44</v>
      </c>
      <c r="D123" s="3">
        <v>5</v>
      </c>
      <c r="E123" s="3">
        <v>0.8</v>
      </c>
      <c r="F123" s="3">
        <v>1.2</v>
      </c>
      <c r="G123" s="7">
        <v>1.36215</v>
      </c>
      <c r="H123" s="7">
        <v>1.67178</v>
      </c>
      <c r="I123" s="7">
        <v>87.641599999999997</v>
      </c>
      <c r="J123" s="8">
        <v>2.3214499999999999E-8</v>
      </c>
      <c r="K123" s="3">
        <f t="shared" si="3"/>
        <v>-7.6342406658457254</v>
      </c>
      <c r="L123" s="10">
        <v>2.7499999999999998E-3</v>
      </c>
      <c r="M123" s="11">
        <v>0.99680000000000002</v>
      </c>
      <c r="N123" s="3">
        <v>2.9375999999999998E-3</v>
      </c>
      <c r="O123" s="10">
        <v>2.8457000000000001E-6</v>
      </c>
      <c r="P123" s="10">
        <v>5.0793999999999996E-9</v>
      </c>
      <c r="Q123" s="13">
        <v>-1.1854650343505599</v>
      </c>
      <c r="R123" s="13">
        <v>0.85899999999999999</v>
      </c>
      <c r="S123" s="4">
        <v>0.26500000000000001</v>
      </c>
      <c r="T123" s="13">
        <v>2.89</v>
      </c>
      <c r="U123">
        <v>3.0681754959999998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3">
        <v>5</v>
      </c>
      <c r="E124" s="3">
        <v>0.8</v>
      </c>
      <c r="F124" s="5">
        <v>1.4</v>
      </c>
      <c r="G124" s="5">
        <v>1.3858900000000001</v>
      </c>
      <c r="H124" s="5">
        <v>2.0441199999999999</v>
      </c>
      <c r="I124" s="5">
        <v>134.447</v>
      </c>
      <c r="J124" s="5">
        <v>3.4086599999999997E-11</v>
      </c>
      <c r="K124" s="5">
        <f t="shared" si="3"/>
        <v>-10.467416315722664</v>
      </c>
      <c r="L124" s="10">
        <v>2.8999999999999998E-3</v>
      </c>
      <c r="M124" s="11">
        <v>0.99690000000000001</v>
      </c>
      <c r="N124" s="3">
        <v>2.9375999999999998E-3</v>
      </c>
      <c r="O124" s="10">
        <v>2.8457000000000001E-6</v>
      </c>
      <c r="P124" s="10">
        <v>5.1920000000000003E-9</v>
      </c>
      <c r="Q124" s="13">
        <v>-1.05410275893449</v>
      </c>
      <c r="R124" s="13">
        <v>0.86</v>
      </c>
      <c r="S124" s="4">
        <v>0.25800000000000001</v>
      </c>
      <c r="T124" s="13">
        <v>2.69</v>
      </c>
      <c r="U124">
        <v>3.0654504130000002</v>
      </c>
    </row>
    <row r="125" spans="1:21" x14ac:dyDescent="0.25">
      <c r="A125" s="7">
        <v>1.4132199999999999</v>
      </c>
      <c r="B125" s="3">
        <v>1.4759</v>
      </c>
      <c r="C125" s="3">
        <v>1.44</v>
      </c>
      <c r="D125" s="3">
        <v>5</v>
      </c>
      <c r="E125" s="3">
        <v>0.8</v>
      </c>
      <c r="F125" s="3">
        <v>1.6</v>
      </c>
      <c r="G125" s="7">
        <v>1.4027099999999999</v>
      </c>
      <c r="H125" s="7">
        <v>2.47926</v>
      </c>
      <c r="I125" s="7">
        <v>140.405</v>
      </c>
      <c r="J125" s="8">
        <v>8.3912699999999999E-14</v>
      </c>
      <c r="K125" s="3">
        <f t="shared" si="3"/>
        <v>-13.076172304695534</v>
      </c>
      <c r="L125" s="10">
        <v>2.8999999999999998E-3</v>
      </c>
      <c r="M125" s="11">
        <v>0.997</v>
      </c>
      <c r="N125" s="3">
        <v>2.8985E-3</v>
      </c>
      <c r="O125" s="10">
        <v>2.8457000000000001E-6</v>
      </c>
      <c r="P125" s="10">
        <v>5.4234000000000001E-9</v>
      </c>
      <c r="Q125" s="13">
        <v>-0.93143188576778602</v>
      </c>
      <c r="R125" s="13">
        <v>0.86</v>
      </c>
      <c r="S125" s="4">
        <v>0.253</v>
      </c>
      <c r="T125" s="13">
        <v>2.65</v>
      </c>
      <c r="U125">
        <v>3.0502093339999998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3">
        <v>5</v>
      </c>
      <c r="E126" s="3">
        <v>0.8</v>
      </c>
      <c r="F126" s="5">
        <v>1.8</v>
      </c>
      <c r="G126" s="5">
        <v>1.415</v>
      </c>
      <c r="H126" s="5">
        <v>2.97065</v>
      </c>
      <c r="I126" s="5">
        <v>133.239</v>
      </c>
      <c r="J126" s="5">
        <v>3.43838E-16</v>
      </c>
      <c r="K126" s="3">
        <f t="shared" si="3"/>
        <v>-15.463646128002846</v>
      </c>
      <c r="L126" s="10">
        <v>2.8999999999999998E-3</v>
      </c>
      <c r="M126" s="11">
        <v>0.997</v>
      </c>
      <c r="N126" s="3">
        <v>2.8985E-3</v>
      </c>
      <c r="O126" s="10">
        <v>2.8457000000000001E-6</v>
      </c>
      <c r="P126" s="10">
        <v>5.4627000000000002E-9</v>
      </c>
      <c r="Q126" s="13">
        <v>-0.81721667121226005</v>
      </c>
      <c r="R126" s="13">
        <v>0.86199999999999999</v>
      </c>
      <c r="S126" s="4">
        <v>0.253</v>
      </c>
      <c r="T126" s="13">
        <v>2.65</v>
      </c>
      <c r="U126">
        <v>3.0389693630000001</v>
      </c>
    </row>
    <row r="127" spans="1:21" x14ac:dyDescent="0.25">
      <c r="A127" s="7">
        <v>1.4132199999999999</v>
      </c>
      <c r="B127" s="3">
        <v>1.4759</v>
      </c>
      <c r="C127" s="3">
        <v>1.44</v>
      </c>
      <c r="D127" s="3">
        <v>5</v>
      </c>
      <c r="E127" s="3">
        <v>0.8</v>
      </c>
      <c r="F127" s="3">
        <v>2</v>
      </c>
      <c r="G127" s="7">
        <v>1.4242600000000001</v>
      </c>
      <c r="H127" s="7">
        <v>3.5185900000000001</v>
      </c>
      <c r="I127" s="7">
        <v>122.23699999999999</v>
      </c>
      <c r="J127" s="8">
        <v>2.2510999999999999E-18</v>
      </c>
      <c r="K127" s="3">
        <f t="shared" si="3"/>
        <v>-17.647605212025891</v>
      </c>
      <c r="L127" s="10">
        <v>2.8999999999999998E-3</v>
      </c>
      <c r="M127" s="11">
        <v>0.997</v>
      </c>
      <c r="N127" s="3">
        <v>2.8768000000000001E-3</v>
      </c>
      <c r="O127" s="10">
        <v>2.5577999999999999E-6</v>
      </c>
      <c r="P127" s="10">
        <v>5.7007000000000004E-9</v>
      </c>
      <c r="Q127" s="13">
        <v>-0.71123752605422896</v>
      </c>
      <c r="R127" s="13">
        <v>0.86399999999999999</v>
      </c>
      <c r="S127" s="4">
        <v>0.246</v>
      </c>
      <c r="T127" s="13">
        <v>2.5499999999999998</v>
      </c>
      <c r="U127">
        <v>3.0313639320000001</v>
      </c>
    </row>
    <row r="128" spans="1:21" x14ac:dyDescent="0.25">
      <c r="A128" s="7">
        <v>1.5833299999999999</v>
      </c>
      <c r="B128" s="3">
        <v>1.4759</v>
      </c>
      <c r="C128" s="3">
        <v>1.44</v>
      </c>
      <c r="D128" s="3">
        <v>5</v>
      </c>
      <c r="E128" s="3">
        <v>0.8</v>
      </c>
      <c r="F128" s="3">
        <v>0.8</v>
      </c>
      <c r="G128" s="7">
        <v>1.2551099999999999</v>
      </c>
      <c r="H128" s="7">
        <v>1.67561</v>
      </c>
      <c r="I128" s="7">
        <v>-836.846</v>
      </c>
      <c r="J128" s="7">
        <v>1.0899399999999999</v>
      </c>
      <c r="K128" s="3">
        <f t="shared" si="3"/>
        <v>3.7402591164362987E-2</v>
      </c>
      <c r="L128" s="10">
        <v>3.0999999999999999E-3</v>
      </c>
      <c r="M128" s="11">
        <v>0.99709999999999999</v>
      </c>
      <c r="N128" s="3">
        <v>2.8768000000000001E-3</v>
      </c>
      <c r="O128" s="10">
        <v>2.5577999999999999E-6</v>
      </c>
      <c r="P128" s="10">
        <v>5.8196E-9</v>
      </c>
      <c r="Q128" s="13">
        <v>-0.61329004335276305</v>
      </c>
      <c r="R128" s="13">
        <v>0.86699999999999999</v>
      </c>
      <c r="S128" s="4">
        <v>0.23300000000000001</v>
      </c>
      <c r="T128" s="13">
        <v>2.5099999999999998</v>
      </c>
      <c r="U128">
        <v>2.986932726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3">
        <v>5</v>
      </c>
      <c r="E129" s="3">
        <v>0.8</v>
      </c>
      <c r="F129" s="5">
        <v>1</v>
      </c>
      <c r="G129" s="5">
        <v>1.30419</v>
      </c>
      <c r="H129" s="5">
        <v>1.6151599999999999</v>
      </c>
      <c r="I129" s="5">
        <v>-262.08699999999999</v>
      </c>
      <c r="J129" s="5">
        <v>1.36042E-3</v>
      </c>
      <c r="K129" s="3">
        <f t="shared" si="3"/>
        <v>-2.8663269919805749</v>
      </c>
      <c r="L129" s="10">
        <v>3.0999999999999999E-3</v>
      </c>
      <c r="M129" s="11">
        <v>0.99709999999999999</v>
      </c>
      <c r="N129" s="3">
        <v>2.6075E-3</v>
      </c>
      <c r="O129" s="10">
        <v>2.5577999999999999E-6</v>
      </c>
      <c r="P129" s="10">
        <v>6.0570000000000001E-9</v>
      </c>
      <c r="Q129" s="13">
        <v>-0.52318411476891502</v>
      </c>
      <c r="R129" s="13">
        <v>0.873</v>
      </c>
      <c r="S129" s="4">
        <v>0.23300000000000001</v>
      </c>
      <c r="T129" s="13">
        <v>2.42</v>
      </c>
      <c r="U129">
        <v>2.9571513550000001</v>
      </c>
    </row>
    <row r="130" spans="1:21" x14ac:dyDescent="0.25">
      <c r="A130" s="7">
        <v>1.5833299999999999</v>
      </c>
      <c r="B130" s="3">
        <v>1.4759</v>
      </c>
      <c r="C130" s="3">
        <v>1.44</v>
      </c>
      <c r="D130" s="3">
        <v>5</v>
      </c>
      <c r="E130" s="3">
        <v>0.8</v>
      </c>
      <c r="F130" s="3">
        <v>1.2</v>
      </c>
      <c r="G130" s="7">
        <v>1.34162</v>
      </c>
      <c r="H130" s="7">
        <v>1.8507800000000001</v>
      </c>
      <c r="I130" s="7">
        <v>2.7867700000000002</v>
      </c>
      <c r="J130" s="8">
        <v>1.8629E-6</v>
      </c>
      <c r="K130" s="3">
        <f t="shared" ref="K130:K141" si="4">LOG10(ABS(J130))</f>
        <v>-5.7298104572958186</v>
      </c>
      <c r="L130" s="10">
        <v>3.0999999999999999E-3</v>
      </c>
      <c r="M130" s="11">
        <v>0.99729999999999996</v>
      </c>
      <c r="N130" s="3">
        <v>2.6075E-3</v>
      </c>
      <c r="O130" s="10">
        <v>2.5577999999999999E-6</v>
      </c>
      <c r="P130" s="10">
        <v>6.1347999999999999E-9</v>
      </c>
      <c r="Q130" s="13">
        <v>-0.44074312677692501</v>
      </c>
      <c r="R130" s="13">
        <v>0.875</v>
      </c>
      <c r="S130" s="4">
        <v>0.22600000000000001</v>
      </c>
      <c r="T130" s="13">
        <v>2.4</v>
      </c>
      <c r="U130">
        <v>2.9525735200000001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3">
        <v>5</v>
      </c>
      <c r="E131" s="3">
        <v>0.8</v>
      </c>
      <c r="F131" s="5">
        <v>1.4</v>
      </c>
      <c r="G131" s="5">
        <v>1.3688800000000001</v>
      </c>
      <c r="H131" s="5">
        <v>2.2071399999999999</v>
      </c>
      <c r="I131" s="5">
        <v>96.459900000000005</v>
      </c>
      <c r="J131" s="5">
        <v>3.8886099999999999E-9</v>
      </c>
      <c r="K131" s="5">
        <f t="shared" si="4"/>
        <v>-8.4102056113244377</v>
      </c>
      <c r="L131" s="10">
        <v>3.0999999999999999E-3</v>
      </c>
      <c r="M131" s="11">
        <v>0.99729999999999996</v>
      </c>
      <c r="N131" s="3">
        <v>2.3752000000000001E-3</v>
      </c>
      <c r="O131" s="10">
        <v>2.5577999999999999E-6</v>
      </c>
      <c r="P131" s="10">
        <v>6.3741000000000001E-9</v>
      </c>
      <c r="Q131" s="13">
        <v>-0.36580322918830499</v>
      </c>
      <c r="R131" s="13">
        <v>0.877</v>
      </c>
      <c r="S131" s="4">
        <v>0.214</v>
      </c>
      <c r="T131" s="13">
        <v>2.2200000000000002</v>
      </c>
      <c r="U131">
        <v>2.9290707330000001</v>
      </c>
    </row>
    <row r="132" spans="1:21" x14ac:dyDescent="0.25">
      <c r="A132" s="7">
        <v>1.5833299999999999</v>
      </c>
      <c r="B132" s="3">
        <v>1.4759</v>
      </c>
      <c r="C132" s="3">
        <v>1.44</v>
      </c>
      <c r="D132" s="3">
        <v>5</v>
      </c>
      <c r="E132" s="3">
        <v>0.8</v>
      </c>
      <c r="F132" s="3">
        <v>1.6</v>
      </c>
      <c r="G132" s="7">
        <v>1.38859</v>
      </c>
      <c r="H132" s="7">
        <v>2.6381899999999998</v>
      </c>
      <c r="I132" s="7">
        <v>123.86499999999999</v>
      </c>
      <c r="J132" s="8">
        <v>1.24826E-11</v>
      </c>
      <c r="K132" s="3">
        <f t="shared" si="4"/>
        <v>-10.903694946060016</v>
      </c>
      <c r="L132" s="10">
        <v>3.3E-3</v>
      </c>
      <c r="M132" s="11">
        <v>0.99729999999999996</v>
      </c>
      <c r="N132" s="3">
        <v>2.3752000000000001E-3</v>
      </c>
      <c r="O132" s="10">
        <v>2.3054E-6</v>
      </c>
      <c r="P132" s="10">
        <v>6.4985999999999999E-9</v>
      </c>
      <c r="Q132" s="13">
        <v>-0.29821266931490897</v>
      </c>
      <c r="R132" s="13">
        <v>0.878</v>
      </c>
      <c r="S132" s="4">
        <v>0.214</v>
      </c>
      <c r="T132" s="13">
        <v>2.21</v>
      </c>
      <c r="U132">
        <v>2.9151630599999998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3">
        <v>5</v>
      </c>
      <c r="E133" s="3">
        <v>0.8</v>
      </c>
      <c r="F133" s="5">
        <v>1.8</v>
      </c>
      <c r="G133" s="5">
        <v>1.40316</v>
      </c>
      <c r="H133" s="5">
        <v>3.13069</v>
      </c>
      <c r="I133" s="5">
        <v>126.88800000000001</v>
      </c>
      <c r="J133" s="5">
        <v>6.1905099999999997E-14</v>
      </c>
      <c r="K133" s="3">
        <f t="shared" si="4"/>
        <v>-13.208273570517543</v>
      </c>
      <c r="L133" s="10">
        <v>3.3E-3</v>
      </c>
      <c r="M133" s="11">
        <v>0.99739999999999995</v>
      </c>
      <c r="N133" s="3">
        <v>2.3730999999999999E-3</v>
      </c>
      <c r="O133" s="10">
        <v>2.3054E-6</v>
      </c>
      <c r="P133" s="10">
        <v>6.7398000000000002E-9</v>
      </c>
      <c r="Q133" s="13">
        <v>-0.23783118587955901</v>
      </c>
      <c r="R133" s="13">
        <v>0.88600000000000001</v>
      </c>
      <c r="S133" s="4">
        <v>0.20899999999999999</v>
      </c>
      <c r="T133" s="13">
        <v>2.14</v>
      </c>
      <c r="U133">
        <v>2.860347381</v>
      </c>
    </row>
    <row r="134" spans="1:21" x14ac:dyDescent="0.25">
      <c r="A134" s="7">
        <v>1.5833299999999999</v>
      </c>
      <c r="B134" s="3">
        <v>1.4759</v>
      </c>
      <c r="C134" s="3">
        <v>1.44</v>
      </c>
      <c r="D134" s="3">
        <v>5</v>
      </c>
      <c r="E134" s="3">
        <v>0.8</v>
      </c>
      <c r="F134" s="3">
        <v>2</v>
      </c>
      <c r="G134" s="7">
        <v>1.4142300000000001</v>
      </c>
      <c r="H134" s="7">
        <v>3.6823299999999999</v>
      </c>
      <c r="I134" s="7">
        <v>121.015</v>
      </c>
      <c r="J134" s="8">
        <v>4.55764E-16</v>
      </c>
      <c r="K134" s="3">
        <f t="shared" si="4"/>
        <v>-15.341259981961276</v>
      </c>
      <c r="L134" s="10">
        <v>3.3E-3</v>
      </c>
      <c r="M134" s="11">
        <v>0.99760000000000004</v>
      </c>
      <c r="N134" s="3">
        <v>2.3730999999999999E-3</v>
      </c>
      <c r="O134" s="10">
        <v>2.3054E-6</v>
      </c>
      <c r="P134" s="10">
        <v>6.8645E-9</v>
      </c>
      <c r="Q134" s="13">
        <v>-0.18452945746709801</v>
      </c>
      <c r="R134" s="13">
        <v>0.88900000000000001</v>
      </c>
      <c r="S134" s="4">
        <v>0.20799999999999999</v>
      </c>
      <c r="T134" s="13">
        <v>2.1</v>
      </c>
      <c r="U134">
        <v>2.832076882</v>
      </c>
    </row>
    <row r="135" spans="1:21" x14ac:dyDescent="0.25">
      <c r="A135" s="7">
        <v>1.8</v>
      </c>
      <c r="B135" s="3">
        <v>1.4759</v>
      </c>
      <c r="C135" s="3">
        <v>1.44</v>
      </c>
      <c r="D135" s="3">
        <v>5</v>
      </c>
      <c r="E135" s="3">
        <v>0.8</v>
      </c>
      <c r="F135" s="3">
        <v>0.8</v>
      </c>
      <c r="G135" s="7">
        <v>1.23007</v>
      </c>
      <c r="H135" s="7">
        <v>2.6919200000000001</v>
      </c>
      <c r="I135" s="7">
        <v>-940.96400000000006</v>
      </c>
      <c r="J135" s="7">
        <v>17.190200000000001</v>
      </c>
      <c r="K135" s="3">
        <f t="shared" si="4"/>
        <v>1.2352809295312117</v>
      </c>
      <c r="L135" s="10">
        <v>3.3E-3</v>
      </c>
      <c r="M135" s="11">
        <v>0.99760000000000004</v>
      </c>
      <c r="N135" s="3">
        <v>2.2918999999999999E-3</v>
      </c>
      <c r="O135" s="10">
        <v>2.3054E-6</v>
      </c>
      <c r="P135" s="10">
        <v>7.1017E-9</v>
      </c>
      <c r="Q135" s="13">
        <v>-0.138188600911264</v>
      </c>
      <c r="R135" s="13">
        <v>0.89600000000000002</v>
      </c>
      <c r="S135" s="4">
        <v>0.19700000000000001</v>
      </c>
      <c r="T135" s="13">
        <v>1.91</v>
      </c>
      <c r="U135">
        <v>2.8022103789999999</v>
      </c>
    </row>
    <row r="136" spans="1:21" x14ac:dyDescent="0.25">
      <c r="A136" s="5">
        <v>1.8</v>
      </c>
      <c r="B136" s="3">
        <v>1.4759</v>
      </c>
      <c r="C136" s="3">
        <v>1.44</v>
      </c>
      <c r="D136" s="3">
        <v>5</v>
      </c>
      <c r="E136" s="3">
        <v>0.8</v>
      </c>
      <c r="F136" s="5">
        <v>1</v>
      </c>
      <c r="G136" s="5">
        <v>1.2757000000000001</v>
      </c>
      <c r="H136" s="5">
        <v>2.0486900000000001</v>
      </c>
      <c r="I136" s="5">
        <v>-505.529</v>
      </c>
      <c r="J136" s="5">
        <v>6.9040299999999999E-2</v>
      </c>
      <c r="K136" s="3">
        <f t="shared" si="4"/>
        <v>-1.160897330154065</v>
      </c>
      <c r="L136" s="10">
        <v>3.5000000000000001E-3</v>
      </c>
      <c r="M136" s="11">
        <v>0.99760000000000004</v>
      </c>
      <c r="N136" s="3">
        <v>2.2918999999999999E-3</v>
      </c>
      <c r="O136" s="10">
        <v>2.3054E-6</v>
      </c>
      <c r="P136" s="10">
        <v>7.2310000000000004E-9</v>
      </c>
      <c r="Q136" s="13">
        <v>-9.8699715542273497E-2</v>
      </c>
      <c r="R136" s="13">
        <v>0.90300000000000002</v>
      </c>
      <c r="S136" s="4">
        <v>0.19600000000000001</v>
      </c>
      <c r="T136" s="13">
        <v>1.87</v>
      </c>
      <c r="U136">
        <v>2.7418056389999999</v>
      </c>
    </row>
    <row r="137" spans="1:21" x14ac:dyDescent="0.25">
      <c r="A137" s="7">
        <v>1.8</v>
      </c>
      <c r="B137" s="3">
        <v>1.4759</v>
      </c>
      <c r="C137" s="3">
        <v>1.44</v>
      </c>
      <c r="D137" s="3">
        <v>5</v>
      </c>
      <c r="E137" s="3">
        <v>0.8</v>
      </c>
      <c r="F137" s="3">
        <v>1.2</v>
      </c>
      <c r="G137" s="7">
        <v>1.31558</v>
      </c>
      <c r="H137" s="7">
        <v>2.14832</v>
      </c>
      <c r="I137" s="7">
        <v>-148.12799999999999</v>
      </c>
      <c r="J137" s="7">
        <v>1.8467900000000001E-4</v>
      </c>
      <c r="K137" s="3">
        <f t="shared" si="4"/>
        <v>-3.733582485732645</v>
      </c>
      <c r="L137" s="10">
        <v>3.5000000000000001E-3</v>
      </c>
      <c r="M137" s="11">
        <v>0.99780000000000002</v>
      </c>
      <c r="N137" s="3">
        <v>2.2179999999999999E-3</v>
      </c>
      <c r="O137" s="10">
        <v>2.0833E-6</v>
      </c>
      <c r="P137" s="10">
        <v>7.4743999999999997E-9</v>
      </c>
      <c r="Q137" s="13">
        <v>-6.5963469689225299E-2</v>
      </c>
      <c r="R137" s="13">
        <v>0.90300000000000002</v>
      </c>
      <c r="S137" s="4">
        <v>0.188</v>
      </c>
      <c r="T137" s="13">
        <v>1.86</v>
      </c>
      <c r="U137">
        <v>2.7336478739999999</v>
      </c>
    </row>
    <row r="138" spans="1:21" x14ac:dyDescent="0.25">
      <c r="A138" s="5">
        <v>1.8</v>
      </c>
      <c r="B138" s="3">
        <v>1.4759</v>
      </c>
      <c r="C138" s="3">
        <v>1.44</v>
      </c>
      <c r="D138" s="3">
        <v>5</v>
      </c>
      <c r="E138" s="3">
        <v>0.8</v>
      </c>
      <c r="F138" s="5">
        <v>1.4</v>
      </c>
      <c r="G138" s="5">
        <v>1.34657</v>
      </c>
      <c r="H138" s="5">
        <v>2.4579200000000001</v>
      </c>
      <c r="I138" s="5">
        <v>15.0059</v>
      </c>
      <c r="J138" s="5">
        <v>6.0041099999999999E-7</v>
      </c>
      <c r="K138" s="5">
        <f t="shared" si="4"/>
        <v>-6.2215513597406602</v>
      </c>
      <c r="L138" s="10">
        <v>3.5000000000000001E-3</v>
      </c>
      <c r="M138" s="11">
        <v>0.99780000000000002</v>
      </c>
      <c r="N138" s="3">
        <v>1.0560999999999999E-3</v>
      </c>
      <c r="O138" s="10">
        <v>2.0833E-6</v>
      </c>
      <c r="P138" s="10">
        <v>7.6530000000000008E-9</v>
      </c>
      <c r="Q138" s="13">
        <v>-3.9889726247986701E-2</v>
      </c>
      <c r="R138" s="13">
        <v>0.91900000000000004</v>
      </c>
      <c r="S138" s="4">
        <v>0.183</v>
      </c>
      <c r="T138" s="13">
        <v>1.79</v>
      </c>
      <c r="U138">
        <v>2.6139825750000001</v>
      </c>
    </row>
    <row r="139" spans="1:21" x14ac:dyDescent="0.25">
      <c r="A139" s="7">
        <v>1.8</v>
      </c>
      <c r="B139" s="3">
        <v>1.4759</v>
      </c>
      <c r="C139" s="3">
        <v>1.44</v>
      </c>
      <c r="D139" s="3">
        <v>5</v>
      </c>
      <c r="E139" s="3">
        <v>0.8</v>
      </c>
      <c r="F139" s="3">
        <v>1.6</v>
      </c>
      <c r="G139" s="7">
        <v>1.36972</v>
      </c>
      <c r="H139" s="7">
        <v>2.87168</v>
      </c>
      <c r="I139" s="7">
        <v>79.204300000000003</v>
      </c>
      <c r="J139" s="8">
        <v>2.7041999999999998E-9</v>
      </c>
      <c r="K139" s="3">
        <f t="shared" si="4"/>
        <v>-8.5679611915453791</v>
      </c>
      <c r="L139" s="10">
        <v>3.65E-3</v>
      </c>
      <c r="M139" s="11">
        <v>0.998</v>
      </c>
      <c r="N139" s="13">
        <v>7.9137999999999995E-4</v>
      </c>
      <c r="O139" s="10">
        <v>2.0833E-6</v>
      </c>
      <c r="P139" s="10">
        <v>7.8852E-9</v>
      </c>
      <c r="Q139" s="13">
        <v>-2.0397204494893999E-2</v>
      </c>
      <c r="R139" s="13">
        <v>0.92300000000000004</v>
      </c>
      <c r="S139" s="4">
        <v>0.182</v>
      </c>
      <c r="T139" s="13">
        <v>1.59</v>
      </c>
      <c r="U139">
        <v>2.5907950930000001</v>
      </c>
    </row>
    <row r="140" spans="1:21" x14ac:dyDescent="0.25">
      <c r="A140" s="5">
        <v>1.8</v>
      </c>
      <c r="B140" s="3">
        <v>1.4759</v>
      </c>
      <c r="C140" s="3">
        <v>1.44</v>
      </c>
      <c r="D140" s="3">
        <v>5</v>
      </c>
      <c r="E140" s="3">
        <v>0.8</v>
      </c>
      <c r="F140" s="5">
        <v>1.8</v>
      </c>
      <c r="G140" s="5">
        <v>1.38714</v>
      </c>
      <c r="H140" s="5">
        <v>3.3591899999999999</v>
      </c>
      <c r="I140" s="5">
        <v>101.31100000000001</v>
      </c>
      <c r="J140" s="5">
        <v>1.74429E-11</v>
      </c>
      <c r="K140" s="3">
        <f t="shared" si="4"/>
        <v>-10.758381309008076</v>
      </c>
      <c r="L140" s="10">
        <v>3.7000000000000002E-3</v>
      </c>
      <c r="M140" s="11">
        <v>0.998</v>
      </c>
      <c r="N140" s="13">
        <v>7.6937999999999996E-4</v>
      </c>
      <c r="O140" s="10">
        <v>2.0833E-6</v>
      </c>
      <c r="P140" s="10">
        <v>8.0183999999999995E-9</v>
      </c>
      <c r="Q140" s="13">
        <v>-7.4131756591937102E-3</v>
      </c>
      <c r="R140" s="13">
        <v>0.93799999999999994</v>
      </c>
      <c r="S140" s="4">
        <v>0.16900000000000001</v>
      </c>
      <c r="T140" s="13">
        <v>1.53</v>
      </c>
      <c r="U140">
        <v>2.4651921450000001</v>
      </c>
    </row>
    <row r="141" spans="1:21" x14ac:dyDescent="0.25">
      <c r="A141" s="7">
        <v>1.8</v>
      </c>
      <c r="B141" s="3">
        <v>1.4759</v>
      </c>
      <c r="C141" s="3">
        <v>1.44</v>
      </c>
      <c r="D141" s="3">
        <v>5</v>
      </c>
      <c r="E141" s="3">
        <v>0.8</v>
      </c>
      <c r="F141" s="3">
        <v>2</v>
      </c>
      <c r="G141" s="7">
        <v>1.4005399999999999</v>
      </c>
      <c r="H141" s="7">
        <v>3.91181</v>
      </c>
      <c r="I141" s="7">
        <v>105.818</v>
      </c>
      <c r="J141" s="8">
        <v>1.5544200000000001E-13</v>
      </c>
      <c r="K141" s="3">
        <f t="shared" si="4"/>
        <v>-12.808431624506987</v>
      </c>
      <c r="L141" s="10">
        <v>3.8999999999999998E-3</v>
      </c>
      <c r="M141" s="11">
        <v>0.99819999999999998</v>
      </c>
      <c r="N141" s="13">
        <v>7.6937999999999996E-4</v>
      </c>
      <c r="O141" s="10">
        <v>2.0833E-6</v>
      </c>
      <c r="P141" s="10">
        <v>8.5042999999999993E-9</v>
      </c>
      <c r="Q141" s="13">
        <v>-8.7319006408045799E-4</v>
      </c>
      <c r="R141" s="13">
        <v>0.95799999999999996</v>
      </c>
      <c r="S141" s="4">
        <v>0.157</v>
      </c>
      <c r="T141" s="4">
        <v>1.32</v>
      </c>
      <c r="U141">
        <v>2.2775991659999999</v>
      </c>
    </row>
    <row r="142" spans="1:21" x14ac:dyDescent="0.25">
      <c r="Q142" s="12"/>
    </row>
    <row r="143" spans="1:21" x14ac:dyDescent="0.25">
      <c r="Q143" s="12"/>
    </row>
    <row r="144" spans="1:21" x14ac:dyDescent="0.25">
      <c r="Q144" s="12"/>
    </row>
  </sheetData>
  <sortState ref="T2:T141">
    <sortCondition descending="1" ref="T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A123" zoomScale="110" zoomScaleNormal="110" workbookViewId="0">
      <selection activeCell="C2" sqref="C2:C141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2" width="12.375" customWidth="1"/>
    <col min="13" max="18" width="11.375" bestFit="1" customWidth="1"/>
    <col min="20" max="20" width="13" customWidth="1"/>
    <col min="21" max="21" width="11.875" bestFit="1" customWidth="1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2">
        <v>0.5</v>
      </c>
      <c r="B2" s="3">
        <v>1.4759</v>
      </c>
      <c r="C2" s="3">
        <v>1.44</v>
      </c>
      <c r="D2" s="3">
        <v>5</v>
      </c>
      <c r="E2" s="3">
        <v>0.9</v>
      </c>
      <c r="F2" s="3">
        <v>0.8</v>
      </c>
      <c r="G2" s="2">
        <v>1.43598</v>
      </c>
      <c r="H2" s="2">
        <v>0.45236199999999999</v>
      </c>
      <c r="I2" s="2">
        <v>349.63400000000001</v>
      </c>
      <c r="J2" s="4">
        <v>3.7869700000000003E-20</v>
      </c>
      <c r="K2" s="3">
        <f t="shared" ref="K2:K33" si="0">LOG10(ABS(J2))</f>
        <v>-19.421708135303273</v>
      </c>
      <c r="L2" s="10">
        <v>4.0000000000000002E-4</v>
      </c>
      <c r="M2" s="11">
        <v>0.96709999999999996</v>
      </c>
      <c r="N2" s="13">
        <v>0.63593999999999995</v>
      </c>
      <c r="O2" s="10">
        <v>1.8673E-4</v>
      </c>
      <c r="P2" s="10">
        <v>1.8427000000000001E-11</v>
      </c>
      <c r="Q2" s="17">
        <v>-17.072751912371999</v>
      </c>
      <c r="R2" s="13">
        <v>0.78300000000000003</v>
      </c>
      <c r="S2" s="4">
        <v>0.85899999999999999</v>
      </c>
      <c r="T2" s="13">
        <v>41</v>
      </c>
      <c r="U2">
        <v>5.0715878349999999</v>
      </c>
    </row>
    <row r="3" spans="1:21" x14ac:dyDescent="0.25">
      <c r="A3" s="5">
        <v>0.5</v>
      </c>
      <c r="B3" s="3">
        <v>1.4759</v>
      </c>
      <c r="C3" s="3">
        <v>1.44</v>
      </c>
      <c r="D3" s="3">
        <v>5</v>
      </c>
      <c r="E3" s="3">
        <v>0.9</v>
      </c>
      <c r="F3" s="5">
        <v>1</v>
      </c>
      <c r="G3" s="5">
        <v>1.43764</v>
      </c>
      <c r="H3" s="5">
        <v>0.66345399999999999</v>
      </c>
      <c r="I3" s="5">
        <v>262.25400000000002</v>
      </c>
      <c r="J3" s="5">
        <v>7.4892799999999994E-21</v>
      </c>
      <c r="K3" s="3">
        <f t="shared" si="0"/>
        <v>-20.125559932241412</v>
      </c>
      <c r="L3" s="10">
        <v>4.2000000000000002E-4</v>
      </c>
      <c r="M3" s="11">
        <v>0.96830000000000005</v>
      </c>
      <c r="N3" s="13">
        <v>0.63180000000000003</v>
      </c>
      <c r="O3" s="10">
        <v>1.8673E-4</v>
      </c>
      <c r="P3" s="10">
        <v>1.8941E-11</v>
      </c>
      <c r="Q3" s="17">
        <v>-21.232618617551001</v>
      </c>
      <c r="R3" s="13">
        <v>0.78300000000000003</v>
      </c>
      <c r="S3" s="4">
        <v>0.84799999999999998</v>
      </c>
      <c r="T3" s="13">
        <v>38.9</v>
      </c>
      <c r="U3">
        <v>4.9862086139999997</v>
      </c>
    </row>
    <row r="4" spans="1:21" x14ac:dyDescent="0.25">
      <c r="A4" s="2">
        <v>0.5</v>
      </c>
      <c r="B4" s="3">
        <v>1.4759</v>
      </c>
      <c r="C4" s="3">
        <v>1.44</v>
      </c>
      <c r="D4" s="3">
        <v>5</v>
      </c>
      <c r="E4" s="3">
        <v>0.9</v>
      </c>
      <c r="F4" s="3">
        <v>1.2</v>
      </c>
      <c r="G4" s="2">
        <v>1.4489799999999999</v>
      </c>
      <c r="H4" s="2">
        <v>0.91483499999999995</v>
      </c>
      <c r="I4" s="2">
        <v>200.99700000000001</v>
      </c>
      <c r="J4" s="4">
        <v>1.4547499999999999E-21</v>
      </c>
      <c r="K4" s="3">
        <f t="shared" si="0"/>
        <v>-20.837211634134551</v>
      </c>
      <c r="L4" s="10">
        <v>4.4999999999999999E-4</v>
      </c>
      <c r="M4" s="11">
        <v>0.97919999999999996</v>
      </c>
      <c r="N4" s="13">
        <v>0.63160000000000005</v>
      </c>
      <c r="O4" s="10">
        <v>1.8673E-4</v>
      </c>
      <c r="P4" s="10">
        <v>1.9831E-11</v>
      </c>
      <c r="Q4" s="17">
        <v>-26.572279082916001</v>
      </c>
      <c r="R4" s="13">
        <v>0.78400000000000003</v>
      </c>
      <c r="S4" s="4">
        <v>0.83699999999999997</v>
      </c>
      <c r="T4" s="13">
        <v>36.799999999999997</v>
      </c>
      <c r="U4">
        <v>4.9013921490000003</v>
      </c>
    </row>
    <row r="5" spans="1:21" x14ac:dyDescent="0.25">
      <c r="A5" s="5">
        <v>0.5</v>
      </c>
      <c r="B5" s="3">
        <v>1.4759</v>
      </c>
      <c r="C5" s="3">
        <v>1.44</v>
      </c>
      <c r="D5" s="3">
        <v>5</v>
      </c>
      <c r="E5" s="3">
        <v>0.9</v>
      </c>
      <c r="F5" s="5">
        <v>1.4</v>
      </c>
      <c r="G5" s="5">
        <v>1.45424</v>
      </c>
      <c r="H5" s="5">
        <v>1.20923</v>
      </c>
      <c r="I5" s="5">
        <v>158.53700000000001</v>
      </c>
      <c r="J5" s="5">
        <v>-6.6585099999999999E-22</v>
      </c>
      <c r="K5" s="5">
        <f t="shared" si="0"/>
        <v>-21.176622943678723</v>
      </c>
      <c r="L5" s="10">
        <v>4.4999999999999999E-4</v>
      </c>
      <c r="M5" s="11">
        <v>0.97940000000000005</v>
      </c>
      <c r="N5" s="3">
        <v>0.42997999999999997</v>
      </c>
      <c r="O5" s="10">
        <v>1.8673E-4</v>
      </c>
      <c r="P5" s="10">
        <v>2.0129E-11</v>
      </c>
      <c r="Q5" s="17">
        <v>-33.9221036866209</v>
      </c>
      <c r="R5" s="13">
        <v>0.78500000000000003</v>
      </c>
      <c r="S5" s="4">
        <v>0.82399999999999995</v>
      </c>
      <c r="T5" s="13">
        <v>34.799999999999997</v>
      </c>
      <c r="U5">
        <v>4.8502893010000001</v>
      </c>
    </row>
    <row r="6" spans="1:21" x14ac:dyDescent="0.25">
      <c r="A6" s="2">
        <v>0.5</v>
      </c>
      <c r="B6" s="3">
        <v>1.4759</v>
      </c>
      <c r="C6" s="3">
        <v>1.44</v>
      </c>
      <c r="D6" s="3">
        <v>5</v>
      </c>
      <c r="E6" s="3">
        <v>0.9</v>
      </c>
      <c r="F6" s="3">
        <v>1.6</v>
      </c>
      <c r="G6" s="2">
        <v>1.4577599999999999</v>
      </c>
      <c r="H6" s="2">
        <v>1.5461199999999999</v>
      </c>
      <c r="I6" s="2">
        <v>127.999</v>
      </c>
      <c r="J6" s="4">
        <v>-5.9817399999999999E-22</v>
      </c>
      <c r="K6" s="3">
        <f t="shared" si="0"/>
        <v>-21.223172467770642</v>
      </c>
      <c r="L6" s="10">
        <v>4.6999999999999999E-4</v>
      </c>
      <c r="M6" s="11">
        <v>0.98029999999999995</v>
      </c>
      <c r="N6" s="3">
        <v>0.33271000000000001</v>
      </c>
      <c r="O6" s="10">
        <v>1.8673E-4</v>
      </c>
      <c r="P6" s="10">
        <v>2.1102000000000001E-11</v>
      </c>
      <c r="Q6" s="17">
        <v>-45.622559909557701</v>
      </c>
      <c r="R6" s="13">
        <v>0.78500000000000003</v>
      </c>
      <c r="S6" s="4">
        <v>0.81100000000000005</v>
      </c>
      <c r="T6" s="13">
        <v>32.700000000000003</v>
      </c>
      <c r="U6">
        <v>4.8184239399999997</v>
      </c>
    </row>
    <row r="7" spans="1:21" x14ac:dyDescent="0.25">
      <c r="A7" s="5">
        <v>0.5</v>
      </c>
      <c r="B7" s="3">
        <v>1.4759</v>
      </c>
      <c r="C7" s="3">
        <v>1.44</v>
      </c>
      <c r="D7" s="3">
        <v>5</v>
      </c>
      <c r="E7" s="3">
        <v>0.9</v>
      </c>
      <c r="F7" s="5">
        <v>1.8</v>
      </c>
      <c r="G7" s="5">
        <v>1.46024</v>
      </c>
      <c r="H7" s="5">
        <v>1.9258599999999999</v>
      </c>
      <c r="I7" s="5">
        <v>105.384</v>
      </c>
      <c r="J7" s="5">
        <v>1.45539E-22</v>
      </c>
      <c r="K7" s="3">
        <f t="shared" si="0"/>
        <v>-21.837020613446271</v>
      </c>
      <c r="L7" s="10">
        <v>4.8999999999999998E-4</v>
      </c>
      <c r="M7" s="11">
        <v>0.98050000000000004</v>
      </c>
      <c r="N7" s="3">
        <v>0.30842000000000003</v>
      </c>
      <c r="O7" s="10">
        <v>1.3883E-4</v>
      </c>
      <c r="P7" s="10">
        <v>2.7137E-11</v>
      </c>
      <c r="Q7" s="17">
        <v>-76.583617468717804</v>
      </c>
      <c r="R7" s="13">
        <v>0.78500000000000003</v>
      </c>
      <c r="S7" s="4">
        <v>0.81</v>
      </c>
      <c r="T7" s="13">
        <v>30.6</v>
      </c>
      <c r="U7">
        <v>4.7771819620000002</v>
      </c>
    </row>
    <row r="8" spans="1:21" x14ac:dyDescent="0.25">
      <c r="A8" s="2">
        <v>0.5</v>
      </c>
      <c r="B8" s="3">
        <v>1.4759</v>
      </c>
      <c r="C8" s="3">
        <v>1.44</v>
      </c>
      <c r="D8" s="3">
        <v>5</v>
      </c>
      <c r="E8" s="3">
        <v>0.9</v>
      </c>
      <c r="F8" s="3">
        <v>2</v>
      </c>
      <c r="G8" s="2">
        <v>1.46204</v>
      </c>
      <c r="H8" s="2">
        <v>2.3489300000000002</v>
      </c>
      <c r="I8" s="2">
        <v>88.257499999999993</v>
      </c>
      <c r="J8" s="4">
        <v>-1.0474500000000001E-21</v>
      </c>
      <c r="K8" s="3">
        <f t="shared" si="0"/>
        <v>-20.979866698903301</v>
      </c>
      <c r="L8" s="10">
        <v>5.0000000000000001E-4</v>
      </c>
      <c r="M8" s="11">
        <v>0.98140000000000005</v>
      </c>
      <c r="N8" s="3">
        <v>0.22014</v>
      </c>
      <c r="O8" s="10">
        <v>1.3883E-4</v>
      </c>
      <c r="P8" s="10">
        <v>2.7912000000000001E-11</v>
      </c>
      <c r="Q8" s="17">
        <v>-57.148417391131503</v>
      </c>
      <c r="R8" s="13">
        <v>0.78500000000000003</v>
      </c>
      <c r="S8" s="4">
        <v>0.79800000000000004</v>
      </c>
      <c r="T8" s="13">
        <v>28.6</v>
      </c>
      <c r="U8">
        <v>4.736491751</v>
      </c>
    </row>
    <row r="9" spans="1:21" x14ac:dyDescent="0.25">
      <c r="A9" s="2">
        <v>0.51975700000000002</v>
      </c>
      <c r="B9" s="3">
        <v>1.4759</v>
      </c>
      <c r="C9" s="3">
        <v>1.44</v>
      </c>
      <c r="D9" s="3">
        <v>5</v>
      </c>
      <c r="E9" s="3">
        <v>0.9</v>
      </c>
      <c r="F9" s="3">
        <v>0.8</v>
      </c>
      <c r="G9" s="2">
        <v>1.4228499999999999</v>
      </c>
      <c r="H9" s="2">
        <v>0.45846599999999998</v>
      </c>
      <c r="I9" s="2">
        <v>352.02</v>
      </c>
      <c r="J9" s="4">
        <v>-2.05437E-20</v>
      </c>
      <c r="K9" s="3">
        <f t="shared" si="0"/>
        <v>-19.68732133557463</v>
      </c>
      <c r="L9" s="10">
        <v>5.0000000000000001E-4</v>
      </c>
      <c r="M9" s="11">
        <v>0.98160000000000003</v>
      </c>
      <c r="N9" s="3">
        <v>0.15137</v>
      </c>
      <c r="O9" s="10">
        <v>1.3883E-4</v>
      </c>
      <c r="P9" s="10">
        <v>2.9198999999999998E-11</v>
      </c>
      <c r="Q9" s="17">
        <v>-40.078435758257498</v>
      </c>
      <c r="R9" s="13">
        <v>0.78600000000000003</v>
      </c>
      <c r="S9" s="4">
        <v>0.79400000000000004</v>
      </c>
      <c r="T9" s="13">
        <v>28</v>
      </c>
      <c r="U9">
        <v>4.7036496589999999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3">
        <v>5</v>
      </c>
      <c r="E10" s="3">
        <v>0.9</v>
      </c>
      <c r="F10" s="5">
        <v>1</v>
      </c>
      <c r="G10" s="5">
        <v>1.43849</v>
      </c>
      <c r="H10" s="5">
        <v>0.67027499999999995</v>
      </c>
      <c r="I10" s="5">
        <v>266.274</v>
      </c>
      <c r="J10" s="5">
        <v>-3.7285399999999998E-21</v>
      </c>
      <c r="K10" s="3">
        <f t="shared" si="0"/>
        <v>-20.428461193411174</v>
      </c>
      <c r="L10" s="10">
        <v>5.0000000000000001E-4</v>
      </c>
      <c r="M10" s="11">
        <v>0.98229999999999995</v>
      </c>
      <c r="N10" s="3">
        <v>0.15137</v>
      </c>
      <c r="O10" s="10">
        <v>1.3883E-4</v>
      </c>
      <c r="P10" s="10">
        <v>2.9669999999999999E-11</v>
      </c>
      <c r="Q10" s="13">
        <v>-31.2097293636708</v>
      </c>
      <c r="R10" s="13">
        <v>0.78700000000000003</v>
      </c>
      <c r="S10" s="4">
        <v>0.78500000000000003</v>
      </c>
      <c r="T10" s="13">
        <v>26.6</v>
      </c>
      <c r="U10">
        <v>4.6558363480000002</v>
      </c>
    </row>
    <row r="11" spans="1:21" x14ac:dyDescent="0.25">
      <c r="A11" s="2">
        <v>0.51975700000000002</v>
      </c>
      <c r="B11" s="3">
        <v>1.4759</v>
      </c>
      <c r="C11" s="3">
        <v>1.44</v>
      </c>
      <c r="D11" s="3">
        <v>5</v>
      </c>
      <c r="E11" s="3">
        <v>0.9</v>
      </c>
      <c r="F11" s="3">
        <v>1.2</v>
      </c>
      <c r="G11" s="2">
        <v>1.4474199999999999</v>
      </c>
      <c r="H11" s="2">
        <v>0.92254800000000003</v>
      </c>
      <c r="I11" s="2">
        <v>204.977</v>
      </c>
      <c r="J11" s="4">
        <v>9.36587E-21</v>
      </c>
      <c r="K11" s="3">
        <f t="shared" si="0"/>
        <v>-20.028451874599472</v>
      </c>
      <c r="L11" s="10">
        <v>5.0000000000000001E-4</v>
      </c>
      <c r="M11" s="11">
        <v>0.98260000000000003</v>
      </c>
      <c r="N11" s="3">
        <v>0.120492</v>
      </c>
      <c r="O11" s="10">
        <v>1.3883E-4</v>
      </c>
      <c r="P11" s="10">
        <v>3.1064000000000003E-11</v>
      </c>
      <c r="Q11" s="13">
        <v>-25.264088538686099</v>
      </c>
      <c r="R11" s="13">
        <v>0.78700000000000003</v>
      </c>
      <c r="S11" s="4">
        <v>0.77600000000000002</v>
      </c>
      <c r="T11" s="13">
        <v>26.5</v>
      </c>
      <c r="U11">
        <v>4.6382525640000001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3">
        <v>5</v>
      </c>
      <c r="E12" s="3">
        <v>0.9</v>
      </c>
      <c r="F12" s="5">
        <v>1.4</v>
      </c>
      <c r="G12" s="5">
        <v>1.45305</v>
      </c>
      <c r="H12" s="5">
        <v>1.2178</v>
      </c>
      <c r="I12" s="5">
        <v>162.13999999999999</v>
      </c>
      <c r="J12" s="5">
        <v>3.39715E-21</v>
      </c>
      <c r="K12" s="5">
        <f t="shared" si="0"/>
        <v>-20.468885276581826</v>
      </c>
      <c r="L12" s="10">
        <v>5.1999999999999995E-4</v>
      </c>
      <c r="M12" s="11">
        <v>0.98329999999999995</v>
      </c>
      <c r="N12" s="3">
        <v>0.120492</v>
      </c>
      <c r="O12" s="10">
        <v>1.0535E-4</v>
      </c>
      <c r="P12" s="10">
        <v>3.8967999999999998E-11</v>
      </c>
      <c r="Q12" s="13">
        <v>-20.846335731581998</v>
      </c>
      <c r="R12" s="13">
        <v>0.78800000000000003</v>
      </c>
      <c r="S12" s="4">
        <v>0.77</v>
      </c>
      <c r="T12" s="13">
        <v>25.3</v>
      </c>
      <c r="U12">
        <v>4.6305905899999997</v>
      </c>
    </row>
    <row r="13" spans="1:21" x14ac:dyDescent="0.25">
      <c r="A13" s="2">
        <v>0.51975700000000002</v>
      </c>
      <c r="B13" s="3">
        <v>1.4759</v>
      </c>
      <c r="C13" s="3">
        <v>1.44</v>
      </c>
      <c r="D13" s="3">
        <v>5</v>
      </c>
      <c r="E13" s="3">
        <v>0.9</v>
      </c>
      <c r="F13" s="3">
        <v>1.6</v>
      </c>
      <c r="G13" s="2">
        <v>1.4568300000000001</v>
      </c>
      <c r="H13" s="2">
        <v>1.55559</v>
      </c>
      <c r="I13" s="2">
        <v>131.179</v>
      </c>
      <c r="J13" s="4">
        <v>-3.0436799999999998E-21</v>
      </c>
      <c r="K13" s="3">
        <f t="shared" si="0"/>
        <v>-20.516601009437451</v>
      </c>
      <c r="L13" s="10">
        <v>5.4100000000000003E-4</v>
      </c>
      <c r="M13" s="11">
        <v>0.98340000000000005</v>
      </c>
      <c r="N13" s="3">
        <v>0.12028999999999999</v>
      </c>
      <c r="O13" s="10">
        <v>1.0535E-4</v>
      </c>
      <c r="P13" s="10">
        <v>4.0103000000000002E-11</v>
      </c>
      <c r="Q13" s="13">
        <v>-17.376527822899199</v>
      </c>
      <c r="R13" s="13">
        <v>0.78800000000000003</v>
      </c>
      <c r="S13" s="4">
        <v>0.76300000000000001</v>
      </c>
      <c r="T13" s="13">
        <v>24.5</v>
      </c>
      <c r="U13">
        <v>4.5761050890000003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3">
        <v>5</v>
      </c>
      <c r="E14" s="3">
        <v>0.9</v>
      </c>
      <c r="F14" s="5">
        <v>1.8</v>
      </c>
      <c r="G14" s="5">
        <v>1.4594800000000001</v>
      </c>
      <c r="H14" s="5">
        <v>1.93621</v>
      </c>
      <c r="I14" s="5">
        <v>108.17</v>
      </c>
      <c r="J14" s="5">
        <v>-1.4253800000000001E-21</v>
      </c>
      <c r="K14" s="3">
        <f t="shared" si="0"/>
        <v>-20.846069339232468</v>
      </c>
      <c r="L14" s="10">
        <v>5.5000000000000003E-4</v>
      </c>
      <c r="M14" s="11">
        <v>0.98360000000000003</v>
      </c>
      <c r="N14" s="3">
        <v>0.11260000000000001</v>
      </c>
      <c r="O14" s="10">
        <v>1.0535E-4</v>
      </c>
      <c r="P14" s="10">
        <v>4.1923000000000002E-11</v>
      </c>
      <c r="Q14" s="13">
        <v>-14.556883837245101</v>
      </c>
      <c r="R14" s="13">
        <v>0.78800000000000003</v>
      </c>
      <c r="S14" s="4">
        <v>0.75600000000000001</v>
      </c>
      <c r="T14" s="13">
        <v>24</v>
      </c>
      <c r="U14">
        <v>4.5741658469999997</v>
      </c>
    </row>
    <row r="15" spans="1:21" x14ac:dyDescent="0.25">
      <c r="A15" s="2">
        <v>0.51975700000000002</v>
      </c>
      <c r="B15" s="3">
        <v>1.4759</v>
      </c>
      <c r="C15" s="3">
        <v>1.44</v>
      </c>
      <c r="D15" s="3">
        <v>5</v>
      </c>
      <c r="E15" s="3">
        <v>0.9</v>
      </c>
      <c r="F15" s="3">
        <v>2</v>
      </c>
      <c r="G15" s="2">
        <v>1.4614199999999999</v>
      </c>
      <c r="H15" s="2">
        <v>2.3600599999999998</v>
      </c>
      <c r="I15" s="2">
        <v>90.705100000000002</v>
      </c>
      <c r="J15" s="4">
        <v>-3.4783800000000002E-21</v>
      </c>
      <c r="K15" s="3">
        <f t="shared" si="0"/>
        <v>-20.458622974694364</v>
      </c>
      <c r="L15" s="10">
        <v>5.5000000000000003E-4</v>
      </c>
      <c r="M15" s="11">
        <v>0.98419999999999996</v>
      </c>
      <c r="N15" s="3">
        <v>9.9710400000000005E-2</v>
      </c>
      <c r="O15" s="10">
        <v>1.0535E-4</v>
      </c>
      <c r="P15" s="10">
        <v>4.2646000000000001E-11</v>
      </c>
      <c r="Q15" s="13">
        <v>-12.213810520663399</v>
      </c>
      <c r="R15" s="13">
        <v>0.78900000000000003</v>
      </c>
      <c r="S15" s="4">
        <v>0.754</v>
      </c>
      <c r="T15" s="13">
        <v>22.6</v>
      </c>
      <c r="U15">
        <v>4.5595028620000004</v>
      </c>
    </row>
    <row r="16" spans="1:21" x14ac:dyDescent="0.25">
      <c r="A16" s="2">
        <v>0.54113900000000004</v>
      </c>
      <c r="B16" s="3">
        <v>1.4759</v>
      </c>
      <c r="C16" s="3">
        <v>1.44</v>
      </c>
      <c r="D16" s="3">
        <v>5</v>
      </c>
      <c r="E16" s="3">
        <v>0.9</v>
      </c>
      <c r="F16" s="3">
        <v>0.8</v>
      </c>
      <c r="G16" s="2">
        <v>1.41937</v>
      </c>
      <c r="H16" s="2">
        <v>0.46520699999999998</v>
      </c>
      <c r="I16" s="2">
        <v>353.75599999999997</v>
      </c>
      <c r="J16" s="4">
        <v>3.8280100000000001E-20</v>
      </c>
      <c r="K16" s="3">
        <f t="shared" si="0"/>
        <v>-19.417026936376086</v>
      </c>
      <c r="L16" s="10">
        <v>5.5000000000000003E-4</v>
      </c>
      <c r="M16" s="11">
        <v>0.98419999999999996</v>
      </c>
      <c r="N16" s="3">
        <v>9.9710400000000005E-2</v>
      </c>
      <c r="O16" s="10">
        <v>1.0535E-4</v>
      </c>
      <c r="P16" s="10">
        <v>4.4591E-11</v>
      </c>
      <c r="Q16" s="13">
        <v>-10.2370547317567</v>
      </c>
      <c r="R16" s="13">
        <v>0.78900000000000003</v>
      </c>
      <c r="S16" s="4">
        <v>0.749</v>
      </c>
      <c r="T16" s="13">
        <v>22.4</v>
      </c>
      <c r="U16">
        <v>4.5108365419999998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3">
        <v>5</v>
      </c>
      <c r="E17" s="3">
        <v>0.9</v>
      </c>
      <c r="F17" s="5">
        <v>1</v>
      </c>
      <c r="G17" s="5">
        <v>1.4360999999999999</v>
      </c>
      <c r="H17" s="5">
        <v>0.67777299999999996</v>
      </c>
      <c r="I17" s="5">
        <v>270.19400000000002</v>
      </c>
      <c r="J17" s="5">
        <v>1.69025E-20</v>
      </c>
      <c r="K17" s="3">
        <f t="shared" si="0"/>
        <v>-19.772049055391843</v>
      </c>
      <c r="L17" s="10">
        <v>5.5000000000000003E-4</v>
      </c>
      <c r="M17" s="11">
        <v>0.98450000000000004</v>
      </c>
      <c r="N17" s="3">
        <v>9.5032000000000005E-2</v>
      </c>
      <c r="O17" s="10">
        <v>8.1379999999999997E-5</v>
      </c>
      <c r="P17" s="10">
        <v>5.4743999999999999E-11</v>
      </c>
      <c r="Q17" s="13">
        <v>-8.5521082035556706</v>
      </c>
      <c r="R17" s="13">
        <v>0.78900000000000003</v>
      </c>
      <c r="S17" s="4">
        <v>0.73599999999999999</v>
      </c>
      <c r="T17" s="13">
        <v>21.3</v>
      </c>
      <c r="U17">
        <v>4.4974757800000003</v>
      </c>
    </row>
    <row r="18" spans="1:21" x14ac:dyDescent="0.25">
      <c r="A18" s="2">
        <v>0.54113900000000004</v>
      </c>
      <c r="B18" s="3">
        <v>1.4759</v>
      </c>
      <c r="C18" s="3">
        <v>1.44</v>
      </c>
      <c r="D18" s="3">
        <v>5</v>
      </c>
      <c r="E18" s="3">
        <v>0.9</v>
      </c>
      <c r="F18" s="3">
        <v>1.2</v>
      </c>
      <c r="G18" s="2">
        <v>1.44567</v>
      </c>
      <c r="H18" s="2">
        <v>0.93099799999999999</v>
      </c>
      <c r="I18" s="2">
        <v>209.02199999999999</v>
      </c>
      <c r="J18" s="4">
        <v>-4.73968E-21</v>
      </c>
      <c r="K18" s="3">
        <f t="shared" si="0"/>
        <v>-20.324250978774341</v>
      </c>
      <c r="L18" s="10">
        <v>5.8E-4</v>
      </c>
      <c r="M18" s="11">
        <v>0.98499999999999999</v>
      </c>
      <c r="N18" s="3">
        <v>9.5032000000000005E-2</v>
      </c>
      <c r="O18" s="10">
        <v>8.1379999999999997E-5</v>
      </c>
      <c r="P18" s="10">
        <v>5.6376000000000001E-11</v>
      </c>
      <c r="Q18" s="13">
        <v>-7.1061901975878099</v>
      </c>
      <c r="R18" s="13">
        <v>0.79</v>
      </c>
      <c r="S18" s="4">
        <v>0.73399999999999999</v>
      </c>
      <c r="T18" s="13">
        <v>20.399999999999999</v>
      </c>
      <c r="U18">
        <v>4.4888314830000002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3">
        <v>5</v>
      </c>
      <c r="E19" s="3">
        <v>0.9</v>
      </c>
      <c r="F19" s="5">
        <v>1.4</v>
      </c>
      <c r="G19" s="5">
        <v>1.45173</v>
      </c>
      <c r="H19" s="5">
        <v>1.2271799999999999</v>
      </c>
      <c r="I19" s="5">
        <v>165.864</v>
      </c>
      <c r="J19" s="5">
        <v>-2.1887199999999999E-21</v>
      </c>
      <c r="K19" s="5">
        <f t="shared" si="0"/>
        <v>-20.659809793586394</v>
      </c>
      <c r="L19" s="10">
        <v>5.9999999999999995E-4</v>
      </c>
      <c r="M19" s="11">
        <v>0.98509999999999998</v>
      </c>
      <c r="N19" s="3">
        <v>8.84939E-2</v>
      </c>
      <c r="O19" s="10">
        <v>8.1379999999999997E-5</v>
      </c>
      <c r="P19" s="10">
        <v>5.8884000000000003E-11</v>
      </c>
      <c r="Q19" s="13">
        <v>-5.8605036084280897</v>
      </c>
      <c r="R19" s="13">
        <v>0.79100000000000004</v>
      </c>
      <c r="S19" s="4">
        <v>0.73399999999999999</v>
      </c>
      <c r="T19" s="13">
        <v>20.3</v>
      </c>
      <c r="U19">
        <v>4.4494584389999998</v>
      </c>
    </row>
    <row r="20" spans="1:21" x14ac:dyDescent="0.25">
      <c r="A20" s="2">
        <v>0.54113900000000004</v>
      </c>
      <c r="B20" s="3">
        <v>1.4759</v>
      </c>
      <c r="C20" s="3">
        <v>1.44</v>
      </c>
      <c r="D20" s="3">
        <v>5</v>
      </c>
      <c r="E20" s="3">
        <v>0.9</v>
      </c>
      <c r="F20" s="3">
        <v>1.6</v>
      </c>
      <c r="G20" s="2">
        <v>1.4557899999999999</v>
      </c>
      <c r="H20" s="2">
        <v>1.56593</v>
      </c>
      <c r="I20" s="2">
        <v>134.49299999999999</v>
      </c>
      <c r="J20" s="4">
        <v>9.8057399999999993E-21</v>
      </c>
      <c r="K20" s="3">
        <f t="shared" si="0"/>
        <v>-20.008519626290969</v>
      </c>
      <c r="L20" s="10">
        <v>5.9999999999999995E-4</v>
      </c>
      <c r="M20" s="11">
        <v>0.98509999999999998</v>
      </c>
      <c r="N20" s="3">
        <v>8.84939E-2</v>
      </c>
      <c r="O20" s="10">
        <v>8.1379999999999997E-5</v>
      </c>
      <c r="P20" s="10">
        <v>5.9969000000000005E-11</v>
      </c>
      <c r="Q20" s="13">
        <v>-4.7856697848943401</v>
      </c>
      <c r="R20" s="13">
        <v>0.79100000000000004</v>
      </c>
      <c r="S20" s="4">
        <v>0.71799999999999997</v>
      </c>
      <c r="T20" s="13">
        <v>20</v>
      </c>
      <c r="U20">
        <v>4.4321283329999996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3">
        <v>5</v>
      </c>
      <c r="E21" s="3">
        <v>0.9</v>
      </c>
      <c r="F21" s="5">
        <v>1.8</v>
      </c>
      <c r="G21" s="5">
        <v>1.4586399999999999</v>
      </c>
      <c r="H21" s="5">
        <v>1.9475</v>
      </c>
      <c r="I21" s="5">
        <v>111.092</v>
      </c>
      <c r="J21" s="5">
        <v>6.0723599999999996E-22</v>
      </c>
      <c r="K21" s="3">
        <f t="shared" si="0"/>
        <v>-21.216642489191148</v>
      </c>
      <c r="L21" s="10">
        <v>6.3000000000000003E-4</v>
      </c>
      <c r="M21" s="11">
        <v>0.98540000000000005</v>
      </c>
      <c r="N21" s="3">
        <v>7.5110999999999997E-2</v>
      </c>
      <c r="O21" s="10">
        <v>8.1379999999999997E-5</v>
      </c>
      <c r="P21" s="10">
        <v>6.2622000000000004E-11</v>
      </c>
      <c r="Q21" s="13">
        <v>-3.8588940290200999</v>
      </c>
      <c r="R21" s="13">
        <v>0.79100000000000004</v>
      </c>
      <c r="S21" s="4">
        <v>0.71699999999999997</v>
      </c>
      <c r="T21" s="13">
        <v>19.3</v>
      </c>
      <c r="U21">
        <v>4.4203231719999998</v>
      </c>
    </row>
    <row r="22" spans="1:21" x14ac:dyDescent="0.25">
      <c r="A22" s="2">
        <v>0.54113900000000004</v>
      </c>
      <c r="B22" s="3">
        <v>1.4759</v>
      </c>
      <c r="C22" s="3">
        <v>1.44</v>
      </c>
      <c r="D22" s="3">
        <v>5</v>
      </c>
      <c r="E22" s="3">
        <v>0.9</v>
      </c>
      <c r="F22" s="3">
        <v>2</v>
      </c>
      <c r="G22" s="2">
        <v>1.4607300000000001</v>
      </c>
      <c r="H22" s="2">
        <v>2.3722099999999999</v>
      </c>
      <c r="I22" s="2">
        <v>93.281199999999998</v>
      </c>
      <c r="J22" s="4">
        <v>-1.8962599999999999E-21</v>
      </c>
      <c r="K22" s="3">
        <f t="shared" si="0"/>
        <v>-20.722102115930529</v>
      </c>
      <c r="L22" s="10">
        <v>6.3000000000000003E-4</v>
      </c>
      <c r="M22" s="11">
        <v>0.98580000000000001</v>
      </c>
      <c r="N22" s="3">
        <v>7.5110999999999997E-2</v>
      </c>
      <c r="O22" s="10">
        <v>6.3856000000000007E-5</v>
      </c>
      <c r="P22" s="10">
        <v>7.5300000000000001E-11</v>
      </c>
      <c r="Q22" s="13">
        <v>-3.0621294147987199</v>
      </c>
      <c r="R22" s="13">
        <v>0.79100000000000004</v>
      </c>
      <c r="S22" s="4">
        <v>0.71599999999999997</v>
      </c>
      <c r="T22" s="13">
        <v>18.600000000000001</v>
      </c>
      <c r="U22">
        <v>4.4189168600000004</v>
      </c>
    </row>
    <row r="23" spans="1:21" x14ac:dyDescent="0.25">
      <c r="A23" s="2">
        <v>0.56435599999999997</v>
      </c>
      <c r="B23" s="3">
        <v>1.4759</v>
      </c>
      <c r="C23" s="3">
        <v>1.44</v>
      </c>
      <c r="D23" s="3">
        <v>5</v>
      </c>
      <c r="E23" s="3">
        <v>0.9</v>
      </c>
      <c r="F23" s="3">
        <v>0.8</v>
      </c>
      <c r="G23" s="2">
        <v>1.4154899999999999</v>
      </c>
      <c r="H23" s="2">
        <v>0.472692</v>
      </c>
      <c r="I23" s="2">
        <v>354.62299999999999</v>
      </c>
      <c r="J23" s="4">
        <v>-9.5151799999999995E-20</v>
      </c>
      <c r="K23" s="3">
        <f t="shared" si="0"/>
        <v>-19.021582991689378</v>
      </c>
      <c r="L23" s="10">
        <v>6.3000000000000003E-4</v>
      </c>
      <c r="M23" s="11">
        <v>0.9859</v>
      </c>
      <c r="N23" s="3">
        <v>7.3758500000000005E-2</v>
      </c>
      <c r="O23" s="10">
        <v>6.3856000000000007E-5</v>
      </c>
      <c r="P23" s="10">
        <v>7.7589000000000005E-11</v>
      </c>
      <c r="Q23" s="13">
        <v>-2.3808445198369399</v>
      </c>
      <c r="R23" s="13">
        <v>0.79200000000000004</v>
      </c>
      <c r="S23" s="4">
        <v>0.70899999999999996</v>
      </c>
      <c r="T23" s="13">
        <v>18.399999999999999</v>
      </c>
      <c r="U23">
        <v>4.3875990490000003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3">
        <v>5</v>
      </c>
      <c r="E24" s="3">
        <v>0.9</v>
      </c>
      <c r="F24" s="5">
        <v>1</v>
      </c>
      <c r="G24" s="5">
        <v>1.4334199999999999</v>
      </c>
      <c r="H24" s="5">
        <v>0.68605499999999997</v>
      </c>
      <c r="I24" s="5">
        <v>273.95299999999997</v>
      </c>
      <c r="J24" s="5">
        <v>-9.0827399999999994E-21</v>
      </c>
      <c r="K24" s="3">
        <f t="shared" si="0"/>
        <v>-20.041783117627254</v>
      </c>
      <c r="L24" s="10">
        <v>6.4999999999999997E-4</v>
      </c>
      <c r="M24" s="11">
        <v>0.98599999999999999</v>
      </c>
      <c r="N24" s="3">
        <v>7.3758500000000005E-2</v>
      </c>
      <c r="O24" s="10">
        <v>6.3856000000000007E-5</v>
      </c>
      <c r="P24" s="10">
        <v>8.0983000000000001E-11</v>
      </c>
      <c r="Q24" s="13">
        <v>-1.80317135345638</v>
      </c>
      <c r="R24" s="13">
        <v>0.79300000000000004</v>
      </c>
      <c r="S24" s="4">
        <v>0.70099999999999996</v>
      </c>
      <c r="T24" s="13">
        <v>18.399999999999999</v>
      </c>
      <c r="U24">
        <v>4.378321551</v>
      </c>
    </row>
    <row r="25" spans="1:21" x14ac:dyDescent="0.25">
      <c r="A25" s="2">
        <v>0.56435599999999997</v>
      </c>
      <c r="B25" s="3">
        <v>1.4759</v>
      </c>
      <c r="C25" s="3">
        <v>1.44</v>
      </c>
      <c r="D25" s="3">
        <v>5</v>
      </c>
      <c r="E25" s="3">
        <v>0.9</v>
      </c>
      <c r="F25" s="3">
        <v>1.2</v>
      </c>
      <c r="G25" s="2">
        <v>1.4437199999999999</v>
      </c>
      <c r="H25" s="2">
        <v>0.94029700000000005</v>
      </c>
      <c r="I25" s="2">
        <v>213.113</v>
      </c>
      <c r="J25" s="4">
        <v>9.8322599999999993E-21</v>
      </c>
      <c r="K25" s="3">
        <f t="shared" si="0"/>
        <v>-20.007346645675678</v>
      </c>
      <c r="L25" s="10">
        <v>6.4999999999999997E-4</v>
      </c>
      <c r="M25" s="11">
        <v>0.98629999999999995</v>
      </c>
      <c r="N25" s="3">
        <v>6.9126999999999994E-2</v>
      </c>
      <c r="O25" s="10">
        <v>6.3856000000000007E-5</v>
      </c>
      <c r="P25" s="10">
        <v>8.2571999999999997E-11</v>
      </c>
      <c r="Q25" s="13">
        <v>-1.31930092425361</v>
      </c>
      <c r="R25" s="13">
        <v>0.79300000000000004</v>
      </c>
      <c r="S25" s="4">
        <v>0.7</v>
      </c>
      <c r="T25" s="13">
        <v>17.5</v>
      </c>
      <c r="U25">
        <v>4.3502463530000002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3">
        <v>5</v>
      </c>
      <c r="E26" s="3">
        <v>0.9</v>
      </c>
      <c r="F26" s="5">
        <v>1.4</v>
      </c>
      <c r="G26" s="5">
        <v>1.45024</v>
      </c>
      <c r="H26" s="5">
        <v>1.2374799999999999</v>
      </c>
      <c r="I26" s="5">
        <v>169.702</v>
      </c>
      <c r="J26" s="5">
        <v>1.2873200000000001E-21</v>
      </c>
      <c r="K26" s="5">
        <f t="shared" si="0"/>
        <v>-20.890313483429896</v>
      </c>
      <c r="L26" s="10">
        <v>6.8000000000000005E-4</v>
      </c>
      <c r="M26" s="11">
        <v>0.98650000000000004</v>
      </c>
      <c r="N26" s="3">
        <v>6.9126999999999994E-2</v>
      </c>
      <c r="O26" s="10">
        <v>6.3856000000000007E-5</v>
      </c>
      <c r="P26" s="10">
        <v>8.6098999999999997E-11</v>
      </c>
      <c r="Q26" s="13">
        <v>-0.92104492433289697</v>
      </c>
      <c r="R26" s="13">
        <v>0.79300000000000004</v>
      </c>
      <c r="S26" s="4">
        <v>0.69599999999999995</v>
      </c>
      <c r="T26" s="13">
        <v>17.3</v>
      </c>
      <c r="U26">
        <v>4.3438985250000002</v>
      </c>
    </row>
    <row r="27" spans="1:21" x14ac:dyDescent="0.25">
      <c r="A27" s="2">
        <v>0.56435599999999997</v>
      </c>
      <c r="B27" s="3">
        <v>1.4759</v>
      </c>
      <c r="C27" s="3">
        <v>1.44</v>
      </c>
      <c r="D27" s="3">
        <v>5</v>
      </c>
      <c r="E27" s="3">
        <v>0.9</v>
      </c>
      <c r="F27" s="3">
        <v>1.6</v>
      </c>
      <c r="G27" s="2">
        <v>1.45461</v>
      </c>
      <c r="H27" s="2">
        <v>1.5772600000000001</v>
      </c>
      <c r="I27" s="2">
        <v>137.946</v>
      </c>
      <c r="J27" s="4">
        <v>-2.38695E-21</v>
      </c>
      <c r="K27" s="3">
        <f t="shared" si="0"/>
        <v>-20.622156678166068</v>
      </c>
      <c r="L27" s="10">
        <v>6.9999999999999999E-4</v>
      </c>
      <c r="M27" s="11">
        <v>0.98660000000000003</v>
      </c>
      <c r="N27" s="3">
        <v>5.5091300000000003E-2</v>
      </c>
      <c r="O27" s="10">
        <v>5.0804999999999999E-5</v>
      </c>
      <c r="P27" s="10">
        <v>1.018E-10</v>
      </c>
      <c r="Q27" s="13">
        <v>-0.60151175555884295</v>
      </c>
      <c r="R27" s="13">
        <v>0.79300000000000004</v>
      </c>
      <c r="S27" s="4">
        <v>0.68500000000000005</v>
      </c>
      <c r="T27" s="13">
        <v>16.5</v>
      </c>
      <c r="U27">
        <v>4.3256960019999999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3">
        <v>5</v>
      </c>
      <c r="E28" s="3">
        <v>0.9</v>
      </c>
      <c r="F28" s="5">
        <v>1.8</v>
      </c>
      <c r="G28" s="5">
        <v>1.4577</v>
      </c>
      <c r="H28" s="5">
        <v>1.9598599999999999</v>
      </c>
      <c r="I28" s="5">
        <v>114.157</v>
      </c>
      <c r="J28" s="5">
        <v>-1.0145500000000001E-21</v>
      </c>
      <c r="K28" s="3">
        <f t="shared" si="0"/>
        <v>-20.993726544797216</v>
      </c>
      <c r="L28" s="10">
        <v>6.9999999999999999E-4</v>
      </c>
      <c r="M28" s="11">
        <v>0.98680000000000001</v>
      </c>
      <c r="N28" s="3">
        <v>5.5091300000000003E-2</v>
      </c>
      <c r="O28" s="10">
        <v>5.0804999999999999E-5</v>
      </c>
      <c r="P28" s="10">
        <v>1.0497E-10</v>
      </c>
      <c r="Q28" s="13">
        <v>-0.35486308198137501</v>
      </c>
      <c r="R28" s="13">
        <v>0.79400000000000004</v>
      </c>
      <c r="S28" s="4">
        <v>0.68200000000000005</v>
      </c>
      <c r="T28" s="13">
        <v>16.399999999999999</v>
      </c>
      <c r="U28">
        <v>4.3241077209999998</v>
      </c>
    </row>
    <row r="29" spans="1:21" x14ac:dyDescent="0.25">
      <c r="A29" s="2">
        <v>0.56435599999999997</v>
      </c>
      <c r="B29" s="3">
        <v>1.4759</v>
      </c>
      <c r="C29" s="3">
        <v>1.44</v>
      </c>
      <c r="D29" s="3">
        <v>5</v>
      </c>
      <c r="E29" s="3">
        <v>0.9</v>
      </c>
      <c r="F29" s="3">
        <v>2</v>
      </c>
      <c r="G29" s="2">
        <v>1.4599500000000001</v>
      </c>
      <c r="H29" s="2">
        <v>2.3855</v>
      </c>
      <c r="I29" s="2">
        <v>95.994200000000006</v>
      </c>
      <c r="J29" s="4">
        <v>1.9359800000000001E-21</v>
      </c>
      <c r="K29" s="3">
        <f t="shared" si="0"/>
        <v>-20.713099133564043</v>
      </c>
      <c r="L29" s="10">
        <v>6.9999999999999999E-4</v>
      </c>
      <c r="M29" s="11">
        <v>0.98709999999999998</v>
      </c>
      <c r="N29" s="3">
        <v>4.8194000000000001E-2</v>
      </c>
      <c r="O29" s="10">
        <v>5.0804999999999999E-5</v>
      </c>
      <c r="P29" s="10">
        <v>1.0947E-10</v>
      </c>
      <c r="Q29" s="13">
        <v>-0.17612827276780499</v>
      </c>
      <c r="R29" s="13">
        <v>0.79400000000000004</v>
      </c>
      <c r="S29" s="4">
        <v>0.68200000000000005</v>
      </c>
      <c r="T29" s="13">
        <v>16</v>
      </c>
      <c r="U29">
        <v>4.2815276940000002</v>
      </c>
    </row>
    <row r="30" spans="1:21" x14ac:dyDescent="0.25">
      <c r="A30" s="2">
        <v>0.58965500000000004</v>
      </c>
      <c r="B30" s="3">
        <v>1.4759</v>
      </c>
      <c r="C30" s="3">
        <v>1.44</v>
      </c>
      <c r="D30" s="3">
        <v>5</v>
      </c>
      <c r="E30" s="3">
        <v>0.9</v>
      </c>
      <c r="F30" s="3">
        <v>0.8</v>
      </c>
      <c r="G30" s="2">
        <v>1.4111400000000001</v>
      </c>
      <c r="H30" s="2">
        <v>0.48105300000000001</v>
      </c>
      <c r="I30" s="2">
        <v>354.346</v>
      </c>
      <c r="J30" s="4">
        <v>1.72006E-20</v>
      </c>
      <c r="K30" s="3">
        <f t="shared" si="0"/>
        <v>-19.764456403549179</v>
      </c>
      <c r="L30" s="10">
        <v>6.9999999999999999E-4</v>
      </c>
      <c r="M30" s="11">
        <v>0.98719999999999997</v>
      </c>
      <c r="N30" s="3">
        <v>4.4568099999999999E-2</v>
      </c>
      <c r="O30" s="10">
        <v>5.0804999999999999E-5</v>
      </c>
      <c r="P30" s="10">
        <v>1.1175E-10</v>
      </c>
      <c r="Q30" s="13">
        <v>-6.1061252537116098E-2</v>
      </c>
      <c r="R30" s="13">
        <v>0.79400000000000004</v>
      </c>
      <c r="S30" s="4">
        <v>0.67300000000000004</v>
      </c>
      <c r="T30" s="13">
        <v>15.6</v>
      </c>
      <c r="U30">
        <v>4.2710204359999997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3">
        <v>5</v>
      </c>
      <c r="E31" s="3">
        <v>0.9</v>
      </c>
      <c r="F31" s="5">
        <v>1</v>
      </c>
      <c r="G31" s="5">
        <v>1.43042</v>
      </c>
      <c r="H31" s="5">
        <v>0.69525199999999998</v>
      </c>
      <c r="I31" s="5">
        <v>277.459</v>
      </c>
      <c r="J31" s="5">
        <v>1.19447E-20</v>
      </c>
      <c r="K31" s="3">
        <f t="shared" si="0"/>
        <v>-19.922824753405163</v>
      </c>
      <c r="L31" s="10">
        <v>7.5000000000000002E-4</v>
      </c>
      <c r="M31" s="11">
        <v>0.98729999999999996</v>
      </c>
      <c r="N31" s="3">
        <v>4.4568099999999999E-2</v>
      </c>
      <c r="O31" s="10">
        <v>5.0804999999999999E-5</v>
      </c>
      <c r="P31" s="10">
        <v>1.1636999999999999E-10</v>
      </c>
      <c r="Q31" s="13">
        <v>-6.0289650570965504E-3</v>
      </c>
      <c r="R31" s="13">
        <v>0.79400000000000004</v>
      </c>
      <c r="S31" s="4">
        <v>0.67200000000000004</v>
      </c>
      <c r="T31" s="13">
        <v>15.3</v>
      </c>
      <c r="U31">
        <v>4.267352839</v>
      </c>
    </row>
    <row r="32" spans="1:21" x14ac:dyDescent="0.25">
      <c r="A32" s="2">
        <v>0.58965500000000004</v>
      </c>
      <c r="B32" s="3">
        <v>1.4759</v>
      </c>
      <c r="C32" s="3">
        <v>1.44</v>
      </c>
      <c r="D32" s="3">
        <v>5</v>
      </c>
      <c r="E32" s="3">
        <v>0.9</v>
      </c>
      <c r="F32" s="3">
        <v>1.2</v>
      </c>
      <c r="G32" s="2">
        <v>1.4415199999999999</v>
      </c>
      <c r="H32" s="2">
        <v>0.95057999999999998</v>
      </c>
      <c r="I32" s="2">
        <v>217.21600000000001</v>
      </c>
      <c r="J32" s="4">
        <v>-1.11452E-20</v>
      </c>
      <c r="K32" s="3">
        <f t="shared" si="0"/>
        <v>-19.952912133723263</v>
      </c>
      <c r="L32" s="10">
        <v>7.5000000000000002E-4</v>
      </c>
      <c r="M32" s="11">
        <v>0.98760000000000003</v>
      </c>
      <c r="N32" s="3">
        <v>4.4451999999999998E-2</v>
      </c>
      <c r="O32" s="10">
        <v>4.0924999999999999E-5</v>
      </c>
      <c r="P32" s="10">
        <v>1.3519E-10</v>
      </c>
      <c r="Q32" s="13">
        <v>-7.9237992450078999E-3</v>
      </c>
      <c r="R32" s="13">
        <v>0.79500000000000004</v>
      </c>
      <c r="S32" s="4">
        <v>0.66800000000000004</v>
      </c>
      <c r="T32" s="13">
        <v>14.7</v>
      </c>
      <c r="U32">
        <v>4.2651988850000002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3">
        <v>5</v>
      </c>
      <c r="E33" s="3">
        <v>0.9</v>
      </c>
      <c r="F33" s="5">
        <v>1.4</v>
      </c>
      <c r="G33" s="5">
        <v>1.4485600000000001</v>
      </c>
      <c r="H33" s="5">
        <v>1.2488300000000001</v>
      </c>
      <c r="I33" s="5">
        <v>173.649</v>
      </c>
      <c r="J33" s="5">
        <v>8.8850499999999994E-21</v>
      </c>
      <c r="K33" s="5">
        <f t="shared" si="0"/>
        <v>-20.051340123889855</v>
      </c>
      <c r="L33" s="10">
        <v>7.5000000000000002E-4</v>
      </c>
      <c r="M33" s="11">
        <v>0.9879</v>
      </c>
      <c r="N33" s="3">
        <v>4.4451999999999998E-2</v>
      </c>
      <c r="O33" s="10">
        <v>4.0924999999999999E-5</v>
      </c>
      <c r="P33" s="10">
        <v>1.3949E-10</v>
      </c>
      <c r="Q33" s="13">
        <v>-6.4094476597164607E-2</v>
      </c>
      <c r="R33" s="13">
        <v>0.79500000000000004</v>
      </c>
      <c r="S33" s="4">
        <v>0.66200000000000003</v>
      </c>
      <c r="T33" s="13">
        <v>14.7</v>
      </c>
      <c r="U33">
        <v>4.231396084</v>
      </c>
    </row>
    <row r="34" spans="1:21" x14ac:dyDescent="0.25">
      <c r="A34" s="2">
        <v>0.58965500000000004</v>
      </c>
      <c r="B34" s="3">
        <v>1.4759</v>
      </c>
      <c r="C34" s="3">
        <v>1.44</v>
      </c>
      <c r="D34" s="3">
        <v>5</v>
      </c>
      <c r="E34" s="3">
        <v>0.9</v>
      </c>
      <c r="F34" s="3">
        <v>1.6</v>
      </c>
      <c r="G34" s="2">
        <v>1.45329</v>
      </c>
      <c r="H34" s="2">
        <v>1.5897300000000001</v>
      </c>
      <c r="I34" s="2">
        <v>141.541</v>
      </c>
      <c r="J34" s="4">
        <v>5.5392100000000001E-21</v>
      </c>
      <c r="K34" s="3">
        <f t="shared" ref="K34:K65" si="1">LOG10(ABS(J34))</f>
        <v>-20.256552169767133</v>
      </c>
      <c r="L34" s="10">
        <v>7.5000000000000002E-4</v>
      </c>
      <c r="M34" s="11">
        <v>0.9879</v>
      </c>
      <c r="N34" s="3">
        <v>4.0883000000000003E-2</v>
      </c>
      <c r="O34" s="10">
        <v>4.0924999999999999E-5</v>
      </c>
      <c r="P34" s="10">
        <v>1.4536E-10</v>
      </c>
      <c r="Q34" s="13">
        <v>-0.17229139879209601</v>
      </c>
      <c r="R34" s="13">
        <v>0.79600000000000004</v>
      </c>
      <c r="S34" s="4">
        <v>0.65700000000000003</v>
      </c>
      <c r="T34" s="13">
        <v>14.7</v>
      </c>
      <c r="U34">
        <v>4.2182569619999999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3">
        <v>5</v>
      </c>
      <c r="E35" s="3">
        <v>0.9</v>
      </c>
      <c r="F35" s="5">
        <v>1.8</v>
      </c>
      <c r="G35" s="5">
        <v>1.4566300000000001</v>
      </c>
      <c r="H35" s="5">
        <v>1.9734499999999999</v>
      </c>
      <c r="I35" s="5">
        <v>117.369</v>
      </c>
      <c r="J35" s="5">
        <v>2.2754200000000002E-21</v>
      </c>
      <c r="K35" s="3">
        <f t="shared" si="1"/>
        <v>-20.64293842896414</v>
      </c>
      <c r="L35" s="10">
        <v>7.6000000000000004E-4</v>
      </c>
      <c r="M35" s="11">
        <v>0.98799999999999999</v>
      </c>
      <c r="N35" s="3">
        <v>3.993E-2</v>
      </c>
      <c r="O35" s="10">
        <v>4.0924999999999999E-5</v>
      </c>
      <c r="P35" s="10">
        <v>1.4854999999999999E-10</v>
      </c>
      <c r="Q35" s="13">
        <v>-0.33062351991695899</v>
      </c>
      <c r="R35" s="13">
        <v>0.79600000000000004</v>
      </c>
      <c r="S35" s="4">
        <v>0.65100000000000002</v>
      </c>
      <c r="T35" s="13">
        <v>14.4</v>
      </c>
      <c r="U35">
        <v>4.2131988749999998</v>
      </c>
    </row>
    <row r="36" spans="1:21" x14ac:dyDescent="0.25">
      <c r="A36" s="2">
        <v>0.58965500000000004</v>
      </c>
      <c r="B36" s="3">
        <v>1.4759</v>
      </c>
      <c r="C36" s="3">
        <v>1.44</v>
      </c>
      <c r="D36" s="3">
        <v>5</v>
      </c>
      <c r="E36" s="3">
        <v>0.9</v>
      </c>
      <c r="F36" s="3">
        <v>2</v>
      </c>
      <c r="G36" s="2">
        <v>1.4590700000000001</v>
      </c>
      <c r="H36" s="2">
        <v>2.4001199999999998</v>
      </c>
      <c r="I36" s="2">
        <v>98.855199999999996</v>
      </c>
      <c r="J36" s="4">
        <v>-2.54847E-21</v>
      </c>
      <c r="K36" s="3">
        <f t="shared" si="1"/>
        <v>-20.593720474459477</v>
      </c>
      <c r="L36" s="10">
        <v>8.0000000000000004E-4</v>
      </c>
      <c r="M36" s="11">
        <v>0.98829999999999996</v>
      </c>
      <c r="N36" s="3">
        <v>3.9129999999999998E-2</v>
      </c>
      <c r="O36" s="10">
        <v>4.0924999999999999E-5</v>
      </c>
      <c r="P36" s="10">
        <v>1.5447999999999999E-10</v>
      </c>
      <c r="Q36" s="13">
        <v>-0.53752457973240197</v>
      </c>
      <c r="R36" s="13">
        <v>0.79600000000000004</v>
      </c>
      <c r="S36" s="4">
        <v>0.65</v>
      </c>
      <c r="T36" s="13">
        <v>14</v>
      </c>
      <c r="U36">
        <v>4.2049154350000002</v>
      </c>
    </row>
    <row r="37" spans="1:21" x14ac:dyDescent="0.25">
      <c r="A37" s="2">
        <v>0.61732900000000002</v>
      </c>
      <c r="B37" s="3">
        <v>1.4759</v>
      </c>
      <c r="C37" s="3">
        <v>1.44</v>
      </c>
      <c r="D37" s="3">
        <v>5</v>
      </c>
      <c r="E37" s="3">
        <v>0.9</v>
      </c>
      <c r="F37" s="3">
        <v>0.8</v>
      </c>
      <c r="G37" s="2">
        <v>1.4062600000000001</v>
      </c>
      <c r="H37" s="2">
        <v>0.49046000000000001</v>
      </c>
      <c r="I37" s="2">
        <v>352.53300000000002</v>
      </c>
      <c r="J37" s="4">
        <v>-1.04913E-19</v>
      </c>
      <c r="K37" s="3">
        <f t="shared" si="1"/>
        <v>-18.97917069408998</v>
      </c>
      <c r="L37" s="10">
        <v>8.0000000000000004E-4</v>
      </c>
      <c r="M37" s="11">
        <v>0.98860000000000003</v>
      </c>
      <c r="N37" s="3">
        <v>3.9129999999999998E-2</v>
      </c>
      <c r="O37" s="10">
        <v>3.3333000000000001E-5</v>
      </c>
      <c r="P37" s="10">
        <v>1.7696E-10</v>
      </c>
      <c r="Q37" s="13">
        <v>-0.79172710525713896</v>
      </c>
      <c r="R37" s="13">
        <v>0.79700000000000004</v>
      </c>
      <c r="S37" s="4">
        <v>0.64800000000000002</v>
      </c>
      <c r="T37" s="13">
        <v>13.8</v>
      </c>
      <c r="U37">
        <v>4.1955978570000001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3">
        <v>5</v>
      </c>
      <c r="E38" s="3">
        <v>0.9</v>
      </c>
      <c r="F38" s="5">
        <v>1</v>
      </c>
      <c r="G38" s="5">
        <v>1.42703</v>
      </c>
      <c r="H38" s="5">
        <v>0.70552499999999996</v>
      </c>
      <c r="I38" s="5">
        <v>280.58999999999997</v>
      </c>
      <c r="J38" s="5">
        <v>2.6916800000000001E-21</v>
      </c>
      <c r="K38" s="3">
        <f t="shared" si="1"/>
        <v>-20.569976572417914</v>
      </c>
      <c r="L38" s="10">
        <v>8.25E-4</v>
      </c>
      <c r="M38" s="11">
        <v>0.98860000000000003</v>
      </c>
      <c r="N38" s="3">
        <v>3.8559000000000003E-2</v>
      </c>
      <c r="O38" s="10">
        <v>3.3333000000000001E-5</v>
      </c>
      <c r="P38" s="10">
        <v>1.8268999999999999E-10</v>
      </c>
      <c r="Q38" s="13">
        <v>-1.0922430202946001</v>
      </c>
      <c r="R38" s="13">
        <v>0.79700000000000004</v>
      </c>
      <c r="S38" s="4">
        <v>0.64</v>
      </c>
      <c r="T38" s="13">
        <v>13.4</v>
      </c>
      <c r="U38">
        <v>4.192414104</v>
      </c>
    </row>
    <row r="39" spans="1:21" x14ac:dyDescent="0.25">
      <c r="A39" s="2">
        <v>0.61732900000000002</v>
      </c>
      <c r="B39" s="3">
        <v>1.4759</v>
      </c>
      <c r="C39" s="3">
        <v>1.44</v>
      </c>
      <c r="D39" s="3">
        <v>5</v>
      </c>
      <c r="E39" s="3">
        <v>0.9</v>
      </c>
      <c r="F39" s="3">
        <v>1.2</v>
      </c>
      <c r="G39" s="2">
        <v>1.4390400000000001</v>
      </c>
      <c r="H39" s="2">
        <v>0.96201300000000001</v>
      </c>
      <c r="I39" s="2">
        <v>221.291</v>
      </c>
      <c r="J39" s="4">
        <v>2.1084500000000001E-20</v>
      </c>
      <c r="K39" s="3">
        <f t="shared" si="1"/>
        <v>-19.676036693430984</v>
      </c>
      <c r="L39" s="10">
        <v>8.3000000000000001E-4</v>
      </c>
      <c r="M39" s="11">
        <v>0.98870000000000002</v>
      </c>
      <c r="N39" s="3">
        <v>3.7123200000000002E-2</v>
      </c>
      <c r="O39" s="10">
        <v>3.3333000000000001E-5</v>
      </c>
      <c r="P39" s="10">
        <v>1.9024000000000001E-10</v>
      </c>
      <c r="Q39" s="13">
        <v>-1.4383500396623501</v>
      </c>
      <c r="R39" s="13">
        <v>0.79700000000000004</v>
      </c>
      <c r="S39" s="4">
        <v>0.64</v>
      </c>
      <c r="T39" s="13">
        <v>13.3</v>
      </c>
      <c r="U39">
        <v>4.1857178900000003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3">
        <v>5</v>
      </c>
      <c r="E40" s="3">
        <v>0.9</v>
      </c>
      <c r="F40" s="5">
        <v>1.4</v>
      </c>
      <c r="G40" s="5">
        <v>1.4466600000000001</v>
      </c>
      <c r="H40" s="5">
        <v>1.2614300000000001</v>
      </c>
      <c r="I40" s="5">
        <v>177.69</v>
      </c>
      <c r="J40" s="5">
        <v>4.8812400000000002E-21</v>
      </c>
      <c r="K40" s="5">
        <f t="shared" si="1"/>
        <v>-20.311469838499345</v>
      </c>
      <c r="L40" s="10">
        <v>8.3000000000000001E-4</v>
      </c>
      <c r="M40" s="11">
        <v>0.98899999999999999</v>
      </c>
      <c r="N40" s="3">
        <v>3.7123200000000002E-2</v>
      </c>
      <c r="O40" s="10">
        <v>3.3333000000000001E-5</v>
      </c>
      <c r="P40" s="10">
        <v>1.9464000000000001E-10</v>
      </c>
      <c r="Q40" s="13">
        <v>-1.829583297738</v>
      </c>
      <c r="R40" s="13">
        <v>0.79700000000000004</v>
      </c>
      <c r="S40" s="4">
        <v>0.63100000000000001</v>
      </c>
      <c r="T40" s="13">
        <v>12.8</v>
      </c>
      <c r="U40">
        <v>4.1654568750000003</v>
      </c>
    </row>
    <row r="41" spans="1:21" x14ac:dyDescent="0.25">
      <c r="A41" s="2">
        <v>0.61732900000000002</v>
      </c>
      <c r="B41" s="3">
        <v>1.4759</v>
      </c>
      <c r="C41" s="3">
        <v>1.44</v>
      </c>
      <c r="D41" s="3">
        <v>5</v>
      </c>
      <c r="E41" s="3">
        <v>0.9</v>
      </c>
      <c r="F41" s="3">
        <v>1.6</v>
      </c>
      <c r="G41" s="2">
        <v>1.4518</v>
      </c>
      <c r="H41" s="2">
        <v>1.60354</v>
      </c>
      <c r="I41" s="2">
        <v>145.27500000000001</v>
      </c>
      <c r="J41" s="4">
        <v>-7.6115499999999997E-21</v>
      </c>
      <c r="K41" s="3">
        <f t="shared" si="1"/>
        <v>-20.118526895410476</v>
      </c>
      <c r="L41" s="10">
        <v>8.4999999999999995E-4</v>
      </c>
      <c r="M41" s="11">
        <v>0.98919999999999997</v>
      </c>
      <c r="N41" s="3">
        <v>3.7010000000000001E-2</v>
      </c>
      <c r="O41" s="10">
        <v>3.3333000000000001E-5</v>
      </c>
      <c r="P41" s="10">
        <v>2.0214000000000001E-10</v>
      </c>
      <c r="Q41" s="13">
        <v>-2.2657318924916301</v>
      </c>
      <c r="R41" s="13">
        <v>0.79800000000000004</v>
      </c>
      <c r="S41" s="4">
        <v>0.63100000000000001</v>
      </c>
      <c r="T41" s="13">
        <v>12.6</v>
      </c>
      <c r="U41">
        <v>4.145768049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3">
        <v>5</v>
      </c>
      <c r="E42" s="3">
        <v>0.9</v>
      </c>
      <c r="F42" s="5">
        <v>1.8</v>
      </c>
      <c r="G42" s="5">
        <v>1.4554199999999999</v>
      </c>
      <c r="H42" s="5">
        <v>1.98847</v>
      </c>
      <c r="I42" s="5">
        <v>120.738</v>
      </c>
      <c r="J42" s="5">
        <v>-2.4882200000000001E-21</v>
      </c>
      <c r="K42" s="3">
        <f t="shared" si="1"/>
        <v>-20.604111223433783</v>
      </c>
      <c r="L42" s="10">
        <v>8.4999999999999995E-4</v>
      </c>
      <c r="M42" s="11">
        <v>0.98939999999999995</v>
      </c>
      <c r="N42" s="3">
        <v>3.7010000000000001E-2</v>
      </c>
      <c r="O42" s="10">
        <v>2.7423000000000002E-5</v>
      </c>
      <c r="P42" s="10">
        <v>2.2831000000000001E-10</v>
      </c>
      <c r="Q42" s="13">
        <v>-2.7468402345663501</v>
      </c>
      <c r="R42" s="13">
        <v>0.79900000000000004</v>
      </c>
      <c r="S42" s="4">
        <v>0.623</v>
      </c>
      <c r="T42" s="13">
        <v>12.3</v>
      </c>
      <c r="U42">
        <v>4.1446000779999999</v>
      </c>
    </row>
    <row r="43" spans="1:21" x14ac:dyDescent="0.25">
      <c r="A43" s="2">
        <v>0.61732900000000002</v>
      </c>
      <c r="B43" s="3">
        <v>1.4759</v>
      </c>
      <c r="C43" s="3">
        <v>1.44</v>
      </c>
      <c r="D43" s="3">
        <v>5</v>
      </c>
      <c r="E43" s="3">
        <v>0.9</v>
      </c>
      <c r="F43" s="3">
        <v>2</v>
      </c>
      <c r="G43" s="2">
        <v>1.45807</v>
      </c>
      <c r="H43" s="2">
        <v>2.4162699999999999</v>
      </c>
      <c r="I43" s="2">
        <v>101.873</v>
      </c>
      <c r="J43" s="4">
        <v>9.8650800000000001E-21</v>
      </c>
      <c r="K43" s="3">
        <f t="shared" si="1"/>
        <v>-20.005899388524544</v>
      </c>
      <c r="L43" s="10">
        <v>8.9999999999999998E-4</v>
      </c>
      <c r="M43" s="11">
        <v>0.98939999999999995</v>
      </c>
      <c r="N43" s="3">
        <v>3.5758999999999999E-2</v>
      </c>
      <c r="O43" s="10">
        <v>2.7423000000000002E-5</v>
      </c>
      <c r="P43" s="10">
        <v>2.3588000000000002E-10</v>
      </c>
      <c r="Q43" s="13">
        <v>-3.27321429166726</v>
      </c>
      <c r="R43" s="13">
        <v>0.79900000000000004</v>
      </c>
      <c r="S43" s="4">
        <v>0.62</v>
      </c>
      <c r="T43" s="13">
        <v>12.1</v>
      </c>
      <c r="U43">
        <v>4.1407643629999997</v>
      </c>
    </row>
    <row r="44" spans="1:21" x14ac:dyDescent="0.25">
      <c r="A44" s="2">
        <v>0.64772700000000005</v>
      </c>
      <c r="B44" s="3">
        <v>1.4759</v>
      </c>
      <c r="C44" s="3">
        <v>1.44</v>
      </c>
      <c r="D44" s="3">
        <v>5</v>
      </c>
      <c r="E44" s="3">
        <v>0.9</v>
      </c>
      <c r="F44" s="3">
        <v>0.8</v>
      </c>
      <c r="G44" s="2">
        <v>1.4007499999999999</v>
      </c>
      <c r="H44" s="2">
        <v>0.50112400000000001</v>
      </c>
      <c r="I44" s="2">
        <v>348.666</v>
      </c>
      <c r="J44" s="4">
        <v>3.5766700000000001E-19</v>
      </c>
      <c r="K44" s="3">
        <f t="shared" si="1"/>
        <v>-18.446521128006015</v>
      </c>
      <c r="L44" s="10">
        <v>8.9999999999999998E-4</v>
      </c>
      <c r="M44" s="11">
        <v>0.98970000000000002</v>
      </c>
      <c r="N44" s="3">
        <v>3.5758999999999999E-2</v>
      </c>
      <c r="O44" s="10">
        <v>2.7423000000000002E-5</v>
      </c>
      <c r="P44" s="10">
        <v>2.4543E-10</v>
      </c>
      <c r="Q44" s="13">
        <v>-3.8454330261512801</v>
      </c>
      <c r="R44" s="13">
        <v>0.79900000000000004</v>
      </c>
      <c r="S44" s="4">
        <v>0.61699999999999999</v>
      </c>
      <c r="T44" s="13">
        <v>12</v>
      </c>
      <c r="U44">
        <v>4.116942602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3">
        <v>5</v>
      </c>
      <c r="E45" s="3">
        <v>0.9</v>
      </c>
      <c r="F45" s="5">
        <v>1</v>
      </c>
      <c r="G45" s="5">
        <v>1.42319</v>
      </c>
      <c r="H45" s="5">
        <v>0.71707600000000005</v>
      </c>
      <c r="I45" s="5">
        <v>283.17599999999999</v>
      </c>
      <c r="J45" s="5">
        <v>-3.8516599999999999E-21</v>
      </c>
      <c r="K45" s="3">
        <f t="shared" si="1"/>
        <v>-20.414352056604852</v>
      </c>
      <c r="L45" s="10">
        <v>9.1799999999999998E-4</v>
      </c>
      <c r="M45" s="11">
        <v>0.98980000000000001</v>
      </c>
      <c r="N45" s="3">
        <v>3.4902599999999999E-2</v>
      </c>
      <c r="O45" s="10">
        <v>2.7423000000000002E-5</v>
      </c>
      <c r="P45" s="10">
        <v>2.5141000000000001E-10</v>
      </c>
      <c r="Q45" s="13">
        <v>-4.4643655536753197</v>
      </c>
      <c r="R45" s="13">
        <v>0.79900000000000004</v>
      </c>
      <c r="S45" s="4">
        <v>0.61599999999999999</v>
      </c>
      <c r="T45" s="13">
        <v>11.9</v>
      </c>
      <c r="U45">
        <v>4.1124716100000001</v>
      </c>
    </row>
    <row r="46" spans="1:21" x14ac:dyDescent="0.25">
      <c r="A46" s="2">
        <v>0.64772700000000005</v>
      </c>
      <c r="B46" s="3">
        <v>1.4759</v>
      </c>
      <c r="C46" s="3">
        <v>1.44</v>
      </c>
      <c r="D46" s="3">
        <v>5</v>
      </c>
      <c r="E46" s="3">
        <v>0.9</v>
      </c>
      <c r="F46" s="3">
        <v>1.2</v>
      </c>
      <c r="G46" s="2">
        <v>1.4362200000000001</v>
      </c>
      <c r="H46" s="2">
        <v>0.97480299999999998</v>
      </c>
      <c r="I46" s="2">
        <v>225.27099999999999</v>
      </c>
      <c r="J46" s="4">
        <v>1.4588199999999999E-20</v>
      </c>
      <c r="K46" s="3">
        <f t="shared" si="1"/>
        <v>-19.835998291265785</v>
      </c>
      <c r="L46" s="10">
        <v>9.3999999999999997E-4</v>
      </c>
      <c r="M46" s="11">
        <v>0.98980000000000001</v>
      </c>
      <c r="N46" s="3">
        <v>3.4902599999999999E-2</v>
      </c>
      <c r="O46" s="10">
        <v>2.7423000000000002E-5</v>
      </c>
      <c r="P46" s="10">
        <v>2.6072000000000001E-10</v>
      </c>
      <c r="Q46" s="13">
        <v>-5.1311948210387497</v>
      </c>
      <c r="R46" s="13">
        <v>0.79900000000000004</v>
      </c>
      <c r="S46" s="4">
        <v>0.61499999999999999</v>
      </c>
      <c r="T46" s="13">
        <v>11.9</v>
      </c>
      <c r="U46">
        <v>4.0951061930000003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3">
        <v>5</v>
      </c>
      <c r="E47" s="3">
        <v>0.9</v>
      </c>
      <c r="F47" s="5">
        <v>1.4</v>
      </c>
      <c r="G47" s="5">
        <v>1.4444999999999999</v>
      </c>
      <c r="H47" s="5">
        <v>1.2754799999999999</v>
      </c>
      <c r="I47" s="5">
        <v>181.804</v>
      </c>
      <c r="J47" s="5">
        <v>-7.0788700000000001E-22</v>
      </c>
      <c r="K47" s="5">
        <f t="shared" si="1"/>
        <v>-21.150036063204567</v>
      </c>
      <c r="L47" s="10">
        <v>9.3999999999999997E-4</v>
      </c>
      <c r="M47" s="11">
        <v>0.99</v>
      </c>
      <c r="N47" s="3">
        <v>3.3633400000000001E-2</v>
      </c>
      <c r="O47" s="10">
        <v>2.2767000000000001E-5</v>
      </c>
      <c r="P47" s="10">
        <v>2.9098000000000001E-10</v>
      </c>
      <c r="Q47" s="13">
        <v>-5.8474489346676002</v>
      </c>
      <c r="R47" s="13">
        <v>0.8</v>
      </c>
      <c r="S47" s="4">
        <v>0.61099999999999999</v>
      </c>
      <c r="T47" s="13">
        <v>11.5</v>
      </c>
      <c r="U47">
        <v>4.083730493</v>
      </c>
    </row>
    <row r="48" spans="1:21" x14ac:dyDescent="0.25">
      <c r="A48" s="2">
        <v>0.64772700000000005</v>
      </c>
      <c r="B48" s="3">
        <v>1.4759</v>
      </c>
      <c r="C48" s="3">
        <v>1.44</v>
      </c>
      <c r="D48" s="3">
        <v>5</v>
      </c>
      <c r="E48" s="3">
        <v>0.9</v>
      </c>
      <c r="F48" s="3">
        <v>1.6</v>
      </c>
      <c r="G48" s="2">
        <v>1.4500900000000001</v>
      </c>
      <c r="H48" s="2">
        <v>1.6189100000000001</v>
      </c>
      <c r="I48" s="2">
        <v>149.148</v>
      </c>
      <c r="J48" s="4">
        <v>-5.1009699999999998E-21</v>
      </c>
      <c r="K48" s="3">
        <f t="shared" si="1"/>
        <v>-20.292347230648929</v>
      </c>
      <c r="L48" s="10">
        <v>1E-3</v>
      </c>
      <c r="M48" s="11">
        <v>0.99</v>
      </c>
      <c r="N48" s="3">
        <v>3.3633400000000001E-2</v>
      </c>
      <c r="O48" s="10">
        <v>2.2767000000000001E-5</v>
      </c>
      <c r="P48" s="10">
        <v>3.0082E-10</v>
      </c>
      <c r="Q48" s="13">
        <v>-6.6150416980397297</v>
      </c>
      <c r="R48" s="13">
        <v>0.80100000000000005</v>
      </c>
      <c r="S48" s="4">
        <v>0.60499999999999998</v>
      </c>
      <c r="T48" s="13">
        <v>11.2</v>
      </c>
      <c r="U48">
        <v>4.077440191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3">
        <v>5</v>
      </c>
      <c r="E49" s="3">
        <v>0.9</v>
      </c>
      <c r="F49" s="5">
        <v>1.8</v>
      </c>
      <c r="G49" s="5">
        <v>1.45404</v>
      </c>
      <c r="H49" s="5">
        <v>2.0051600000000001</v>
      </c>
      <c r="I49" s="5">
        <v>124.26600000000001</v>
      </c>
      <c r="J49" s="5">
        <v>1.76537E-21</v>
      </c>
      <c r="K49" s="3">
        <f t="shared" si="1"/>
        <v>-20.75316425791474</v>
      </c>
      <c r="L49" s="10">
        <v>1E-3</v>
      </c>
      <c r="M49" s="11">
        <v>0.99039999999999995</v>
      </c>
      <c r="N49" s="3">
        <v>3.3463E-2</v>
      </c>
      <c r="O49" s="10">
        <v>2.2767000000000001E-5</v>
      </c>
      <c r="P49" s="10">
        <v>3.1276000000000001E-10</v>
      </c>
      <c r="Q49" s="13">
        <v>-7.4363244794232397</v>
      </c>
      <c r="R49" s="13">
        <v>0.80100000000000005</v>
      </c>
      <c r="S49" s="4">
        <v>0.59899999999999998</v>
      </c>
      <c r="T49" s="13">
        <v>11</v>
      </c>
      <c r="U49">
        <v>4.05911635</v>
      </c>
    </row>
    <row r="50" spans="1:21" x14ac:dyDescent="0.25">
      <c r="A50" s="2">
        <v>0.64772700000000005</v>
      </c>
      <c r="B50" s="3">
        <v>1.4759</v>
      </c>
      <c r="C50" s="3">
        <v>1.44</v>
      </c>
      <c r="D50" s="3">
        <v>5</v>
      </c>
      <c r="E50" s="3">
        <v>0.9</v>
      </c>
      <c r="F50" s="3">
        <v>2</v>
      </c>
      <c r="G50" s="2">
        <v>1.4569300000000001</v>
      </c>
      <c r="H50" s="2">
        <v>2.4342000000000001</v>
      </c>
      <c r="I50" s="2">
        <v>105.054</v>
      </c>
      <c r="J50" s="4">
        <v>-3.0981300000000001E-21</v>
      </c>
      <c r="K50" s="3">
        <f t="shared" si="1"/>
        <v>-20.508900362852437</v>
      </c>
      <c r="L50" s="10">
        <v>1E-3</v>
      </c>
      <c r="M50" s="11">
        <v>0.99039999999999995</v>
      </c>
      <c r="N50" s="3">
        <v>3.2100999999999998E-2</v>
      </c>
      <c r="O50" s="10">
        <v>2.2767000000000001E-5</v>
      </c>
      <c r="P50" s="10">
        <v>3.2078E-10</v>
      </c>
      <c r="Q50" s="13">
        <v>-8.3141522921713804</v>
      </c>
      <c r="R50" s="13">
        <v>0.80100000000000005</v>
      </c>
      <c r="S50" s="4">
        <v>0.59299999999999997</v>
      </c>
      <c r="T50" s="13">
        <v>10.9</v>
      </c>
      <c r="U50">
        <v>4.0496413149999997</v>
      </c>
    </row>
    <row r="51" spans="1:21" x14ac:dyDescent="0.25">
      <c r="A51" s="2">
        <v>0.68127499999999996</v>
      </c>
      <c r="B51" s="3">
        <v>1.4759</v>
      </c>
      <c r="C51" s="3">
        <v>1.44</v>
      </c>
      <c r="D51" s="3">
        <v>5</v>
      </c>
      <c r="E51" s="3">
        <v>0.9</v>
      </c>
      <c r="F51" s="3">
        <v>0.8</v>
      </c>
      <c r="G51" s="2">
        <v>1.3945000000000001</v>
      </c>
      <c r="H51" s="2">
        <v>0.51332299999999997</v>
      </c>
      <c r="I51" s="2">
        <v>342.017</v>
      </c>
      <c r="J51" s="4">
        <v>6.7461299999999999E-18</v>
      </c>
      <c r="K51" s="3">
        <f t="shared" si="1"/>
        <v>-17.170945294077939</v>
      </c>
      <c r="L51" s="10">
        <v>1E-3</v>
      </c>
      <c r="M51" s="11">
        <v>0.99050000000000005</v>
      </c>
      <c r="N51" s="3">
        <v>3.14392E-2</v>
      </c>
      <c r="O51" s="10">
        <v>2.2767000000000001E-5</v>
      </c>
      <c r="P51" s="10">
        <v>3.3216000000000002E-10</v>
      </c>
      <c r="Q51" s="13">
        <v>-9.2519680195879292</v>
      </c>
      <c r="R51" s="13">
        <v>0.80100000000000005</v>
      </c>
      <c r="S51" s="4">
        <v>0.59099999999999997</v>
      </c>
      <c r="T51" s="13">
        <v>10.8</v>
      </c>
      <c r="U51">
        <v>4.0413835889999996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3">
        <v>5</v>
      </c>
      <c r="E52" s="3">
        <v>0.9</v>
      </c>
      <c r="F52" s="5">
        <v>1</v>
      </c>
      <c r="G52" s="5">
        <v>1.4188099999999999</v>
      </c>
      <c r="H52" s="5">
        <v>0.73016099999999995</v>
      </c>
      <c r="I52" s="5">
        <v>284.98</v>
      </c>
      <c r="J52" s="5">
        <v>4.1738800000000003E-21</v>
      </c>
      <c r="K52" s="3">
        <f t="shared" si="1"/>
        <v>-20.379460041156282</v>
      </c>
      <c r="L52" s="10">
        <v>1E-3</v>
      </c>
      <c r="M52" s="11">
        <v>0.99060000000000004</v>
      </c>
      <c r="N52" s="3">
        <v>3.14392E-2</v>
      </c>
      <c r="O52" s="10">
        <v>1.9057999999999999E-5</v>
      </c>
      <c r="P52" s="10">
        <v>3.6628E-10</v>
      </c>
      <c r="Q52" s="13">
        <v>-10.253910192759699</v>
      </c>
      <c r="R52" s="13">
        <v>0.80200000000000005</v>
      </c>
      <c r="S52" s="4">
        <v>0.59</v>
      </c>
      <c r="T52" s="13">
        <v>10.5</v>
      </c>
      <c r="U52">
        <v>4.0230550540000003</v>
      </c>
    </row>
    <row r="53" spans="1:21" x14ac:dyDescent="0.25">
      <c r="A53" s="2">
        <v>0.68127499999999996</v>
      </c>
      <c r="B53" s="3">
        <v>1.4759</v>
      </c>
      <c r="C53" s="3">
        <v>1.44</v>
      </c>
      <c r="D53" s="3">
        <v>5</v>
      </c>
      <c r="E53" s="3">
        <v>0.9</v>
      </c>
      <c r="F53" s="3">
        <v>1.2</v>
      </c>
      <c r="G53" s="2">
        <v>1.43299</v>
      </c>
      <c r="H53" s="2">
        <v>0.98920799999999998</v>
      </c>
      <c r="I53" s="2">
        <v>229.07300000000001</v>
      </c>
      <c r="J53" s="4">
        <v>1.79089E-20</v>
      </c>
      <c r="K53" s="3">
        <f t="shared" si="1"/>
        <v>-19.746931088556394</v>
      </c>
      <c r="L53" s="10">
        <v>1.1000000000000001E-3</v>
      </c>
      <c r="M53" s="11">
        <v>0.99070000000000003</v>
      </c>
      <c r="N53" s="3">
        <v>2.9291000000000001E-2</v>
      </c>
      <c r="O53" s="10">
        <v>1.9057999999999999E-5</v>
      </c>
      <c r="P53" s="10">
        <v>3.7892000000000002E-10</v>
      </c>
      <c r="Q53" s="13">
        <v>-11.3249518454457</v>
      </c>
      <c r="R53" s="13">
        <v>0.80200000000000005</v>
      </c>
      <c r="S53" s="4">
        <v>0.58899999999999997</v>
      </c>
      <c r="T53" s="13">
        <v>10.4</v>
      </c>
      <c r="U53">
        <v>4.0090970769999998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3">
        <v>5</v>
      </c>
      <c r="E54" s="3">
        <v>0.9</v>
      </c>
      <c r="F54" s="5">
        <v>1.4</v>
      </c>
      <c r="G54" s="5">
        <v>1.4420299999999999</v>
      </c>
      <c r="H54" s="5">
        <v>1.29125</v>
      </c>
      <c r="I54" s="5">
        <v>185.958</v>
      </c>
      <c r="J54" s="5">
        <v>-1.77585E-22</v>
      </c>
      <c r="K54" s="5">
        <f t="shared" si="1"/>
        <v>-21.750593720383691</v>
      </c>
      <c r="L54" s="10">
        <v>1.1000000000000001E-3</v>
      </c>
      <c r="M54" s="11">
        <v>0.99099999999999999</v>
      </c>
      <c r="N54" s="3">
        <v>2.9291000000000001E-2</v>
      </c>
      <c r="O54" s="10">
        <v>1.9057999999999999E-5</v>
      </c>
      <c r="P54" s="10">
        <v>3.9363000000000001E-10</v>
      </c>
      <c r="Q54" s="13">
        <v>-12.471081060778101</v>
      </c>
      <c r="R54" s="13">
        <v>0.80300000000000005</v>
      </c>
      <c r="S54" s="4">
        <v>0.58499999999999996</v>
      </c>
      <c r="T54" s="13">
        <v>10.3</v>
      </c>
      <c r="U54">
        <v>4.0061293080000002</v>
      </c>
    </row>
    <row r="55" spans="1:21" x14ac:dyDescent="0.25">
      <c r="A55" s="2">
        <v>0.68127499999999996</v>
      </c>
      <c r="B55" s="3">
        <v>1.4759</v>
      </c>
      <c r="C55" s="3">
        <v>1.44</v>
      </c>
      <c r="D55" s="3">
        <v>5</v>
      </c>
      <c r="E55" s="3">
        <v>0.9</v>
      </c>
      <c r="F55" s="3">
        <v>1.6</v>
      </c>
      <c r="G55" s="2">
        <v>1.4481299999999999</v>
      </c>
      <c r="H55" s="2">
        <v>1.63611</v>
      </c>
      <c r="I55" s="2">
        <v>153.14699999999999</v>
      </c>
      <c r="J55" s="4">
        <v>-1.06511E-21</v>
      </c>
      <c r="K55" s="3">
        <f t="shared" si="1"/>
        <v>-20.972605537834575</v>
      </c>
      <c r="L55" s="10">
        <v>1.1000000000000001E-3</v>
      </c>
      <c r="M55" s="11">
        <v>0.99099999999999999</v>
      </c>
      <c r="N55" s="3">
        <v>2.9153800000000001E-2</v>
      </c>
      <c r="O55" s="10">
        <v>1.9057999999999999E-5</v>
      </c>
      <c r="P55" s="10">
        <v>4.0421999999999998E-10</v>
      </c>
      <c r="Q55" s="13">
        <v>-13.699538432376601</v>
      </c>
      <c r="R55" s="13">
        <v>0.80300000000000005</v>
      </c>
      <c r="S55" s="4">
        <v>0.58099999999999996</v>
      </c>
      <c r="T55" s="13">
        <v>10.1</v>
      </c>
      <c r="U55">
        <v>4.0034824240000004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3">
        <v>5</v>
      </c>
      <c r="E56" s="3">
        <v>0.9</v>
      </c>
      <c r="F56" s="5">
        <v>1.8</v>
      </c>
      <c r="G56" s="5">
        <v>1.45245</v>
      </c>
      <c r="H56" s="5">
        <v>2.0238100000000001</v>
      </c>
      <c r="I56" s="5">
        <v>127.95699999999999</v>
      </c>
      <c r="J56" s="5">
        <v>5.0725000000000002E-21</v>
      </c>
      <c r="K56" s="3">
        <f t="shared" si="1"/>
        <v>-20.294777944294616</v>
      </c>
      <c r="L56" s="10">
        <v>1.1000000000000001E-3</v>
      </c>
      <c r="M56" s="11">
        <v>0.99109999999999998</v>
      </c>
      <c r="N56" s="3">
        <v>2.9153800000000001E-2</v>
      </c>
      <c r="O56" s="10">
        <v>1.9057999999999999E-5</v>
      </c>
      <c r="P56" s="10">
        <v>4.18E-10</v>
      </c>
      <c r="Q56" s="13">
        <v>-15.0191336855315</v>
      </c>
      <c r="R56" s="13">
        <v>0.80300000000000005</v>
      </c>
      <c r="S56" s="4">
        <v>0.57699999999999996</v>
      </c>
      <c r="T56" s="13">
        <v>9.89</v>
      </c>
      <c r="U56">
        <v>3.991611131</v>
      </c>
    </row>
    <row r="57" spans="1:21" x14ac:dyDescent="0.25">
      <c r="A57" s="2">
        <v>0.68127499999999996</v>
      </c>
      <c r="B57" s="3">
        <v>1.4759</v>
      </c>
      <c r="C57" s="3">
        <v>1.44</v>
      </c>
      <c r="D57" s="3">
        <v>5</v>
      </c>
      <c r="E57" s="3">
        <v>0.9</v>
      </c>
      <c r="F57" s="3">
        <v>2</v>
      </c>
      <c r="G57" s="2">
        <v>1.4556199999999999</v>
      </c>
      <c r="H57" s="2">
        <v>2.45424</v>
      </c>
      <c r="I57" s="2">
        <v>108.413</v>
      </c>
      <c r="J57" s="4">
        <v>4.0509700000000003E-21</v>
      </c>
      <c r="K57" s="3">
        <f t="shared" si="1"/>
        <v>-20.392440973030357</v>
      </c>
      <c r="L57" s="10">
        <v>1.1000000000000001E-3</v>
      </c>
      <c r="M57" s="11">
        <v>0.99109999999999998</v>
      </c>
      <c r="N57" s="3">
        <v>2.9081800000000001E-2</v>
      </c>
      <c r="O57" s="10">
        <v>1.6075000000000001E-5</v>
      </c>
      <c r="P57" s="10">
        <v>4.5580000000000002E-10</v>
      </c>
      <c r="Q57" s="13">
        <v>-16.440674671750799</v>
      </c>
      <c r="R57" s="13">
        <v>0.80400000000000005</v>
      </c>
      <c r="S57" s="4">
        <v>0.57699999999999996</v>
      </c>
      <c r="T57" s="13">
        <v>9.86</v>
      </c>
      <c r="U57">
        <v>3.964989187</v>
      </c>
    </row>
    <row r="58" spans="1:21" x14ac:dyDescent="0.25">
      <c r="A58" s="2">
        <v>0.71848699999999999</v>
      </c>
      <c r="B58" s="3">
        <v>1.4759</v>
      </c>
      <c r="C58" s="3">
        <v>1.44</v>
      </c>
      <c r="D58" s="3">
        <v>5</v>
      </c>
      <c r="E58" s="3">
        <v>0.9</v>
      </c>
      <c r="F58" s="3">
        <v>0.8</v>
      </c>
      <c r="G58" s="2">
        <v>1.3873599999999999</v>
      </c>
      <c r="H58" s="2">
        <v>0.52742500000000003</v>
      </c>
      <c r="I58" s="2">
        <v>331.56299999999999</v>
      </c>
      <c r="J58" s="4">
        <v>1.48031E-16</v>
      </c>
      <c r="K58" s="3">
        <f t="shared" si="1"/>
        <v>-15.829647327043245</v>
      </c>
      <c r="L58" s="10">
        <v>1.1999999999999999E-3</v>
      </c>
      <c r="M58" s="11">
        <v>0.99129999999999996</v>
      </c>
      <c r="N58" s="3">
        <v>2.9081800000000001E-2</v>
      </c>
      <c r="O58" s="10">
        <v>1.6075000000000001E-5</v>
      </c>
      <c r="P58" s="10">
        <v>4.7187000000000005E-10</v>
      </c>
      <c r="Q58" s="13">
        <v>-17.9775595484207</v>
      </c>
      <c r="R58" s="13">
        <v>0.80400000000000005</v>
      </c>
      <c r="S58" s="4">
        <v>0.56599999999999995</v>
      </c>
      <c r="T58" s="13">
        <v>9.6300000000000008</v>
      </c>
      <c r="U58">
        <v>3.9615809240000002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3">
        <v>5</v>
      </c>
      <c r="E59" s="3">
        <v>0.9</v>
      </c>
      <c r="F59" s="5">
        <v>1</v>
      </c>
      <c r="G59" s="5">
        <v>1.4137900000000001</v>
      </c>
      <c r="H59" s="5">
        <v>0.74511300000000003</v>
      </c>
      <c r="I59" s="5">
        <v>285.67</v>
      </c>
      <c r="J59" s="5">
        <v>-4.2619699999999998E-20</v>
      </c>
      <c r="K59" s="3">
        <f t="shared" si="1"/>
        <v>-19.37038961160922</v>
      </c>
      <c r="L59" s="10">
        <v>1.1999999999999999E-3</v>
      </c>
      <c r="M59" s="11">
        <v>0.99150000000000005</v>
      </c>
      <c r="N59" s="3">
        <v>2.8168700000000001E-2</v>
      </c>
      <c r="O59" s="10">
        <v>1.6075000000000001E-5</v>
      </c>
      <c r="P59" s="10">
        <v>4.8976999999999995E-10</v>
      </c>
      <c r="Q59" s="13">
        <v>-19.646612070071999</v>
      </c>
      <c r="R59" s="13">
        <v>0.80400000000000005</v>
      </c>
      <c r="S59" s="4">
        <v>0.56499999999999995</v>
      </c>
      <c r="T59" s="13">
        <v>9.49</v>
      </c>
      <c r="U59">
        <v>3.9569502920000001</v>
      </c>
    </row>
    <row r="60" spans="1:21" x14ac:dyDescent="0.25">
      <c r="A60" s="2">
        <v>0.71848699999999999</v>
      </c>
      <c r="B60" s="3">
        <v>1.4759</v>
      </c>
      <c r="C60" s="3">
        <v>1.44</v>
      </c>
      <c r="D60" s="3">
        <v>5</v>
      </c>
      <c r="E60" s="3">
        <v>0.9</v>
      </c>
      <c r="F60" s="3">
        <v>1.2</v>
      </c>
      <c r="G60" s="2">
        <v>1.4292800000000001</v>
      </c>
      <c r="H60" s="2">
        <v>1.00556</v>
      </c>
      <c r="I60" s="2">
        <v>232.56200000000001</v>
      </c>
      <c r="J60" s="4">
        <v>5.9066599999999999E-21</v>
      </c>
      <c r="K60" s="3">
        <f t="shared" si="1"/>
        <v>-20.228658027343265</v>
      </c>
      <c r="L60" s="10">
        <v>1.1999999999999999E-3</v>
      </c>
      <c r="M60" s="11">
        <v>0.99160000000000004</v>
      </c>
      <c r="N60" s="3">
        <v>2.8168700000000001E-2</v>
      </c>
      <c r="O60" s="10">
        <v>1.6075000000000001E-5</v>
      </c>
      <c r="P60" s="10">
        <v>5.0359000000000002E-10</v>
      </c>
      <c r="Q60" s="13">
        <v>-21.4692897922084</v>
      </c>
      <c r="R60" s="13">
        <v>0.80500000000000005</v>
      </c>
      <c r="S60" s="4">
        <v>0.56499999999999995</v>
      </c>
      <c r="T60" s="13">
        <v>9.3699999999999992</v>
      </c>
      <c r="U60">
        <v>3.9528403170000002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3">
        <v>5</v>
      </c>
      <c r="E61" s="3">
        <v>0.9</v>
      </c>
      <c r="F61" s="5">
        <v>1.4</v>
      </c>
      <c r="G61" s="5">
        <v>1.4391700000000001</v>
      </c>
      <c r="H61" s="5">
        <v>1.30908</v>
      </c>
      <c r="I61" s="5">
        <v>190.09899999999999</v>
      </c>
      <c r="J61" s="5">
        <v>-7.6631799999999997E-22</v>
      </c>
      <c r="K61" s="5">
        <f t="shared" si="1"/>
        <v>-21.115590973205073</v>
      </c>
      <c r="L61" s="10">
        <v>1.1999999999999999E-3</v>
      </c>
      <c r="M61" s="11">
        <v>0.99170000000000003</v>
      </c>
      <c r="N61" s="3">
        <v>2.6016000000000001E-2</v>
      </c>
      <c r="O61" s="10">
        <v>1.6075000000000001E-5</v>
      </c>
      <c r="P61" s="10">
        <v>5.1998E-10</v>
      </c>
      <c r="Q61" s="13">
        <v>-23.473483923012701</v>
      </c>
      <c r="R61" s="13">
        <v>0.80500000000000005</v>
      </c>
      <c r="S61" s="4">
        <v>0.56299999999999994</v>
      </c>
      <c r="T61" s="13">
        <v>9.2100000000000009</v>
      </c>
      <c r="U61">
        <v>3.9520292440000002</v>
      </c>
    </row>
    <row r="62" spans="1:21" x14ac:dyDescent="0.25">
      <c r="A62" s="2">
        <v>0.71848699999999999</v>
      </c>
      <c r="B62" s="3">
        <v>1.4759</v>
      </c>
      <c r="C62" s="3">
        <v>1.44</v>
      </c>
      <c r="D62" s="3">
        <v>5</v>
      </c>
      <c r="E62" s="3">
        <v>0.9</v>
      </c>
      <c r="F62" s="3">
        <v>1.6</v>
      </c>
      <c r="G62" s="2">
        <v>1.44587</v>
      </c>
      <c r="H62" s="2">
        <v>1.65551</v>
      </c>
      <c r="I62" s="2">
        <v>157.25800000000001</v>
      </c>
      <c r="J62" s="4">
        <v>-6.7132900000000001E-21</v>
      </c>
      <c r="K62" s="3">
        <f t="shared" si="1"/>
        <v>-20.173064591802206</v>
      </c>
      <c r="L62" s="10">
        <v>1.1999999999999999E-3</v>
      </c>
      <c r="M62" s="11">
        <v>0.99170000000000003</v>
      </c>
      <c r="N62" s="3">
        <v>2.6016000000000001E-2</v>
      </c>
      <c r="O62" s="10">
        <v>1.3653E-5</v>
      </c>
      <c r="P62" s="10">
        <v>5.6113000000000001E-10</v>
      </c>
      <c r="Q62" s="13">
        <v>-25.696295741735099</v>
      </c>
      <c r="R62" s="13">
        <v>0.80600000000000005</v>
      </c>
      <c r="S62" s="4">
        <v>0.56100000000000005</v>
      </c>
      <c r="T62" s="13">
        <v>9.18</v>
      </c>
      <c r="U62">
        <v>3.939916754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3">
        <v>5</v>
      </c>
      <c r="E63" s="3">
        <v>0.9</v>
      </c>
      <c r="F63" s="5">
        <v>1.8</v>
      </c>
      <c r="G63" s="5">
        <v>1.45062</v>
      </c>
      <c r="H63" s="5">
        <v>2.04481</v>
      </c>
      <c r="I63" s="5">
        <v>131.81</v>
      </c>
      <c r="J63" s="5">
        <v>-2.52799E-21</v>
      </c>
      <c r="K63" s="3">
        <f t="shared" si="1"/>
        <v>-20.597224648330084</v>
      </c>
      <c r="L63" s="10">
        <v>1.2999999999999999E-3</v>
      </c>
      <c r="M63" s="11">
        <v>0.9919</v>
      </c>
      <c r="N63" s="3">
        <v>2.5461000000000001E-2</v>
      </c>
      <c r="O63" s="10">
        <v>1.3653E-5</v>
      </c>
      <c r="P63" s="10">
        <v>5.8133E-10</v>
      </c>
      <c r="Q63" s="13">
        <v>-28.188502721738601</v>
      </c>
      <c r="R63" s="13">
        <v>0.80600000000000005</v>
      </c>
      <c r="S63" s="4">
        <v>0.55800000000000005</v>
      </c>
      <c r="T63" s="13">
        <v>9.16</v>
      </c>
      <c r="U63">
        <v>3.9139541840000001</v>
      </c>
    </row>
    <row r="64" spans="1:21" x14ac:dyDescent="0.25">
      <c r="A64" s="2">
        <v>0.71848699999999999</v>
      </c>
      <c r="B64" s="3">
        <v>1.4759</v>
      </c>
      <c r="C64" s="3">
        <v>1.44</v>
      </c>
      <c r="D64" s="3">
        <v>5</v>
      </c>
      <c r="E64" s="3">
        <v>0.9</v>
      </c>
      <c r="F64" s="3">
        <v>2</v>
      </c>
      <c r="G64" s="2">
        <v>1.4540999999999999</v>
      </c>
      <c r="H64" s="2">
        <v>2.4767600000000001</v>
      </c>
      <c r="I64" s="2">
        <v>111.95099999999999</v>
      </c>
      <c r="J64" s="4">
        <v>-4.5553900000000001E-21</v>
      </c>
      <c r="K64" s="3">
        <f t="shared" si="1"/>
        <v>-20.341474435903407</v>
      </c>
      <c r="L64" s="10">
        <v>1.2999999999999999E-3</v>
      </c>
      <c r="M64" s="11">
        <v>0.99199999999999999</v>
      </c>
      <c r="N64" s="3">
        <v>2.5461000000000001E-2</v>
      </c>
      <c r="O64" s="10">
        <v>1.3653E-5</v>
      </c>
      <c r="P64" s="10">
        <v>6.0287000000000001E-10</v>
      </c>
      <c r="Q64" s="13">
        <v>-31.0221204793292</v>
      </c>
      <c r="R64" s="13">
        <v>0.80600000000000005</v>
      </c>
      <c r="S64" s="4">
        <v>0.54400000000000004</v>
      </c>
      <c r="T64" s="13">
        <v>8.84</v>
      </c>
      <c r="U64">
        <v>3.9100524590000001</v>
      </c>
    </row>
    <row r="65" spans="1:21" x14ac:dyDescent="0.25">
      <c r="A65" s="2">
        <v>0.76</v>
      </c>
      <c r="B65" s="3">
        <v>1.4759</v>
      </c>
      <c r="C65" s="3">
        <v>1.44</v>
      </c>
      <c r="D65" s="3">
        <v>5</v>
      </c>
      <c r="E65" s="3">
        <v>0.9</v>
      </c>
      <c r="F65" s="3">
        <v>0.8</v>
      </c>
      <c r="G65" s="2">
        <v>1.3791800000000001</v>
      </c>
      <c r="H65" s="2">
        <v>0.54392799999999997</v>
      </c>
      <c r="I65" s="2">
        <v>315.84500000000003</v>
      </c>
      <c r="J65" s="4">
        <v>3.5153499999999998E-15</v>
      </c>
      <c r="K65" s="3">
        <f t="shared" si="1"/>
        <v>-14.454031428680729</v>
      </c>
      <c r="L65" s="10">
        <v>1.2999999999999999E-3</v>
      </c>
      <c r="M65" s="11">
        <v>0.99209999999999998</v>
      </c>
      <c r="N65" s="3">
        <v>2.4698100000000001E-2</v>
      </c>
      <c r="O65" s="10">
        <v>1.3653E-5</v>
      </c>
      <c r="P65" s="10">
        <v>6.2067999999999997E-10</v>
      </c>
      <c r="Q65" s="13">
        <v>-34.304055146999701</v>
      </c>
      <c r="R65" s="13">
        <v>0.80700000000000005</v>
      </c>
      <c r="S65" s="4">
        <v>0.54300000000000004</v>
      </c>
      <c r="T65" s="13">
        <v>8.8000000000000007</v>
      </c>
      <c r="U65">
        <v>3.8990685950000001</v>
      </c>
    </row>
    <row r="66" spans="1:21" x14ac:dyDescent="0.25">
      <c r="A66" s="5">
        <v>0.76</v>
      </c>
      <c r="B66" s="3">
        <v>1.4759</v>
      </c>
      <c r="C66" s="3">
        <v>1.44</v>
      </c>
      <c r="D66" s="3">
        <v>5</v>
      </c>
      <c r="E66" s="3">
        <v>0.9</v>
      </c>
      <c r="F66" s="5">
        <v>1</v>
      </c>
      <c r="G66" s="5">
        <v>1.4079999999999999</v>
      </c>
      <c r="H66" s="5">
        <v>0.76236400000000004</v>
      </c>
      <c r="I66" s="5">
        <v>284.75700000000001</v>
      </c>
      <c r="J66" s="5">
        <v>3.0784500000000001E-20</v>
      </c>
      <c r="K66" s="3">
        <f t="shared" ref="K66:K97" si="2">LOG10(ABS(J66))</f>
        <v>-19.511667895800105</v>
      </c>
      <c r="L66" s="10">
        <v>1.2999999999999999E-3</v>
      </c>
      <c r="M66" s="11">
        <v>0.99219999999999997</v>
      </c>
      <c r="N66" s="3">
        <v>2.4698100000000001E-2</v>
      </c>
      <c r="O66" s="10">
        <v>1.3653E-5</v>
      </c>
      <c r="P66" s="10">
        <v>6.3992E-10</v>
      </c>
      <c r="Q66" s="13">
        <v>-38.202881930930502</v>
      </c>
      <c r="R66" s="13">
        <v>0.80800000000000005</v>
      </c>
      <c r="S66" s="4">
        <v>0.54300000000000004</v>
      </c>
      <c r="T66" s="13">
        <v>8.5</v>
      </c>
      <c r="U66">
        <v>3.8968999320000002</v>
      </c>
    </row>
    <row r="67" spans="1:21" x14ac:dyDescent="0.25">
      <c r="A67" s="2">
        <v>0.76</v>
      </c>
      <c r="B67" s="3">
        <v>1.4759</v>
      </c>
      <c r="C67" s="3">
        <v>1.44</v>
      </c>
      <c r="D67" s="3">
        <v>5</v>
      </c>
      <c r="E67" s="3">
        <v>0.9</v>
      </c>
      <c r="F67" s="3">
        <v>1.2</v>
      </c>
      <c r="G67" s="2">
        <v>1.4249799999999999</v>
      </c>
      <c r="H67" s="2">
        <v>1.0242800000000001</v>
      </c>
      <c r="I67" s="2">
        <v>235.55</v>
      </c>
      <c r="J67" s="4">
        <v>-1.6188800000000001E-20</v>
      </c>
      <c r="K67" s="3">
        <f t="shared" si="2"/>
        <v>-19.790785342271526</v>
      </c>
      <c r="L67" s="10">
        <v>1.2999999999999999E-3</v>
      </c>
      <c r="M67" s="11">
        <v>0.99229999999999996</v>
      </c>
      <c r="N67" s="3">
        <v>2.3983999999999998E-2</v>
      </c>
      <c r="O67" s="10">
        <v>1.1671000000000001E-5</v>
      </c>
      <c r="P67" s="10">
        <v>6.8454E-10</v>
      </c>
      <c r="Q67" s="13">
        <v>-43.007582385198099</v>
      </c>
      <c r="R67" s="13">
        <v>0.80800000000000005</v>
      </c>
      <c r="S67" s="4">
        <v>0.54100000000000004</v>
      </c>
      <c r="T67" s="13">
        <v>8.3800000000000008</v>
      </c>
      <c r="U67">
        <v>3.8864345619999998</v>
      </c>
    </row>
    <row r="68" spans="1:21" x14ac:dyDescent="0.25">
      <c r="A68" s="5">
        <v>0.76</v>
      </c>
      <c r="B68" s="3">
        <v>1.4759</v>
      </c>
      <c r="C68" s="3">
        <v>1.44</v>
      </c>
      <c r="D68" s="3">
        <v>5</v>
      </c>
      <c r="E68" s="3">
        <v>0.9</v>
      </c>
      <c r="F68" s="5">
        <v>1.4</v>
      </c>
      <c r="G68" s="5">
        <v>1.4358599999999999</v>
      </c>
      <c r="H68" s="5">
        <v>1.32941</v>
      </c>
      <c r="I68" s="5">
        <v>194.14699999999999</v>
      </c>
      <c r="J68" s="5">
        <v>1.08197E-20</v>
      </c>
      <c r="K68" s="5">
        <f t="shared" si="2"/>
        <v>-19.965784780833037</v>
      </c>
      <c r="L68" s="10">
        <v>1.4E-3</v>
      </c>
      <c r="M68" s="11">
        <v>0.99250000000000005</v>
      </c>
      <c r="N68" s="3">
        <v>2.32307E-2</v>
      </c>
      <c r="O68" s="10">
        <v>1.1671000000000001E-5</v>
      </c>
      <c r="P68" s="10">
        <v>7.0973999999999997E-10</v>
      </c>
      <c r="Q68" s="13">
        <v>-49.278821931135298</v>
      </c>
      <c r="R68" s="13">
        <v>0.80800000000000005</v>
      </c>
      <c r="S68" s="4">
        <v>0.53600000000000003</v>
      </c>
      <c r="T68" s="13">
        <v>8.35</v>
      </c>
      <c r="U68">
        <v>3.8740466109999998</v>
      </c>
    </row>
    <row r="69" spans="1:21" x14ac:dyDescent="0.25">
      <c r="A69" s="2">
        <v>0.76</v>
      </c>
      <c r="B69" s="3">
        <v>1.4759</v>
      </c>
      <c r="C69" s="3">
        <v>1.44</v>
      </c>
      <c r="D69" s="3">
        <v>5</v>
      </c>
      <c r="E69" s="3">
        <v>0.9</v>
      </c>
      <c r="F69" s="3">
        <v>1.6</v>
      </c>
      <c r="G69" s="2">
        <v>1.4432499999999999</v>
      </c>
      <c r="H69" s="2">
        <v>1.6775500000000001</v>
      </c>
      <c r="I69" s="2">
        <v>161.44800000000001</v>
      </c>
      <c r="J69" s="4">
        <v>3.0428700000000002E-20</v>
      </c>
      <c r="K69" s="3">
        <f t="shared" si="2"/>
        <v>-19.516716601532288</v>
      </c>
      <c r="L69" s="10">
        <v>1.4E-3</v>
      </c>
      <c r="M69" s="11">
        <v>0.99250000000000005</v>
      </c>
      <c r="N69" s="3">
        <v>2.32307E-2</v>
      </c>
      <c r="O69" s="10">
        <v>1.1671000000000001E-5</v>
      </c>
      <c r="P69" s="10">
        <v>7.3541000000000005E-10</v>
      </c>
      <c r="Q69" s="13">
        <v>-58.352372006631398</v>
      </c>
      <c r="R69" s="13">
        <v>0.80900000000000005</v>
      </c>
      <c r="S69" s="4">
        <v>0.53300000000000003</v>
      </c>
      <c r="T69" s="13">
        <v>8.32</v>
      </c>
      <c r="U69">
        <v>3.8684997499999998</v>
      </c>
    </row>
    <row r="70" spans="1:21" x14ac:dyDescent="0.25">
      <c r="A70" s="5">
        <v>0.76</v>
      </c>
      <c r="B70" s="3">
        <v>1.4759</v>
      </c>
      <c r="C70" s="3">
        <v>1.44</v>
      </c>
      <c r="D70" s="3">
        <v>5</v>
      </c>
      <c r="E70" s="3">
        <v>0.9</v>
      </c>
      <c r="F70" s="5">
        <v>1.8</v>
      </c>
      <c r="G70" s="5">
        <v>1.4484900000000001</v>
      </c>
      <c r="H70" s="5">
        <v>2.0686200000000001</v>
      </c>
      <c r="I70" s="5">
        <v>135.81700000000001</v>
      </c>
      <c r="J70" s="5">
        <v>-2.8167800000000001E-21</v>
      </c>
      <c r="K70" s="3">
        <f t="shared" si="2"/>
        <v>-20.55024707155065</v>
      </c>
      <c r="L70" s="10">
        <v>1.4E-3</v>
      </c>
      <c r="M70" s="11">
        <v>0.99270000000000003</v>
      </c>
      <c r="N70" s="3">
        <v>2.2719E-2</v>
      </c>
      <c r="O70" s="10">
        <v>1.1671000000000001E-5</v>
      </c>
      <c r="P70" s="10">
        <v>7.5814000000000003E-10</v>
      </c>
      <c r="Q70" s="13">
        <v>-75.139334048972898</v>
      </c>
      <c r="R70" s="13">
        <v>0.80900000000000005</v>
      </c>
      <c r="S70" s="4">
        <v>0.52500000000000002</v>
      </c>
      <c r="T70" s="13">
        <v>8.25</v>
      </c>
      <c r="U70">
        <v>3.8620320430000001</v>
      </c>
    </row>
    <row r="71" spans="1:21" x14ac:dyDescent="0.25">
      <c r="A71" s="2">
        <v>0.76</v>
      </c>
      <c r="B71" s="3">
        <v>1.4759</v>
      </c>
      <c r="C71" s="3">
        <v>1.44</v>
      </c>
      <c r="D71" s="3">
        <v>5</v>
      </c>
      <c r="E71" s="3">
        <v>0.9</v>
      </c>
      <c r="F71" s="3">
        <v>2</v>
      </c>
      <c r="G71" s="2">
        <v>1.4523299999999999</v>
      </c>
      <c r="H71" s="2">
        <v>2.5022700000000002</v>
      </c>
      <c r="I71" s="2">
        <v>115.679</v>
      </c>
      <c r="J71" s="4">
        <v>3.4535800000000002E-21</v>
      </c>
      <c r="K71" s="3">
        <f t="shared" si="2"/>
        <v>-20.461730479383867</v>
      </c>
      <c r="L71" s="10">
        <v>1.4E-3</v>
      </c>
      <c r="M71" s="11">
        <v>0.99270000000000003</v>
      </c>
      <c r="N71" s="3">
        <v>2.2093000000000002E-2</v>
      </c>
      <c r="O71" s="10">
        <v>1.1671000000000001E-5</v>
      </c>
      <c r="P71" s="10">
        <v>7.8044000000000005E-10</v>
      </c>
      <c r="Q71" s="13">
        <v>-99.230590527714199</v>
      </c>
      <c r="R71" s="13">
        <v>0.80900000000000005</v>
      </c>
      <c r="S71" s="4">
        <v>0.52400000000000002</v>
      </c>
      <c r="T71" s="13">
        <v>8.1999999999999993</v>
      </c>
      <c r="U71">
        <v>3.8405629499999998</v>
      </c>
    </row>
    <row r="72" spans="1:21" x14ac:dyDescent="0.25">
      <c r="A72" s="2">
        <v>0.80660399999999999</v>
      </c>
      <c r="B72" s="3">
        <v>1.4759</v>
      </c>
      <c r="C72" s="3">
        <v>1.44</v>
      </c>
      <c r="D72" s="3">
        <v>5</v>
      </c>
      <c r="E72" s="3">
        <v>0.9</v>
      </c>
      <c r="F72" s="3">
        <v>0.8</v>
      </c>
      <c r="G72" s="2">
        <v>1.36974</v>
      </c>
      <c r="H72" s="2">
        <v>0.56352400000000002</v>
      </c>
      <c r="I72" s="2">
        <v>292.74</v>
      </c>
      <c r="J72" s="4">
        <v>8.8990199999999997E-14</v>
      </c>
      <c r="K72" s="3">
        <f t="shared" si="2"/>
        <v>-13.050657817178275</v>
      </c>
      <c r="L72" s="10">
        <v>1.4E-3</v>
      </c>
      <c r="M72" s="11">
        <v>0.9929</v>
      </c>
      <c r="N72" s="3">
        <v>2.0913000000000001E-2</v>
      </c>
      <c r="O72" s="10">
        <v>1.0036E-5</v>
      </c>
      <c r="P72" s="10">
        <v>8.2806000000000003E-10</v>
      </c>
      <c r="Q72" s="13">
        <v>-65.943544923287206</v>
      </c>
      <c r="R72" s="13">
        <v>0.81</v>
      </c>
      <c r="S72" s="4">
        <v>0.52200000000000002</v>
      </c>
      <c r="T72" s="13">
        <v>7.97</v>
      </c>
      <c r="U72">
        <v>3.8342749120000001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3">
        <v>5</v>
      </c>
      <c r="E73" s="3">
        <v>0.9</v>
      </c>
      <c r="F73" s="5">
        <v>1</v>
      </c>
      <c r="G73" s="5">
        <v>1.40127</v>
      </c>
      <c r="H73" s="5">
        <v>0.78249999999999997</v>
      </c>
      <c r="I73" s="5">
        <v>281.53199999999998</v>
      </c>
      <c r="J73" s="5">
        <v>1.9795900000000001E-19</v>
      </c>
      <c r="K73" s="3">
        <f t="shared" si="2"/>
        <v>-18.703424748716099</v>
      </c>
      <c r="L73" s="10">
        <v>1.5E-3</v>
      </c>
      <c r="M73" s="11">
        <v>0.99299999999999999</v>
      </c>
      <c r="N73" s="3">
        <v>1.9944E-2</v>
      </c>
      <c r="O73" s="10">
        <v>1.0036E-5</v>
      </c>
      <c r="P73" s="10">
        <v>8.5914999999999997E-10</v>
      </c>
      <c r="Q73" s="13">
        <v>-54.186217505855097</v>
      </c>
      <c r="R73" s="13">
        <v>0.81100000000000005</v>
      </c>
      <c r="S73" s="4">
        <v>0.52100000000000002</v>
      </c>
      <c r="T73" s="13">
        <v>7.9</v>
      </c>
      <c r="U73">
        <v>3.8335722799999998</v>
      </c>
    </row>
    <row r="74" spans="1:21" x14ac:dyDescent="0.25">
      <c r="A74" s="2">
        <v>0.80660399999999999</v>
      </c>
      <c r="B74" s="3">
        <v>1.4759</v>
      </c>
      <c r="C74" s="3">
        <v>1.44</v>
      </c>
      <c r="D74" s="3">
        <v>5</v>
      </c>
      <c r="E74" s="3">
        <v>0.9</v>
      </c>
      <c r="F74" s="3">
        <v>1.2</v>
      </c>
      <c r="G74" s="2">
        <v>1.41997</v>
      </c>
      <c r="H74" s="2">
        <v>1.04592</v>
      </c>
      <c r="I74" s="2">
        <v>237.761</v>
      </c>
      <c r="J74" s="4">
        <v>-4.8019099999999997E-21</v>
      </c>
      <c r="K74" s="3">
        <f t="shared" si="2"/>
        <v>-20.318585983985294</v>
      </c>
      <c r="L74" s="10">
        <v>1.5E-3</v>
      </c>
      <c r="M74" s="11">
        <v>0.99299999999999999</v>
      </c>
      <c r="N74" s="3">
        <v>1.9944E-2</v>
      </c>
      <c r="O74" s="10">
        <v>1.0036E-5</v>
      </c>
      <c r="P74" s="10">
        <v>8.8947000000000003E-10</v>
      </c>
      <c r="Q74" s="13">
        <v>-46.915866587809198</v>
      </c>
      <c r="R74" s="13">
        <v>0.81100000000000005</v>
      </c>
      <c r="S74" s="4">
        <v>0.51500000000000001</v>
      </c>
      <c r="T74" s="13">
        <v>7.82</v>
      </c>
      <c r="U74">
        <v>3.8129193309999998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3">
        <v>5</v>
      </c>
      <c r="E75" s="3">
        <v>0.9</v>
      </c>
      <c r="F75" s="5">
        <v>1.4</v>
      </c>
      <c r="G75" s="5">
        <v>1.4319900000000001</v>
      </c>
      <c r="H75" s="5">
        <v>1.3527899999999999</v>
      </c>
      <c r="I75" s="5">
        <v>197.98599999999999</v>
      </c>
      <c r="J75" s="5">
        <v>1.3125399999999999E-20</v>
      </c>
      <c r="K75" s="5">
        <f t="shared" si="2"/>
        <v>-19.881887452482335</v>
      </c>
      <c r="L75" s="10">
        <v>1.5E-3</v>
      </c>
      <c r="M75" s="11">
        <v>0.99319999999999997</v>
      </c>
      <c r="N75" s="3">
        <v>1.9931000000000001E-2</v>
      </c>
      <c r="O75" s="10">
        <v>1.0036E-5</v>
      </c>
      <c r="P75" s="10">
        <v>9.1818000000000003E-10</v>
      </c>
      <c r="Q75" s="13">
        <v>-41.662908971518597</v>
      </c>
      <c r="R75" s="13">
        <v>0.81200000000000006</v>
      </c>
      <c r="S75" s="4">
        <v>0.50700000000000001</v>
      </c>
      <c r="T75" s="13">
        <v>7.8</v>
      </c>
      <c r="U75">
        <v>3.8050607259999998</v>
      </c>
    </row>
    <row r="76" spans="1:21" x14ac:dyDescent="0.25">
      <c r="A76" s="2">
        <v>0.80660399999999999</v>
      </c>
      <c r="B76" s="3">
        <v>1.4759</v>
      </c>
      <c r="C76" s="3">
        <v>1.44</v>
      </c>
      <c r="D76" s="3">
        <v>5</v>
      </c>
      <c r="E76" s="3">
        <v>0.9</v>
      </c>
      <c r="F76" s="3">
        <v>1.6</v>
      </c>
      <c r="G76" s="2">
        <v>1.44017</v>
      </c>
      <c r="H76" s="2">
        <v>1.7028099999999999</v>
      </c>
      <c r="I76" s="2">
        <v>165.667</v>
      </c>
      <c r="J76" s="4">
        <v>-4.0381899999999997E-21</v>
      </c>
      <c r="K76" s="3">
        <f t="shared" si="2"/>
        <v>-20.393813251016375</v>
      </c>
      <c r="L76" s="10">
        <v>1.5E-3</v>
      </c>
      <c r="M76" s="11">
        <v>0.99319999999999997</v>
      </c>
      <c r="N76" s="3">
        <v>1.82574E-2</v>
      </c>
      <c r="O76" s="10">
        <v>1.0036E-5</v>
      </c>
      <c r="P76" s="10">
        <v>9.4373000000000001E-10</v>
      </c>
      <c r="Q76" s="13">
        <v>-37.563461706848003</v>
      </c>
      <c r="R76" s="13">
        <v>0.81200000000000006</v>
      </c>
      <c r="S76" s="4">
        <v>0.505</v>
      </c>
      <c r="T76" s="13">
        <v>7.56</v>
      </c>
      <c r="U76">
        <v>3.7945604610000001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3">
        <v>5</v>
      </c>
      <c r="E77" s="3">
        <v>0.9</v>
      </c>
      <c r="F77" s="5">
        <v>1.8</v>
      </c>
      <c r="G77" s="5">
        <v>1.44598</v>
      </c>
      <c r="H77" s="5">
        <v>2.0958399999999999</v>
      </c>
      <c r="I77" s="5">
        <v>139.96299999999999</v>
      </c>
      <c r="J77" s="5">
        <v>1.43086E-21</v>
      </c>
      <c r="K77" s="3">
        <f t="shared" si="2"/>
        <v>-20.844402856947326</v>
      </c>
      <c r="L77" s="10">
        <v>1.5200000000000001E-3</v>
      </c>
      <c r="M77" s="11">
        <v>0.99339999999999995</v>
      </c>
      <c r="N77" s="3">
        <v>1.82574E-2</v>
      </c>
      <c r="O77" s="10">
        <v>8.6768999999999999E-6</v>
      </c>
      <c r="P77" s="10">
        <v>9.9453000000000008E-10</v>
      </c>
      <c r="Q77" s="13">
        <v>-34.212490937633298</v>
      </c>
      <c r="R77" s="13">
        <v>0.81200000000000006</v>
      </c>
      <c r="S77" s="4">
        <v>0.503</v>
      </c>
      <c r="T77" s="13">
        <v>7.55</v>
      </c>
      <c r="U77">
        <v>3.7924389540000001</v>
      </c>
    </row>
    <row r="78" spans="1:21" x14ac:dyDescent="0.25">
      <c r="A78" s="2">
        <v>0.80660399999999999</v>
      </c>
      <c r="B78" s="3">
        <v>1.4759</v>
      </c>
      <c r="C78" s="3">
        <v>1.44</v>
      </c>
      <c r="D78" s="3">
        <v>5</v>
      </c>
      <c r="E78" s="3">
        <v>0.9</v>
      </c>
      <c r="F78" s="3">
        <v>2</v>
      </c>
      <c r="G78" s="2">
        <v>1.4502600000000001</v>
      </c>
      <c r="H78" s="2">
        <v>2.53139</v>
      </c>
      <c r="I78" s="2">
        <v>119.59099999999999</v>
      </c>
      <c r="J78" s="4">
        <v>1.56993E-21</v>
      </c>
      <c r="K78" s="3">
        <f t="shared" si="2"/>
        <v>-20.804119711470687</v>
      </c>
      <c r="L78" s="10">
        <v>1.6000000000000001E-3</v>
      </c>
      <c r="M78" s="11">
        <v>0.99339999999999995</v>
      </c>
      <c r="N78" s="3">
        <v>1.7999999999999999E-2</v>
      </c>
      <c r="O78" s="10">
        <v>8.6768999999999999E-6</v>
      </c>
      <c r="P78" s="10">
        <v>1.0328E-9</v>
      </c>
      <c r="Q78" s="13">
        <v>-31.387202822269099</v>
      </c>
      <c r="R78" s="13">
        <v>0.81200000000000006</v>
      </c>
      <c r="S78" s="4">
        <v>0.497</v>
      </c>
      <c r="T78" s="13">
        <v>7.34</v>
      </c>
      <c r="U78">
        <v>3.7919817660000001</v>
      </c>
    </row>
    <row r="79" spans="1:21" x14ac:dyDescent="0.25">
      <c r="A79" s="2">
        <v>0.85929599999999995</v>
      </c>
      <c r="B79" s="3">
        <v>1.4759</v>
      </c>
      <c r="C79" s="3">
        <v>1.44</v>
      </c>
      <c r="D79" s="3">
        <v>5</v>
      </c>
      <c r="E79" s="3">
        <v>0.9</v>
      </c>
      <c r="F79" s="3">
        <v>0.8</v>
      </c>
      <c r="G79" s="2">
        <v>1.3588</v>
      </c>
      <c r="H79" s="2">
        <v>0.58721199999999996</v>
      </c>
      <c r="I79" s="2">
        <v>259.10899999999998</v>
      </c>
      <c r="J79" s="4">
        <v>2.40784E-12</v>
      </c>
      <c r="K79" s="3">
        <f t="shared" si="2"/>
        <v>-11.618372375149159</v>
      </c>
      <c r="L79" s="10">
        <v>1.6000000000000001E-3</v>
      </c>
      <c r="M79" s="11">
        <v>0.99350000000000005</v>
      </c>
      <c r="N79" s="3">
        <v>1.7999999999999999E-2</v>
      </c>
      <c r="O79" s="10">
        <v>8.6768999999999999E-6</v>
      </c>
      <c r="P79" s="10">
        <v>1.0682000000000001E-9</v>
      </c>
      <c r="Q79" s="13">
        <v>-28.951815549966199</v>
      </c>
      <c r="R79" s="13">
        <v>0.81299999999999994</v>
      </c>
      <c r="S79" s="4">
        <v>0.48799999999999999</v>
      </c>
      <c r="T79" s="13">
        <v>7.27</v>
      </c>
      <c r="U79">
        <v>3.782168017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3">
        <v>5</v>
      </c>
      <c r="E80" s="3">
        <v>0.9</v>
      </c>
      <c r="F80" s="5">
        <v>1</v>
      </c>
      <c r="G80" s="5">
        <v>1.3933899999999999</v>
      </c>
      <c r="H80" s="5">
        <v>0.80632499999999996</v>
      </c>
      <c r="I80" s="5">
        <v>274.93599999999998</v>
      </c>
      <c r="J80" s="5">
        <v>8.0298400000000007E-18</v>
      </c>
      <c r="K80" s="3">
        <f t="shared" si="2"/>
        <v>-17.095293108246771</v>
      </c>
      <c r="L80" s="10">
        <v>1.6000000000000001E-3</v>
      </c>
      <c r="M80" s="11">
        <v>0.99360000000000004</v>
      </c>
      <c r="N80" s="3">
        <v>1.6976399999999999E-2</v>
      </c>
      <c r="O80" s="10">
        <v>8.6768999999999999E-6</v>
      </c>
      <c r="P80" s="10">
        <v>1.1042E-9</v>
      </c>
      <c r="Q80" s="13">
        <v>-26.8174056474097</v>
      </c>
      <c r="R80" s="13">
        <v>0.81399999999999995</v>
      </c>
      <c r="S80" s="4">
        <v>0.48699999999999999</v>
      </c>
      <c r="T80" s="13">
        <v>7.22</v>
      </c>
      <c r="U80">
        <v>3.7673154210000002</v>
      </c>
    </row>
    <row r="81" spans="1:21" x14ac:dyDescent="0.25">
      <c r="A81" s="2">
        <v>0.85929599999999995</v>
      </c>
      <c r="B81" s="3">
        <v>1.4759</v>
      </c>
      <c r="C81" s="3">
        <v>1.44</v>
      </c>
      <c r="D81" s="3">
        <v>5</v>
      </c>
      <c r="E81" s="3">
        <v>0.9</v>
      </c>
      <c r="F81" s="3">
        <v>1.2</v>
      </c>
      <c r="G81" s="2">
        <v>1.41408</v>
      </c>
      <c r="H81" s="2">
        <v>1.07125</v>
      </c>
      <c r="I81" s="2">
        <v>238.77099999999999</v>
      </c>
      <c r="J81" s="4">
        <v>1.4579499999999999E-21</v>
      </c>
      <c r="K81" s="3">
        <f t="shared" si="2"/>
        <v>-20.836257369774177</v>
      </c>
      <c r="L81" s="10">
        <v>1.6000000000000001E-3</v>
      </c>
      <c r="M81" s="11">
        <v>0.99370000000000003</v>
      </c>
      <c r="N81" s="3">
        <v>1.6976399999999999E-2</v>
      </c>
      <c r="O81" s="10">
        <v>8.6768999999999999E-6</v>
      </c>
      <c r="P81" s="10">
        <v>1.1332E-9</v>
      </c>
      <c r="Q81" s="13">
        <v>-24.922540115337501</v>
      </c>
      <c r="R81" s="13">
        <v>0.81499999999999995</v>
      </c>
      <c r="S81" s="4">
        <v>0.48399999999999999</v>
      </c>
      <c r="T81" s="13">
        <v>7.14</v>
      </c>
      <c r="U81">
        <v>3.7619558909999999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3">
        <v>5</v>
      </c>
      <c r="E82" s="3">
        <v>0.9</v>
      </c>
      <c r="F82" s="5">
        <v>1.4</v>
      </c>
      <c r="G82" s="5">
        <v>1.4274199999999999</v>
      </c>
      <c r="H82" s="5">
        <v>1.3799699999999999</v>
      </c>
      <c r="I82" s="5">
        <v>201.42699999999999</v>
      </c>
      <c r="J82" s="5">
        <v>-1.54971E-21</v>
      </c>
      <c r="K82" s="5">
        <f t="shared" si="2"/>
        <v>-20.809749564528556</v>
      </c>
      <c r="L82" s="10">
        <v>1.6100000000000001E-3</v>
      </c>
      <c r="M82" s="11">
        <v>0.99390000000000001</v>
      </c>
      <c r="N82" s="3">
        <v>1.57202E-2</v>
      </c>
      <c r="O82" s="10">
        <v>7.5406000000000003E-6</v>
      </c>
      <c r="P82" s="10">
        <v>1.1826E-9</v>
      </c>
      <c r="Q82" s="13">
        <v>-23.222985542417501</v>
      </c>
      <c r="R82" s="13">
        <v>0.81499999999999995</v>
      </c>
      <c r="S82" s="4">
        <v>0.48299999999999998</v>
      </c>
      <c r="T82" s="13">
        <v>7.14</v>
      </c>
      <c r="U82">
        <v>3.7579073119999999</v>
      </c>
    </row>
    <row r="83" spans="1:21" x14ac:dyDescent="0.25">
      <c r="A83" s="2">
        <v>0.85929599999999995</v>
      </c>
      <c r="B83" s="3">
        <v>1.4759</v>
      </c>
      <c r="C83" s="3">
        <v>1.44</v>
      </c>
      <c r="D83" s="3">
        <v>5</v>
      </c>
      <c r="E83" s="3">
        <v>0.9</v>
      </c>
      <c r="F83" s="3">
        <v>1.6</v>
      </c>
      <c r="G83" s="2">
        <v>1.4365300000000001</v>
      </c>
      <c r="H83" s="2">
        <v>1.73207</v>
      </c>
      <c r="I83" s="2">
        <v>169.83199999999999</v>
      </c>
      <c r="J83" s="4">
        <v>2.88356E-20</v>
      </c>
      <c r="K83" s="3">
        <f t="shared" si="2"/>
        <v>-19.54007100752764</v>
      </c>
      <c r="L83" s="10">
        <v>1.6999999999999999E-3</v>
      </c>
      <c r="M83" s="11">
        <v>0.99390000000000001</v>
      </c>
      <c r="N83" s="3">
        <v>1.57202E-2</v>
      </c>
      <c r="O83" s="10">
        <v>7.5406000000000003E-6</v>
      </c>
      <c r="P83" s="10">
        <v>1.229E-9</v>
      </c>
      <c r="Q83" s="13">
        <v>-21.6858240115025</v>
      </c>
      <c r="R83" s="13">
        <v>0.81599999999999995</v>
      </c>
      <c r="S83" s="4">
        <v>0.48099999999999998</v>
      </c>
      <c r="T83" s="13">
        <v>6.92</v>
      </c>
      <c r="U83">
        <v>3.7492205059999999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3">
        <v>5</v>
      </c>
      <c r="E84" s="3">
        <v>0.9</v>
      </c>
      <c r="F84" s="5">
        <v>1.8</v>
      </c>
      <c r="G84" s="5">
        <v>1.44302</v>
      </c>
      <c r="H84" s="5">
        <v>2.1272700000000002</v>
      </c>
      <c r="I84" s="5">
        <v>144.21</v>
      </c>
      <c r="J84" s="5">
        <v>-6.0634299999999997E-21</v>
      </c>
      <c r="K84" s="3">
        <f t="shared" si="2"/>
        <v>-20.217281631830133</v>
      </c>
      <c r="L84" s="10">
        <v>1.6999999999999999E-3</v>
      </c>
      <c r="M84" s="11">
        <v>0.99399999999999999</v>
      </c>
      <c r="N84" s="3">
        <v>1.5713999999999999E-2</v>
      </c>
      <c r="O84" s="10">
        <v>7.5406000000000003E-6</v>
      </c>
      <c r="P84" s="10">
        <v>1.2701E-9</v>
      </c>
      <c r="Q84" s="13">
        <v>-20.285888832742099</v>
      </c>
      <c r="R84" s="13">
        <v>0.81599999999999995</v>
      </c>
      <c r="S84" s="4">
        <v>0.47199999999999998</v>
      </c>
      <c r="T84" s="13">
        <v>6.89</v>
      </c>
      <c r="U84">
        <v>3.7224209130000001</v>
      </c>
    </row>
    <row r="85" spans="1:21" x14ac:dyDescent="0.25">
      <c r="A85" s="2">
        <v>0.85929599999999995</v>
      </c>
      <c r="B85" s="3">
        <v>1.4759</v>
      </c>
      <c r="C85" s="3">
        <v>1.44</v>
      </c>
      <c r="D85" s="3">
        <v>5</v>
      </c>
      <c r="E85" s="3">
        <v>0.9</v>
      </c>
      <c r="F85" s="3">
        <v>2</v>
      </c>
      <c r="G85" s="2">
        <v>1.4477899999999999</v>
      </c>
      <c r="H85" s="2">
        <v>2.5649600000000001</v>
      </c>
      <c r="I85" s="2">
        <v>123.68300000000001</v>
      </c>
      <c r="J85" s="4">
        <v>2.4643600000000002E-21</v>
      </c>
      <c r="K85" s="3">
        <f t="shared" si="2"/>
        <v>-20.6082958490266</v>
      </c>
      <c r="L85" s="10">
        <v>1.6999999999999999E-3</v>
      </c>
      <c r="M85" s="11">
        <v>0.99409999999999998</v>
      </c>
      <c r="N85" s="3">
        <v>1.5713999999999999E-2</v>
      </c>
      <c r="O85" s="10">
        <v>7.5406000000000003E-6</v>
      </c>
      <c r="P85" s="10">
        <v>1.3147E-9</v>
      </c>
      <c r="Q85" s="13">
        <v>-19.003502317992599</v>
      </c>
      <c r="R85" s="13">
        <v>0.81599999999999995</v>
      </c>
      <c r="S85" s="4">
        <v>0.47199999999999998</v>
      </c>
      <c r="T85" s="13">
        <v>6.75</v>
      </c>
      <c r="U85">
        <v>3.721155875</v>
      </c>
    </row>
    <row r="86" spans="1:21" x14ac:dyDescent="0.25">
      <c r="A86" s="2">
        <v>0.91935500000000003</v>
      </c>
      <c r="B86" s="3">
        <v>1.4759</v>
      </c>
      <c r="C86" s="3">
        <v>1.44</v>
      </c>
      <c r="D86" s="3">
        <v>5</v>
      </c>
      <c r="E86" s="3">
        <v>0.9</v>
      </c>
      <c r="F86" s="3">
        <v>0.8</v>
      </c>
      <c r="G86" s="2">
        <v>1.34602</v>
      </c>
      <c r="H86" s="2">
        <v>0.61648099999999995</v>
      </c>
      <c r="I86" s="2">
        <v>210.27600000000001</v>
      </c>
      <c r="J86" s="4">
        <v>7.0157699999999997E-11</v>
      </c>
      <c r="K86" s="3">
        <f t="shared" si="2"/>
        <v>-10.153924657009197</v>
      </c>
      <c r="L86" s="10">
        <v>1.6999999999999999E-3</v>
      </c>
      <c r="M86" s="11">
        <v>0.99409999999999998</v>
      </c>
      <c r="N86" s="3">
        <v>1.5699999999999999E-2</v>
      </c>
      <c r="O86" s="10">
        <v>7.5406000000000003E-6</v>
      </c>
      <c r="P86" s="10">
        <v>1.3975E-9</v>
      </c>
      <c r="Q86" s="13">
        <v>-17.8229834581985</v>
      </c>
      <c r="R86" s="13">
        <v>0.81699999999999995</v>
      </c>
      <c r="S86" s="4">
        <v>0.46700000000000003</v>
      </c>
      <c r="T86" s="13">
        <v>6.73</v>
      </c>
      <c r="U86">
        <v>3.719293988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3">
        <v>5</v>
      </c>
      <c r="E87" s="3">
        <v>0.9</v>
      </c>
      <c r="F87" s="5">
        <v>1</v>
      </c>
      <c r="G87" s="5">
        <v>1.38409</v>
      </c>
      <c r="H87" s="5">
        <v>0.83497900000000003</v>
      </c>
      <c r="I87" s="5">
        <v>263.33</v>
      </c>
      <c r="J87" s="5">
        <v>4.0499900000000001E-16</v>
      </c>
      <c r="K87" s="3">
        <f t="shared" si="2"/>
        <v>-15.39254604911871</v>
      </c>
      <c r="L87" s="10">
        <v>1.6999999999999999E-3</v>
      </c>
      <c r="M87" s="11">
        <v>0.99429999999999996</v>
      </c>
      <c r="N87" s="3">
        <v>1.5699999999999999E-2</v>
      </c>
      <c r="O87" s="10">
        <v>6.5844E-6</v>
      </c>
      <c r="P87" s="10">
        <v>1.4538000000000001E-9</v>
      </c>
      <c r="Q87" s="13">
        <v>-16.731630995162501</v>
      </c>
      <c r="R87" s="13">
        <v>0.81799999999999995</v>
      </c>
      <c r="S87" s="4">
        <v>0.45900000000000002</v>
      </c>
      <c r="T87" s="13">
        <v>6.55</v>
      </c>
      <c r="U87">
        <v>3.7165722040000002</v>
      </c>
    </row>
    <row r="88" spans="1:21" x14ac:dyDescent="0.25">
      <c r="A88" s="2">
        <v>0.91935500000000003</v>
      </c>
      <c r="B88" s="3">
        <v>1.4759</v>
      </c>
      <c r="C88" s="3">
        <v>1.44</v>
      </c>
      <c r="D88" s="3">
        <v>5</v>
      </c>
      <c r="E88" s="3">
        <v>0.9</v>
      </c>
      <c r="F88" s="3">
        <v>1.2</v>
      </c>
      <c r="G88" s="2">
        <v>1.4070800000000001</v>
      </c>
      <c r="H88" s="2">
        <v>1.10131</v>
      </c>
      <c r="I88" s="2">
        <v>237.92099999999999</v>
      </c>
      <c r="J88" s="4">
        <v>2.0270100000000001E-20</v>
      </c>
      <c r="K88" s="3">
        <f t="shared" si="2"/>
        <v>-19.693144108764265</v>
      </c>
      <c r="L88" s="10">
        <v>1.8E-3</v>
      </c>
      <c r="M88" s="11">
        <v>0.99439999999999995</v>
      </c>
      <c r="N88" s="3">
        <v>1.5675999999999999E-2</v>
      </c>
      <c r="O88" s="10">
        <v>6.5844E-6</v>
      </c>
      <c r="P88" s="10">
        <v>1.5008E-9</v>
      </c>
      <c r="Q88" s="13">
        <v>-15.719010973601801</v>
      </c>
      <c r="R88" s="13">
        <v>0.81899999999999995</v>
      </c>
      <c r="S88" s="4">
        <v>0.45900000000000002</v>
      </c>
      <c r="T88" s="13">
        <v>6.47</v>
      </c>
      <c r="U88">
        <v>3.7087815929999999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3">
        <v>5</v>
      </c>
      <c r="E89" s="3">
        <v>0.9</v>
      </c>
      <c r="F89" s="5">
        <v>1.4</v>
      </c>
      <c r="G89" s="5">
        <v>1.42198</v>
      </c>
      <c r="H89" s="5">
        <v>1.41198</v>
      </c>
      <c r="I89" s="5">
        <v>204.179</v>
      </c>
      <c r="J89" s="5">
        <v>-5.11763E-21</v>
      </c>
      <c r="K89" s="5">
        <f t="shared" si="2"/>
        <v>-20.290931116410341</v>
      </c>
      <c r="L89" s="10">
        <v>1.8E-3</v>
      </c>
      <c r="M89" s="11">
        <v>0.99450000000000005</v>
      </c>
      <c r="N89" s="3">
        <v>1.5675999999999999E-2</v>
      </c>
      <c r="O89" s="10">
        <v>6.5844E-6</v>
      </c>
      <c r="P89" s="10">
        <v>1.5557999999999999E-9</v>
      </c>
      <c r="Q89" s="13">
        <v>-14.776445514142701</v>
      </c>
      <c r="R89" s="13">
        <v>0.82</v>
      </c>
      <c r="S89" s="4">
        <v>0.44600000000000001</v>
      </c>
      <c r="T89" s="13">
        <v>6.44</v>
      </c>
      <c r="U89">
        <v>3.7048306549999999</v>
      </c>
    </row>
    <row r="90" spans="1:21" x14ac:dyDescent="0.25">
      <c r="A90" s="2">
        <v>0.91935500000000003</v>
      </c>
      <c r="B90" s="3">
        <v>1.4759</v>
      </c>
      <c r="C90" s="3">
        <v>1.44</v>
      </c>
      <c r="D90" s="3">
        <v>5</v>
      </c>
      <c r="E90" s="3">
        <v>0.9</v>
      </c>
      <c r="F90" s="3">
        <v>1.6</v>
      </c>
      <c r="G90" s="2">
        <v>1.43218</v>
      </c>
      <c r="H90" s="2">
        <v>1.76634</v>
      </c>
      <c r="I90" s="2">
        <v>173.80600000000001</v>
      </c>
      <c r="J90" s="4">
        <v>-1.5247100000000001E-20</v>
      </c>
      <c r="K90" s="3">
        <f t="shared" si="2"/>
        <v>-19.816812751318118</v>
      </c>
      <c r="L90" s="10">
        <v>1.8E-3</v>
      </c>
      <c r="M90" s="11">
        <v>0.99450000000000005</v>
      </c>
      <c r="N90" s="3">
        <v>1.4942E-2</v>
      </c>
      <c r="O90" s="10">
        <v>6.5844E-6</v>
      </c>
      <c r="P90" s="10">
        <v>1.6408E-9</v>
      </c>
      <c r="Q90" s="13">
        <v>-13.8966382275757</v>
      </c>
      <c r="R90" s="13">
        <v>0.82</v>
      </c>
      <c r="S90" s="4">
        <v>0.44600000000000001</v>
      </c>
      <c r="T90" s="13">
        <v>6.36</v>
      </c>
      <c r="U90">
        <v>3.6965156299999999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3">
        <v>5</v>
      </c>
      <c r="E91" s="3">
        <v>0.9</v>
      </c>
      <c r="F91" s="5">
        <v>1.8</v>
      </c>
      <c r="G91" s="5">
        <v>1.43947</v>
      </c>
      <c r="H91" s="5">
        <v>2.1639599999999999</v>
      </c>
      <c r="I91" s="5">
        <v>148.499</v>
      </c>
      <c r="J91" s="5">
        <v>2.2155800000000001E-21</v>
      </c>
      <c r="K91" s="3">
        <f t="shared" si="2"/>
        <v>-20.654512563875979</v>
      </c>
      <c r="L91" s="10">
        <v>1.8E-3</v>
      </c>
      <c r="M91" s="11">
        <v>0.99460000000000004</v>
      </c>
      <c r="N91" s="3">
        <v>1.4942E-2</v>
      </c>
      <c r="O91" s="10">
        <v>6.5844E-6</v>
      </c>
      <c r="P91" s="10">
        <v>1.7084E-9</v>
      </c>
      <c r="Q91" s="13">
        <v>-13.073394649278701</v>
      </c>
      <c r="R91" s="13">
        <v>0.82099999999999995</v>
      </c>
      <c r="S91" s="4">
        <v>0.441</v>
      </c>
      <c r="T91" s="13">
        <v>6.31</v>
      </c>
      <c r="U91">
        <v>3.6859777220000001</v>
      </c>
    </row>
    <row r="92" spans="1:21" x14ac:dyDescent="0.25">
      <c r="A92" s="2">
        <v>0.91935500000000003</v>
      </c>
      <c r="B92" s="3">
        <v>1.4759</v>
      </c>
      <c r="C92" s="3">
        <v>1.44</v>
      </c>
      <c r="D92" s="3">
        <v>5</v>
      </c>
      <c r="E92" s="3">
        <v>0.9</v>
      </c>
      <c r="F92" s="3">
        <v>2</v>
      </c>
      <c r="G92" s="2">
        <v>1.4448399999999999</v>
      </c>
      <c r="H92" s="2">
        <v>2.60406</v>
      </c>
      <c r="I92" s="2">
        <v>127.93300000000001</v>
      </c>
      <c r="J92" s="4">
        <v>1.14263E-20</v>
      </c>
      <c r="K92" s="3">
        <f t="shared" si="2"/>
        <v>-19.942094377629385</v>
      </c>
      <c r="L92" s="10">
        <v>1.9E-3</v>
      </c>
      <c r="M92" s="11">
        <v>0.99470000000000003</v>
      </c>
      <c r="N92" s="3">
        <v>1.4389000000000001E-2</v>
      </c>
      <c r="O92" s="10">
        <v>5.7749999999999998E-6</v>
      </c>
      <c r="P92" s="10">
        <v>1.7619000000000001E-9</v>
      </c>
      <c r="Q92" s="13">
        <v>-12.3014101524235</v>
      </c>
      <c r="R92" s="13">
        <v>0.82099999999999995</v>
      </c>
      <c r="S92" s="4">
        <v>0.437</v>
      </c>
      <c r="T92" s="13">
        <v>6.23</v>
      </c>
      <c r="U92">
        <v>3.6584091729999999</v>
      </c>
    </row>
    <row r="93" spans="1:21" x14ac:dyDescent="0.25">
      <c r="A93" s="2">
        <v>0.98843899999999996</v>
      </c>
      <c r="B93" s="3">
        <v>1.4759</v>
      </c>
      <c r="C93" s="3">
        <v>1.44</v>
      </c>
      <c r="D93" s="3">
        <v>5</v>
      </c>
      <c r="E93" s="3">
        <v>0.9</v>
      </c>
      <c r="F93" s="3">
        <v>0.8</v>
      </c>
      <c r="G93" s="2">
        <v>1.3310299999999999</v>
      </c>
      <c r="H93" s="2">
        <v>0.653671</v>
      </c>
      <c r="I93" s="2">
        <v>139.23099999999999</v>
      </c>
      <c r="J93" s="4">
        <v>2.2296400000000002E-9</v>
      </c>
      <c r="K93" s="3">
        <f t="shared" si="2"/>
        <v>-8.6517652529315257</v>
      </c>
      <c r="L93" s="10">
        <v>1.9E-3</v>
      </c>
      <c r="M93" s="11">
        <v>0.99480000000000002</v>
      </c>
      <c r="N93" s="3">
        <v>1.35017E-2</v>
      </c>
      <c r="O93" s="10">
        <v>5.7749999999999998E-6</v>
      </c>
      <c r="P93" s="10">
        <v>1.8292000000000001E-9</v>
      </c>
      <c r="Q93" s="13">
        <v>-11.5761066848937</v>
      </c>
      <c r="R93" s="13">
        <v>0.82199999999999995</v>
      </c>
      <c r="S93" s="4">
        <v>0.435</v>
      </c>
      <c r="T93" s="13">
        <v>6.22</v>
      </c>
      <c r="U93">
        <v>3.6565220749999998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3">
        <v>5</v>
      </c>
      <c r="E94" s="3">
        <v>0.9</v>
      </c>
      <c r="F94" s="5">
        <v>1</v>
      </c>
      <c r="G94" s="5">
        <v>1.3730199999999999</v>
      </c>
      <c r="H94" s="5">
        <v>0.87014499999999995</v>
      </c>
      <c r="I94" s="5">
        <v>244.143</v>
      </c>
      <c r="J94" s="5">
        <v>2.2562199999999999E-14</v>
      </c>
      <c r="K94" s="3">
        <f t="shared" si="2"/>
        <v>-13.646618555341325</v>
      </c>
      <c r="L94" s="10">
        <v>1.9E-3</v>
      </c>
      <c r="M94" s="11">
        <v>0.99490000000000001</v>
      </c>
      <c r="N94" s="3">
        <v>1.35017E-2</v>
      </c>
      <c r="O94" s="10">
        <v>5.7749999999999998E-6</v>
      </c>
      <c r="P94" s="10">
        <v>1.9130999999999999E-9</v>
      </c>
      <c r="Q94" s="13">
        <v>-10.893505428213</v>
      </c>
      <c r="R94" s="13">
        <v>0.82199999999999995</v>
      </c>
      <c r="S94" s="4">
        <v>0.42799999999999999</v>
      </c>
      <c r="T94" s="13">
        <v>5.9</v>
      </c>
      <c r="U94">
        <v>3.6530619440000001</v>
      </c>
    </row>
    <row r="95" spans="1:21" x14ac:dyDescent="0.25">
      <c r="A95" s="2">
        <v>0.98843899999999996</v>
      </c>
      <c r="B95" s="3">
        <v>1.4759</v>
      </c>
      <c r="C95" s="3">
        <v>1.44</v>
      </c>
      <c r="D95" s="3">
        <v>5</v>
      </c>
      <c r="E95" s="3">
        <v>0.9</v>
      </c>
      <c r="F95" s="3">
        <v>1.2</v>
      </c>
      <c r="G95" s="2">
        <v>1.39869</v>
      </c>
      <c r="H95" s="2">
        <v>1.13757</v>
      </c>
      <c r="I95" s="2">
        <v>234.179</v>
      </c>
      <c r="J95" s="4">
        <v>4.9982099999999998E-19</v>
      </c>
      <c r="K95" s="3">
        <f t="shared" si="2"/>
        <v>-18.301185500925605</v>
      </c>
      <c r="L95" s="10">
        <v>1.9E-3</v>
      </c>
      <c r="M95" s="11">
        <v>0.99490000000000001</v>
      </c>
      <c r="N95" s="3">
        <v>1.2189E-2</v>
      </c>
      <c r="O95" s="10">
        <v>5.7749999999999998E-6</v>
      </c>
      <c r="P95" s="10">
        <v>1.9935999999999998E-9</v>
      </c>
      <c r="Q95" s="13">
        <v>-10.2501262875273</v>
      </c>
      <c r="R95" s="13">
        <v>0.82399999999999995</v>
      </c>
      <c r="S95" s="4">
        <v>0.42799999999999999</v>
      </c>
      <c r="T95" s="13">
        <v>5.88</v>
      </c>
      <c r="U95">
        <v>3.6478974110000002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3">
        <v>5</v>
      </c>
      <c r="E96" s="3">
        <v>0.9</v>
      </c>
      <c r="F96" s="5">
        <v>1.4</v>
      </c>
      <c r="G96" s="5">
        <v>1.41543</v>
      </c>
      <c r="H96" s="5">
        <v>1.45024</v>
      </c>
      <c r="I96" s="5">
        <v>205.774</v>
      </c>
      <c r="J96" s="5">
        <v>2.6704700000000001E-20</v>
      </c>
      <c r="K96" s="5">
        <f t="shared" si="2"/>
        <v>-19.573412296521894</v>
      </c>
      <c r="L96" s="10">
        <v>1.98E-3</v>
      </c>
      <c r="M96" s="11">
        <v>0.995</v>
      </c>
      <c r="N96" s="3">
        <v>1.2189E-2</v>
      </c>
      <c r="O96" s="10">
        <v>5.7749999999999998E-6</v>
      </c>
      <c r="P96" s="10">
        <v>2.0539000000000001E-9</v>
      </c>
      <c r="Q96" s="13">
        <v>-9.6429076979460593</v>
      </c>
      <c r="R96" s="13">
        <v>0.82399999999999995</v>
      </c>
      <c r="S96" s="4">
        <v>0.42499999999999999</v>
      </c>
      <c r="T96" s="13">
        <v>5.8</v>
      </c>
      <c r="U96">
        <v>3.6327367590000001</v>
      </c>
    </row>
    <row r="97" spans="1:21" x14ac:dyDescent="0.25">
      <c r="A97" s="2">
        <v>0.98843899999999996</v>
      </c>
      <c r="B97" s="3">
        <v>1.4759</v>
      </c>
      <c r="C97" s="3">
        <v>1.44</v>
      </c>
      <c r="D97" s="3">
        <v>5</v>
      </c>
      <c r="E97" s="3">
        <v>0.9</v>
      </c>
      <c r="F97" s="3">
        <v>1.6</v>
      </c>
      <c r="G97" s="2">
        <v>1.4269400000000001</v>
      </c>
      <c r="H97" s="2">
        <v>1.80704</v>
      </c>
      <c r="I97" s="2">
        <v>177.364</v>
      </c>
      <c r="J97" s="4">
        <v>-3.7819600000000003E-20</v>
      </c>
      <c r="K97" s="3">
        <f t="shared" si="2"/>
        <v>-19.422283068793767</v>
      </c>
      <c r="L97" s="10">
        <v>2E-3</v>
      </c>
      <c r="M97" s="11">
        <v>0.995</v>
      </c>
      <c r="N97" s="3">
        <v>9.2803E-3</v>
      </c>
      <c r="O97" s="10">
        <v>5.0862999999999999E-6</v>
      </c>
      <c r="P97" s="10">
        <v>2.1357E-9</v>
      </c>
      <c r="Q97" s="13">
        <v>-9.0691420067744204</v>
      </c>
      <c r="R97" s="13">
        <v>0.82499999999999996</v>
      </c>
      <c r="S97" s="4">
        <v>0.41899999999999998</v>
      </c>
      <c r="T97" s="13">
        <v>5.71</v>
      </c>
      <c r="U97">
        <v>3.6257136220000001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3">
        <v>5</v>
      </c>
      <c r="E98" s="3">
        <v>0.9</v>
      </c>
      <c r="F98" s="5">
        <v>1.8</v>
      </c>
      <c r="G98" s="5">
        <v>1.4351700000000001</v>
      </c>
      <c r="H98" s="5">
        <v>2.2073700000000001</v>
      </c>
      <c r="I98" s="5">
        <v>152.72399999999999</v>
      </c>
      <c r="J98" s="5">
        <v>-5.5222899999999999E-21</v>
      </c>
      <c r="K98" s="3">
        <f t="shared" ref="K98:K129" si="3">LOG10(ABS(J98))</f>
        <v>-20.257880790363775</v>
      </c>
      <c r="L98" s="10">
        <v>2E-3</v>
      </c>
      <c r="M98" s="11">
        <v>0.99519999999999997</v>
      </c>
      <c r="N98" s="3">
        <v>9.2803E-3</v>
      </c>
      <c r="O98" s="10">
        <v>5.0862999999999999E-6</v>
      </c>
      <c r="P98" s="10">
        <v>2.2158000000000001E-9</v>
      </c>
      <c r="Q98" s="13">
        <v>-8.5264229337665203</v>
      </c>
      <c r="R98" s="13">
        <v>0.82599999999999996</v>
      </c>
      <c r="S98" s="4">
        <v>0.41</v>
      </c>
      <c r="T98" s="13">
        <v>5.64</v>
      </c>
      <c r="U98">
        <v>3.6205561469999998</v>
      </c>
    </row>
    <row r="99" spans="1:21" x14ac:dyDescent="0.25">
      <c r="A99" s="2">
        <v>0.98843899999999996</v>
      </c>
      <c r="B99" s="3">
        <v>1.4759</v>
      </c>
      <c r="C99" s="3">
        <v>1.44</v>
      </c>
      <c r="D99" s="3">
        <v>5</v>
      </c>
      <c r="E99" s="3">
        <v>0.9</v>
      </c>
      <c r="F99" s="3">
        <v>2</v>
      </c>
      <c r="G99" s="2">
        <v>1.44126</v>
      </c>
      <c r="H99" s="2">
        <v>2.6501899999999998</v>
      </c>
      <c r="I99" s="2">
        <v>132.292</v>
      </c>
      <c r="J99" s="4">
        <v>2.1719199999999999E-20</v>
      </c>
      <c r="K99" s="3">
        <f t="shared" si="3"/>
        <v>-19.663156175491299</v>
      </c>
      <c r="L99" s="10">
        <v>2E-3</v>
      </c>
      <c r="M99" s="11">
        <v>0.99519999999999997</v>
      </c>
      <c r="N99" s="3">
        <v>8.9783999999999992E-3</v>
      </c>
      <c r="O99" s="10">
        <v>5.0862999999999999E-6</v>
      </c>
      <c r="P99" s="10">
        <v>2.3113000000000001E-9</v>
      </c>
      <c r="Q99" s="13">
        <v>-8.0126024952571999</v>
      </c>
      <c r="R99" s="13">
        <v>0.82799999999999996</v>
      </c>
      <c r="S99" s="4">
        <v>0.40200000000000002</v>
      </c>
      <c r="T99" s="13">
        <v>5.55</v>
      </c>
      <c r="U99">
        <v>3.609607622</v>
      </c>
    </row>
    <row r="100" spans="1:21" x14ac:dyDescent="0.25">
      <c r="A100" s="2">
        <v>1.0687500000000001</v>
      </c>
      <c r="B100" s="3">
        <v>1.4759</v>
      </c>
      <c r="C100" s="3">
        <v>1.44</v>
      </c>
      <c r="D100" s="3">
        <v>5</v>
      </c>
      <c r="E100" s="3">
        <v>0.9</v>
      </c>
      <c r="F100" s="3">
        <v>0.8</v>
      </c>
      <c r="G100" s="2">
        <v>1.31338</v>
      </c>
      <c r="H100" s="2">
        <v>0.70266399999999996</v>
      </c>
      <c r="I100" s="2">
        <v>35.612499999999997</v>
      </c>
      <c r="J100" s="4">
        <v>7.7966300000000001E-8</v>
      </c>
      <c r="K100" s="3">
        <f t="shared" si="3"/>
        <v>-7.1080930753434011</v>
      </c>
      <c r="L100" s="10">
        <v>2.0999999999999999E-3</v>
      </c>
      <c r="M100" s="11">
        <v>0.99529999999999996</v>
      </c>
      <c r="N100" s="3">
        <v>8.8272999999999997E-3</v>
      </c>
      <c r="O100" s="10">
        <v>5.0862999999999999E-6</v>
      </c>
      <c r="P100" s="10">
        <v>2.3789000000000001E-9</v>
      </c>
      <c r="Q100" s="13">
        <v>-7.5257554154450599</v>
      </c>
      <c r="R100" s="13">
        <v>0.82799999999999996</v>
      </c>
      <c r="S100" s="4">
        <v>0.39900000000000002</v>
      </c>
      <c r="T100" s="13">
        <v>5.54</v>
      </c>
      <c r="U100">
        <v>3.608169035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3">
        <v>5</v>
      </c>
      <c r="E101" s="3">
        <v>0.9</v>
      </c>
      <c r="F101" s="5">
        <v>1</v>
      </c>
      <c r="G101" s="5">
        <v>1.35971</v>
      </c>
      <c r="H101" s="5">
        <v>0.91441499999999998</v>
      </c>
      <c r="I101" s="5">
        <v>213.21600000000001</v>
      </c>
      <c r="J101" s="5">
        <v>1.4011499999999999E-12</v>
      </c>
      <c r="K101" s="3">
        <f t="shared" si="3"/>
        <v>-11.853515368864718</v>
      </c>
      <c r="L101" s="10">
        <v>2.0999999999999999E-3</v>
      </c>
      <c r="M101" s="11">
        <v>0.99539999999999995</v>
      </c>
      <c r="N101" s="3">
        <v>8.8272999999999997E-3</v>
      </c>
      <c r="O101" s="10">
        <v>5.0862999999999999E-6</v>
      </c>
      <c r="P101" s="10">
        <v>2.4773000000000001E-9</v>
      </c>
      <c r="Q101" s="13">
        <v>-7.0641495138314196</v>
      </c>
      <c r="R101" s="13">
        <v>0.82799999999999996</v>
      </c>
      <c r="S101" s="4">
        <v>0.39600000000000002</v>
      </c>
      <c r="T101" s="13">
        <v>5.49</v>
      </c>
      <c r="U101">
        <v>3.5936600259999998</v>
      </c>
    </row>
    <row r="102" spans="1:21" x14ac:dyDescent="0.25">
      <c r="A102" s="2">
        <v>1.0687500000000001</v>
      </c>
      <c r="B102" s="3">
        <v>1.4759</v>
      </c>
      <c r="C102" s="3">
        <v>1.44</v>
      </c>
      <c r="D102" s="3">
        <v>5</v>
      </c>
      <c r="E102" s="3">
        <v>0.9</v>
      </c>
      <c r="F102" s="3">
        <v>1.2</v>
      </c>
      <c r="G102" s="2">
        <v>1.38852</v>
      </c>
      <c r="H102" s="2">
        <v>1.18222</v>
      </c>
      <c r="I102" s="2">
        <v>225.84399999999999</v>
      </c>
      <c r="J102" s="4">
        <v>5.2919799999999998E-17</v>
      </c>
      <c r="K102" s="3">
        <f t="shared" si="3"/>
        <v>-16.276381805812211</v>
      </c>
      <c r="L102" s="10">
        <v>2.0999999999999999E-3</v>
      </c>
      <c r="M102" s="11">
        <v>0.99539999999999995</v>
      </c>
      <c r="N102" s="3">
        <v>7.7952000000000004E-3</v>
      </c>
      <c r="O102" s="10">
        <v>4.4971999999999999E-6</v>
      </c>
      <c r="P102" s="10">
        <v>2.5584000000000002E-9</v>
      </c>
      <c r="Q102" s="13">
        <v>-6.62622090221861</v>
      </c>
      <c r="R102" s="13">
        <v>0.82899999999999996</v>
      </c>
      <c r="S102" s="4">
        <v>0.39600000000000002</v>
      </c>
      <c r="T102" s="13">
        <v>5.21</v>
      </c>
      <c r="U102">
        <v>3.5868636949999999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3">
        <v>5</v>
      </c>
      <c r="E103" s="3">
        <v>0.9</v>
      </c>
      <c r="F103" s="5">
        <v>1.4</v>
      </c>
      <c r="G103" s="5">
        <v>1.4074500000000001</v>
      </c>
      <c r="H103" s="5">
        <v>1.49678</v>
      </c>
      <c r="I103" s="5">
        <v>205.43899999999999</v>
      </c>
      <c r="J103" s="5">
        <v>-1.33015E-20</v>
      </c>
      <c r="K103" s="5">
        <f t="shared" si="3"/>
        <v>-19.876099381214104</v>
      </c>
      <c r="L103" s="10">
        <v>2.0999999999999999E-3</v>
      </c>
      <c r="M103" s="11">
        <v>0.99560000000000004</v>
      </c>
      <c r="N103" s="3">
        <v>7.7952000000000004E-3</v>
      </c>
      <c r="O103" s="10">
        <v>4.4971999999999999E-6</v>
      </c>
      <c r="P103" s="10">
        <v>2.6714000000000001E-9</v>
      </c>
      <c r="Q103" s="13">
        <v>-6.2105530821609598</v>
      </c>
      <c r="R103" s="13">
        <v>0.82899999999999996</v>
      </c>
      <c r="S103" s="4">
        <v>0.39100000000000001</v>
      </c>
      <c r="T103" s="13">
        <v>5.19</v>
      </c>
      <c r="U103">
        <v>3.5664146209999998</v>
      </c>
    </row>
    <row r="104" spans="1:21" x14ac:dyDescent="0.25">
      <c r="A104" s="2">
        <v>1.0687500000000001</v>
      </c>
      <c r="B104" s="3">
        <v>1.4759</v>
      </c>
      <c r="C104" s="3">
        <v>1.44</v>
      </c>
      <c r="D104" s="3">
        <v>5</v>
      </c>
      <c r="E104" s="3">
        <v>0.9</v>
      </c>
      <c r="F104" s="3">
        <v>1.6</v>
      </c>
      <c r="G104" s="2">
        <v>1.42052</v>
      </c>
      <c r="H104" s="2">
        <v>1.85619</v>
      </c>
      <c r="I104" s="2">
        <v>180.13200000000001</v>
      </c>
      <c r="J104" s="4">
        <v>1.9702699999999999E-20</v>
      </c>
      <c r="K104" s="3">
        <f t="shared" si="3"/>
        <v>-19.705474255323029</v>
      </c>
      <c r="L104" s="10">
        <v>2.2000000000000001E-3</v>
      </c>
      <c r="M104" s="11">
        <v>0.99570000000000003</v>
      </c>
      <c r="N104" s="3">
        <v>7.6794000000000003E-3</v>
      </c>
      <c r="O104" s="10">
        <v>4.4971999999999999E-6</v>
      </c>
      <c r="P104" s="10">
        <v>2.7463999999999999E-9</v>
      </c>
      <c r="Q104" s="13">
        <v>-5.8158592282816901</v>
      </c>
      <c r="R104" s="13">
        <v>0.83099999999999996</v>
      </c>
      <c r="S104" s="4">
        <v>0.38500000000000001</v>
      </c>
      <c r="T104" s="13">
        <v>5.13</v>
      </c>
      <c r="U104">
        <v>3.5577760700000001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3">
        <v>5</v>
      </c>
      <c r="E105" s="3">
        <v>0.9</v>
      </c>
      <c r="F105" s="5">
        <v>1.8</v>
      </c>
      <c r="G105" s="5">
        <v>1.42991</v>
      </c>
      <c r="H105" s="5">
        <v>2.2595200000000002</v>
      </c>
      <c r="I105" s="5">
        <v>156.69200000000001</v>
      </c>
      <c r="J105" s="5">
        <v>-1.6282599999999999E-21</v>
      </c>
      <c r="K105" s="3">
        <f t="shared" si="3"/>
        <v>-20.788276245915139</v>
      </c>
      <c r="L105" s="10">
        <v>2.2000000000000001E-3</v>
      </c>
      <c r="M105" s="11">
        <v>0.99570000000000003</v>
      </c>
      <c r="N105" s="3">
        <v>7.6794000000000003E-3</v>
      </c>
      <c r="O105" s="10">
        <v>4.4971999999999999E-6</v>
      </c>
      <c r="P105" s="10">
        <v>2.8646999999999998E-9</v>
      </c>
      <c r="Q105" s="13">
        <v>-5.4409670912176402</v>
      </c>
      <c r="R105" s="13">
        <v>0.83099999999999996</v>
      </c>
      <c r="S105" s="4">
        <v>0.379</v>
      </c>
      <c r="T105" s="13">
        <v>5.07</v>
      </c>
      <c r="U105">
        <v>3.5395192149999999</v>
      </c>
    </row>
    <row r="106" spans="1:21" x14ac:dyDescent="0.25">
      <c r="A106" s="2">
        <v>1.0687500000000001</v>
      </c>
      <c r="B106" s="3">
        <v>1.4759</v>
      </c>
      <c r="C106" s="3">
        <v>1.44</v>
      </c>
      <c r="D106" s="3">
        <v>5</v>
      </c>
      <c r="E106" s="3">
        <v>0.9</v>
      </c>
      <c r="F106" s="3">
        <v>2</v>
      </c>
      <c r="G106" s="2">
        <v>1.43686</v>
      </c>
      <c r="H106" s="2">
        <v>2.7054100000000001</v>
      </c>
      <c r="I106" s="2">
        <v>136.66900000000001</v>
      </c>
      <c r="J106" s="4">
        <v>-6.9351300000000003E-21</v>
      </c>
      <c r="K106" s="3">
        <f t="shared" si="3"/>
        <v>-20.158945393602451</v>
      </c>
      <c r="L106" s="10">
        <v>2.2000000000000001E-3</v>
      </c>
      <c r="M106" s="11">
        <v>0.99570000000000003</v>
      </c>
      <c r="N106" s="3">
        <v>6.8729000000000004E-3</v>
      </c>
      <c r="O106" s="10">
        <v>4.4971999999999999E-6</v>
      </c>
      <c r="P106" s="10">
        <v>2.934E-9</v>
      </c>
      <c r="Q106" s="13">
        <v>-5.0848060681179099</v>
      </c>
      <c r="R106" s="13">
        <v>0.83299999999999996</v>
      </c>
      <c r="S106" s="4">
        <v>0.36599999999999999</v>
      </c>
      <c r="T106" s="13">
        <v>4.88</v>
      </c>
      <c r="U106">
        <v>3.5367067890000001</v>
      </c>
    </row>
    <row r="107" spans="1:21" x14ac:dyDescent="0.25">
      <c r="A107" s="2">
        <v>1.16327</v>
      </c>
      <c r="B107" s="3">
        <v>1.4759</v>
      </c>
      <c r="C107" s="3">
        <v>1.44</v>
      </c>
      <c r="D107" s="3">
        <v>5</v>
      </c>
      <c r="E107" s="3">
        <v>0.9</v>
      </c>
      <c r="F107" s="3">
        <v>0.8</v>
      </c>
      <c r="G107" s="2">
        <v>1.2925500000000001</v>
      </c>
      <c r="H107" s="2">
        <v>0.77039100000000005</v>
      </c>
      <c r="I107" s="2">
        <v>-115.03700000000001</v>
      </c>
      <c r="J107" s="4">
        <v>2.97229E-6</v>
      </c>
      <c r="K107" s="3">
        <f t="shared" si="3"/>
        <v>-5.5269088196572769</v>
      </c>
      <c r="L107" s="10">
        <v>2.2000000000000001E-3</v>
      </c>
      <c r="M107" s="11">
        <v>0.99580000000000002</v>
      </c>
      <c r="N107" s="3">
        <v>6.1567000000000002E-3</v>
      </c>
      <c r="O107" s="10">
        <v>3.9910000000000004E-6</v>
      </c>
      <c r="P107" s="10">
        <v>3.0668000000000002E-9</v>
      </c>
      <c r="Q107" s="13">
        <v>-4.74639607720718</v>
      </c>
      <c r="R107" s="13">
        <v>0.83599999999999997</v>
      </c>
      <c r="S107" s="4">
        <v>0.36299999999999999</v>
      </c>
      <c r="T107" s="13">
        <v>4.67</v>
      </c>
      <c r="U107">
        <v>3.5294771219999999</v>
      </c>
    </row>
    <row r="108" spans="1:21" x14ac:dyDescent="0.25">
      <c r="A108" s="5">
        <v>1.16327</v>
      </c>
      <c r="B108" s="3">
        <v>1.4759</v>
      </c>
      <c r="C108" s="3">
        <v>1.44</v>
      </c>
      <c r="D108" s="3">
        <v>5</v>
      </c>
      <c r="E108" s="3">
        <v>0.9</v>
      </c>
      <c r="F108" s="5">
        <v>1</v>
      </c>
      <c r="G108" s="5">
        <v>1.3435900000000001</v>
      </c>
      <c r="H108" s="5">
        <v>0.97201899999999997</v>
      </c>
      <c r="I108" s="5">
        <v>163.69200000000001</v>
      </c>
      <c r="J108" s="5">
        <v>9.76321E-11</v>
      </c>
      <c r="K108" s="3">
        <f t="shared" si="3"/>
        <v>-10.010407369209906</v>
      </c>
      <c r="L108" s="10">
        <v>2.3E-3</v>
      </c>
      <c r="M108" s="11">
        <v>0.99590000000000001</v>
      </c>
      <c r="N108" s="3">
        <v>6.1567000000000002E-3</v>
      </c>
      <c r="O108" s="10">
        <v>3.9910000000000004E-6</v>
      </c>
      <c r="P108" s="10">
        <v>3.1494999999999999E-9</v>
      </c>
      <c r="Q108" s="13">
        <v>-4.4248379422098001</v>
      </c>
      <c r="R108" s="13">
        <v>0.83699999999999997</v>
      </c>
      <c r="S108" s="4">
        <v>0.36099999999999999</v>
      </c>
      <c r="T108" s="13">
        <v>4.66</v>
      </c>
      <c r="U108">
        <v>3.522508974</v>
      </c>
    </row>
    <row r="109" spans="1:21" x14ac:dyDescent="0.25">
      <c r="A109" s="2">
        <v>1.16327</v>
      </c>
      <c r="B109" s="3">
        <v>1.4759</v>
      </c>
      <c r="C109" s="3">
        <v>1.44</v>
      </c>
      <c r="D109" s="3">
        <v>5</v>
      </c>
      <c r="E109" s="3">
        <v>0.9</v>
      </c>
      <c r="F109" s="3">
        <v>1.2</v>
      </c>
      <c r="G109" s="2">
        <v>1.37605</v>
      </c>
      <c r="H109" s="2">
        <v>1.2386600000000001</v>
      </c>
      <c r="I109" s="2">
        <v>210.029</v>
      </c>
      <c r="J109" s="4">
        <v>6.3467800000000002E-15</v>
      </c>
      <c r="K109" s="3">
        <f t="shared" si="3"/>
        <v>-14.197446555481845</v>
      </c>
      <c r="L109" s="10">
        <v>2.3E-3</v>
      </c>
      <c r="M109" s="11">
        <v>0.996</v>
      </c>
      <c r="N109" s="3">
        <v>5.8875000000000004E-3</v>
      </c>
      <c r="O109" s="10">
        <v>3.9910000000000004E-6</v>
      </c>
      <c r="P109" s="10">
        <v>3.2905000000000002E-9</v>
      </c>
      <c r="Q109" s="13">
        <v>-4.1193050470197203</v>
      </c>
      <c r="R109" s="13">
        <v>0.83699999999999997</v>
      </c>
      <c r="S109" s="4">
        <v>0.36</v>
      </c>
      <c r="T109" s="13">
        <v>4.6399999999999997</v>
      </c>
      <c r="U109">
        <v>3.520680413</v>
      </c>
    </row>
    <row r="110" spans="1:21" x14ac:dyDescent="0.25">
      <c r="A110" s="5">
        <v>1.16327</v>
      </c>
      <c r="B110" s="3">
        <v>1.4759</v>
      </c>
      <c r="C110" s="3">
        <v>1.44</v>
      </c>
      <c r="D110" s="3">
        <v>5</v>
      </c>
      <c r="E110" s="3">
        <v>0.9</v>
      </c>
      <c r="F110" s="5">
        <v>1.4</v>
      </c>
      <c r="G110" s="5">
        <v>1.3976</v>
      </c>
      <c r="H110" s="5">
        <v>1.5546899999999999</v>
      </c>
      <c r="I110" s="5">
        <v>201.85</v>
      </c>
      <c r="J110" s="5">
        <v>6.7392800000000004E-19</v>
      </c>
      <c r="K110" s="5">
        <f t="shared" si="3"/>
        <v>-18.171386499418659</v>
      </c>
      <c r="L110" s="10">
        <v>2.3E-3</v>
      </c>
      <c r="M110" s="11">
        <v>0.996</v>
      </c>
      <c r="N110" s="3">
        <v>4.1723000000000003E-3</v>
      </c>
      <c r="O110" s="10">
        <v>3.9910000000000004E-6</v>
      </c>
      <c r="P110" s="10">
        <v>3.3459999999999998E-9</v>
      </c>
      <c r="Q110" s="13">
        <v>-3.8290360643107002</v>
      </c>
      <c r="R110" s="13">
        <v>0.83799999999999997</v>
      </c>
      <c r="S110" s="4">
        <v>0.35899999999999999</v>
      </c>
      <c r="T110" s="13">
        <v>4.54</v>
      </c>
      <c r="U110">
        <v>3.510708868</v>
      </c>
    </row>
    <row r="111" spans="1:21" x14ac:dyDescent="0.25">
      <c r="A111" s="2">
        <v>1.16327</v>
      </c>
      <c r="B111" s="3">
        <v>1.4759</v>
      </c>
      <c r="C111" s="3">
        <v>1.44</v>
      </c>
      <c r="D111" s="3">
        <v>5</v>
      </c>
      <c r="E111" s="3">
        <v>0.9</v>
      </c>
      <c r="F111" s="3">
        <v>1.6</v>
      </c>
      <c r="G111" s="2">
        <v>1.41256</v>
      </c>
      <c r="H111" s="2">
        <v>1.91675</v>
      </c>
      <c r="I111" s="2">
        <v>181.452</v>
      </c>
      <c r="J111" s="4">
        <v>-2.9058000000000002E-20</v>
      </c>
      <c r="K111" s="3">
        <f t="shared" si="3"/>
        <v>-19.536734280569817</v>
      </c>
      <c r="L111" s="10">
        <v>2.31E-3</v>
      </c>
      <c r="M111" s="11">
        <v>0.996</v>
      </c>
      <c r="N111" s="3">
        <v>3.9703000000000004E-3</v>
      </c>
      <c r="O111" s="10">
        <v>3.9910000000000004E-6</v>
      </c>
      <c r="P111" s="10">
        <v>3.5010999999999998E-9</v>
      </c>
      <c r="Q111" s="13">
        <v>-3.5533285963677299</v>
      </c>
      <c r="R111" s="13">
        <v>0.83899999999999997</v>
      </c>
      <c r="S111" s="4">
        <v>0.35499999999999998</v>
      </c>
      <c r="T111" s="13">
        <v>4.46</v>
      </c>
      <c r="U111">
        <v>3.5020705639999998</v>
      </c>
    </row>
    <row r="112" spans="1:21" x14ac:dyDescent="0.25">
      <c r="A112" s="5">
        <v>1.16327</v>
      </c>
      <c r="B112" s="3">
        <v>1.4759</v>
      </c>
      <c r="C112" s="3">
        <v>1.44</v>
      </c>
      <c r="D112" s="3">
        <v>5</v>
      </c>
      <c r="E112" s="3">
        <v>0.9</v>
      </c>
      <c r="F112" s="5">
        <v>1.8</v>
      </c>
      <c r="G112" s="5">
        <v>1.42336</v>
      </c>
      <c r="H112" s="5">
        <v>2.32334</v>
      </c>
      <c r="I112" s="5">
        <v>160.065</v>
      </c>
      <c r="J112" s="5">
        <v>-2.19351E-20</v>
      </c>
      <c r="K112" s="3">
        <f t="shared" si="3"/>
        <v>-19.658860381347971</v>
      </c>
      <c r="L112" s="10">
        <v>2.4399999999999999E-3</v>
      </c>
      <c r="M112" s="11">
        <v>0.99609999999999999</v>
      </c>
      <c r="N112" s="3">
        <v>3.9703000000000004E-3</v>
      </c>
      <c r="O112" s="10">
        <v>3.5541E-6</v>
      </c>
      <c r="P112" s="10">
        <v>3.5913000000000002E-9</v>
      </c>
      <c r="Q112" s="13">
        <v>-3.2915335942134298</v>
      </c>
      <c r="R112" s="13">
        <v>0.83899999999999997</v>
      </c>
      <c r="S112" s="4">
        <v>0.34699999999999998</v>
      </c>
      <c r="T112" s="13">
        <v>4.4000000000000004</v>
      </c>
      <c r="U112">
        <v>3.4755581850000001</v>
      </c>
    </row>
    <row r="113" spans="1:21" x14ac:dyDescent="0.25">
      <c r="A113" s="2">
        <v>1.16327</v>
      </c>
      <c r="B113" s="3">
        <v>1.4759</v>
      </c>
      <c r="C113" s="3">
        <v>1.44</v>
      </c>
      <c r="D113" s="3">
        <v>5</v>
      </c>
      <c r="E113" s="3">
        <v>0.9</v>
      </c>
      <c r="F113" s="3">
        <v>2</v>
      </c>
      <c r="G113" s="2">
        <v>1.4313800000000001</v>
      </c>
      <c r="H113" s="2">
        <v>2.77271</v>
      </c>
      <c r="I113" s="2">
        <v>140.892</v>
      </c>
      <c r="J113" s="4">
        <v>2.5169399999999999E-20</v>
      </c>
      <c r="K113" s="3">
        <f t="shared" si="3"/>
        <v>-19.599127137244444</v>
      </c>
      <c r="L113" s="10">
        <v>2.4499999999999999E-3</v>
      </c>
      <c r="M113" s="11">
        <v>0.99619999999999997</v>
      </c>
      <c r="N113" s="3">
        <v>3.8086999999999999E-3</v>
      </c>
      <c r="O113" s="10">
        <v>3.5541E-6</v>
      </c>
      <c r="P113" s="10">
        <v>3.7585999999999998E-9</v>
      </c>
      <c r="Q113" s="13">
        <v>-3.0430504435685499</v>
      </c>
      <c r="R113" s="13">
        <v>0.83899999999999997</v>
      </c>
      <c r="S113" s="4">
        <v>0.33100000000000002</v>
      </c>
      <c r="T113" s="13">
        <v>4.3600000000000003</v>
      </c>
      <c r="U113">
        <v>3.4588090779999998</v>
      </c>
    </row>
    <row r="114" spans="1:21" x14ac:dyDescent="0.25">
      <c r="A114" s="2">
        <v>1.2761199999999999</v>
      </c>
      <c r="B114" s="3">
        <v>1.4759</v>
      </c>
      <c r="C114" s="3">
        <v>1.44</v>
      </c>
      <c r="D114" s="3">
        <v>5</v>
      </c>
      <c r="E114" s="3">
        <v>0.9</v>
      </c>
      <c r="F114" s="3">
        <v>0.8</v>
      </c>
      <c r="G114" s="2">
        <v>1.2680800000000001</v>
      </c>
      <c r="H114" s="2">
        <v>0.87037200000000003</v>
      </c>
      <c r="I114" s="2">
        <v>-329.76499999999999</v>
      </c>
      <c r="J114" s="2">
        <v>1.19393E-4</v>
      </c>
      <c r="K114" s="3">
        <f t="shared" si="3"/>
        <v>-3.923021135103558</v>
      </c>
      <c r="L114" s="10">
        <v>2.4499999999999999E-3</v>
      </c>
      <c r="M114" s="11">
        <v>0.99629999999999996</v>
      </c>
      <c r="N114" s="3">
        <v>3.8086999999999999E-3</v>
      </c>
      <c r="O114" s="10">
        <v>3.5541E-6</v>
      </c>
      <c r="P114" s="10">
        <v>3.8009E-9</v>
      </c>
      <c r="Q114" s="13">
        <v>-2.8073226244409502</v>
      </c>
      <c r="R114" s="13">
        <v>0.84399999999999997</v>
      </c>
      <c r="S114" s="4">
        <v>0.33100000000000002</v>
      </c>
      <c r="T114" s="13">
        <v>4.25</v>
      </c>
      <c r="U114">
        <v>3.4421053879999999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3">
        <v>5</v>
      </c>
      <c r="E115" s="3">
        <v>0.9</v>
      </c>
      <c r="F115" s="5">
        <v>1</v>
      </c>
      <c r="G115" s="5">
        <v>1.3238799999999999</v>
      </c>
      <c r="H115" s="5">
        <v>1.0503800000000001</v>
      </c>
      <c r="I115" s="5">
        <v>84.175200000000004</v>
      </c>
      <c r="J115" s="5">
        <v>7.6934900000000005E-9</v>
      </c>
      <c r="K115" s="3">
        <f t="shared" si="3"/>
        <v>-8.1138766063742622</v>
      </c>
      <c r="L115" s="10">
        <v>2.4499999999999999E-3</v>
      </c>
      <c r="M115" s="11">
        <v>0.99639999999999995</v>
      </c>
      <c r="N115" s="3">
        <v>3.6354E-3</v>
      </c>
      <c r="O115" s="10">
        <v>3.5541E-6</v>
      </c>
      <c r="P115" s="10">
        <v>3.9815E-9</v>
      </c>
      <c r="Q115" s="13">
        <v>-2.5838338660622102</v>
      </c>
      <c r="R115" s="13">
        <v>0.84499999999999997</v>
      </c>
      <c r="S115" s="4">
        <v>0.33100000000000002</v>
      </c>
      <c r="T115" s="13">
        <v>4.21</v>
      </c>
      <c r="U115">
        <v>3.4414115829999998</v>
      </c>
    </row>
    <row r="116" spans="1:21" x14ac:dyDescent="0.25">
      <c r="A116" s="2">
        <v>1.2761199999999999</v>
      </c>
      <c r="B116" s="3">
        <v>1.4759</v>
      </c>
      <c r="C116" s="3">
        <v>1.44</v>
      </c>
      <c r="D116" s="3">
        <v>5</v>
      </c>
      <c r="E116" s="3">
        <v>0.9</v>
      </c>
      <c r="F116" s="3">
        <v>1.2</v>
      </c>
      <c r="G116" s="2">
        <v>1.3605499999999999</v>
      </c>
      <c r="H116" s="2">
        <v>1.3124499999999999</v>
      </c>
      <c r="I116" s="2">
        <v>181.64099999999999</v>
      </c>
      <c r="J116" s="4">
        <v>8.8901399999999995E-13</v>
      </c>
      <c r="K116" s="3">
        <f t="shared" si="3"/>
        <v>-12.051091399800459</v>
      </c>
      <c r="L116" s="10">
        <v>2.5799999999999998E-3</v>
      </c>
      <c r="M116" s="11">
        <v>0.99639999999999995</v>
      </c>
      <c r="N116" s="3">
        <v>3.6354E-3</v>
      </c>
      <c r="O116" s="10">
        <v>3.5541E-6</v>
      </c>
      <c r="P116" s="10">
        <v>4.0793999999999998E-9</v>
      </c>
      <c r="Q116" s="13">
        <v>-2.3721047311357899</v>
      </c>
      <c r="R116" s="13">
        <v>0.84499999999999997</v>
      </c>
      <c r="S116" s="4">
        <v>0.32700000000000001</v>
      </c>
      <c r="T116" s="13">
        <v>4.16</v>
      </c>
      <c r="U116">
        <v>3.4325361700000001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3">
        <v>5</v>
      </c>
      <c r="E117" s="3">
        <v>0.9</v>
      </c>
      <c r="F117" s="5">
        <v>1.4</v>
      </c>
      <c r="G117" s="5">
        <v>1.38524</v>
      </c>
      <c r="H117" s="5">
        <v>1.6288</v>
      </c>
      <c r="I117" s="5">
        <v>192.63900000000001</v>
      </c>
      <c r="J117" s="5">
        <v>1.6701799999999999E-16</v>
      </c>
      <c r="K117" s="5">
        <f t="shared" si="3"/>
        <v>-15.777236721191262</v>
      </c>
      <c r="L117" s="10">
        <v>2.5899999999999999E-3</v>
      </c>
      <c r="M117" s="11">
        <v>0.99639999999999995</v>
      </c>
      <c r="N117" s="3">
        <v>3.5082999999999998E-3</v>
      </c>
      <c r="O117" s="10">
        <v>3.1752999999999999E-6</v>
      </c>
      <c r="P117" s="10">
        <v>4.2767000000000003E-9</v>
      </c>
      <c r="Q117" s="13">
        <v>-2.1716895734755299</v>
      </c>
      <c r="R117" s="13">
        <v>0.84699999999999998</v>
      </c>
      <c r="S117" s="4">
        <v>0.318</v>
      </c>
      <c r="T117" s="13">
        <v>3.87</v>
      </c>
      <c r="U117">
        <v>3.427542667</v>
      </c>
    </row>
    <row r="118" spans="1:21" x14ac:dyDescent="0.25">
      <c r="A118" s="2">
        <v>1.2761199999999999</v>
      </c>
      <c r="B118" s="3">
        <v>1.4759</v>
      </c>
      <c r="C118" s="3">
        <v>1.44</v>
      </c>
      <c r="D118" s="3">
        <v>5</v>
      </c>
      <c r="E118" s="3">
        <v>0.9</v>
      </c>
      <c r="F118" s="3">
        <v>1.6</v>
      </c>
      <c r="G118" s="2">
        <v>1.40252</v>
      </c>
      <c r="H118" s="2">
        <v>1.9932399999999999</v>
      </c>
      <c r="I118" s="2">
        <v>180.14599999999999</v>
      </c>
      <c r="J118" s="4">
        <v>4.7476500000000001E-20</v>
      </c>
      <c r="K118" s="3">
        <f t="shared" si="3"/>
        <v>-19.323521305023135</v>
      </c>
      <c r="L118" s="10">
        <v>2.5999999999999999E-3</v>
      </c>
      <c r="M118" s="11">
        <v>0.99650000000000005</v>
      </c>
      <c r="N118" s="3">
        <v>3.5082999999999998E-3</v>
      </c>
      <c r="O118" s="10">
        <v>3.1752999999999999E-6</v>
      </c>
      <c r="P118" s="10">
        <v>4.2957000000000004E-9</v>
      </c>
      <c r="Q118" s="13">
        <v>-1.9821738214893001</v>
      </c>
      <c r="R118" s="13">
        <v>0.84899999999999998</v>
      </c>
      <c r="S118" s="4">
        <v>0.30599999999999999</v>
      </c>
      <c r="T118" s="13">
        <v>3.84</v>
      </c>
      <c r="U118">
        <v>3.4251605469999999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3">
        <v>5</v>
      </c>
      <c r="E119" s="3">
        <v>0.9</v>
      </c>
      <c r="F119" s="5">
        <v>1.8</v>
      </c>
      <c r="G119" s="5">
        <v>1.4150700000000001</v>
      </c>
      <c r="H119" s="5">
        <v>2.4032900000000001</v>
      </c>
      <c r="I119" s="5">
        <v>162.227</v>
      </c>
      <c r="J119" s="5">
        <v>4.1980100000000002E-21</v>
      </c>
      <c r="K119" s="3">
        <f t="shared" si="3"/>
        <v>-20.376956531227737</v>
      </c>
      <c r="L119" s="10">
        <v>2.5999999999999999E-3</v>
      </c>
      <c r="M119" s="11">
        <v>0.99660000000000004</v>
      </c>
      <c r="N119" s="3">
        <v>3.2751E-3</v>
      </c>
      <c r="O119" s="10">
        <v>3.1752999999999999E-6</v>
      </c>
      <c r="P119" s="10">
        <v>4.5048000000000004E-9</v>
      </c>
      <c r="Q119" s="13">
        <v>-1.8031715469407801</v>
      </c>
      <c r="R119" s="13">
        <v>0.84899999999999998</v>
      </c>
      <c r="S119" s="4">
        <v>0.30299999999999999</v>
      </c>
      <c r="T119" s="13">
        <v>3.8</v>
      </c>
      <c r="U119">
        <v>3.42516036</v>
      </c>
    </row>
    <row r="120" spans="1:21" x14ac:dyDescent="0.25">
      <c r="A120" s="2">
        <v>1.2761199999999999</v>
      </c>
      <c r="B120" s="3">
        <v>1.4759</v>
      </c>
      <c r="C120" s="3">
        <v>1.44</v>
      </c>
      <c r="D120" s="3">
        <v>5</v>
      </c>
      <c r="E120" s="3">
        <v>0.9</v>
      </c>
      <c r="F120" s="3">
        <v>2</v>
      </c>
      <c r="G120" s="2">
        <v>1.42442</v>
      </c>
      <c r="H120" s="2">
        <v>2.8565200000000002</v>
      </c>
      <c r="I120" s="2">
        <v>144.626</v>
      </c>
      <c r="J120" s="4">
        <v>-7.8780699999999999E-21</v>
      </c>
      <c r="K120" s="3">
        <f t="shared" si="3"/>
        <v>-20.103580164618695</v>
      </c>
      <c r="L120" s="10">
        <v>2.7399999999999998E-3</v>
      </c>
      <c r="M120" s="11">
        <v>0.99670000000000003</v>
      </c>
      <c r="N120" s="3">
        <v>3.2751E-3</v>
      </c>
      <c r="O120" s="10">
        <v>3.1752999999999999E-6</v>
      </c>
      <c r="P120" s="10">
        <v>4.6101999999999997E-9</v>
      </c>
      <c r="Q120" s="13">
        <v>-1.6343232842539399</v>
      </c>
      <c r="R120" s="13">
        <v>0.85299999999999998</v>
      </c>
      <c r="S120" s="4">
        <v>0.29899999999999999</v>
      </c>
      <c r="T120" s="13">
        <v>3.75</v>
      </c>
      <c r="U120">
        <v>3.379613065</v>
      </c>
    </row>
    <row r="121" spans="1:21" x14ac:dyDescent="0.25">
      <c r="A121" s="2">
        <v>1.4132199999999999</v>
      </c>
      <c r="B121" s="3">
        <v>1.4759</v>
      </c>
      <c r="C121" s="3">
        <v>1.44</v>
      </c>
      <c r="D121" s="3">
        <v>5</v>
      </c>
      <c r="E121" s="3">
        <v>0.9</v>
      </c>
      <c r="F121" s="3">
        <v>0.8</v>
      </c>
      <c r="G121" s="2">
        <v>1.2397499999999999</v>
      </c>
      <c r="H121" s="2">
        <v>1.0321400000000001</v>
      </c>
      <c r="I121" s="2">
        <v>-618.15200000000004</v>
      </c>
      <c r="J121" s="2">
        <v>4.8696499999999997E-3</v>
      </c>
      <c r="K121" s="3">
        <f t="shared" si="3"/>
        <v>-2.3125022520360949</v>
      </c>
      <c r="L121" s="10">
        <v>2.7499999999999998E-3</v>
      </c>
      <c r="M121" s="11">
        <v>0.99670000000000003</v>
      </c>
      <c r="N121" s="3">
        <v>3.2082999999999999E-3</v>
      </c>
      <c r="O121" s="10">
        <v>3.1752999999999999E-6</v>
      </c>
      <c r="P121" s="10">
        <v>4.8380999999999997E-9</v>
      </c>
      <c r="Q121" s="13">
        <v>-1.4752940705203601</v>
      </c>
      <c r="R121" s="13">
        <v>0.85399999999999998</v>
      </c>
      <c r="S121" s="4">
        <v>0.29499999999999998</v>
      </c>
      <c r="T121" s="13">
        <v>3.65</v>
      </c>
      <c r="U121">
        <v>3.3745229160000001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3">
        <v>5</v>
      </c>
      <c r="E122" s="3">
        <v>0.9</v>
      </c>
      <c r="F122" s="5">
        <v>1</v>
      </c>
      <c r="G122" s="5">
        <v>1.29965</v>
      </c>
      <c r="H122" s="5">
        <v>1.1638200000000001</v>
      </c>
      <c r="I122" s="5">
        <v>-43.727499999999999</v>
      </c>
      <c r="J122" s="5">
        <v>6.9012299999999997E-7</v>
      </c>
      <c r="K122" s="3">
        <f t="shared" si="3"/>
        <v>-6.1610734984502074</v>
      </c>
      <c r="L122" s="10">
        <v>2.7499999999999998E-3</v>
      </c>
      <c r="M122" s="11">
        <v>0.99670000000000003</v>
      </c>
      <c r="N122" s="3">
        <v>3.2082999999999999E-3</v>
      </c>
      <c r="O122" s="10">
        <v>2.8457000000000001E-6</v>
      </c>
      <c r="P122" s="10">
        <v>4.8418000000000004E-9</v>
      </c>
      <c r="Q122" s="13">
        <v>-1.3257716804945201</v>
      </c>
      <c r="R122" s="13">
        <v>0.85399999999999998</v>
      </c>
      <c r="S122" s="4">
        <v>0.29399999999999998</v>
      </c>
      <c r="T122" s="13">
        <v>3.54</v>
      </c>
      <c r="U122">
        <v>3.3702341910000002</v>
      </c>
    </row>
    <row r="123" spans="1:21" x14ac:dyDescent="0.25">
      <c r="A123" s="2">
        <v>1.4132199999999999</v>
      </c>
      <c r="B123" s="3">
        <v>1.4759</v>
      </c>
      <c r="C123" s="3">
        <v>1.44</v>
      </c>
      <c r="D123" s="3">
        <v>5</v>
      </c>
      <c r="E123" s="3">
        <v>0.9</v>
      </c>
      <c r="F123" s="3">
        <v>1.2</v>
      </c>
      <c r="G123" s="2">
        <v>1.34104</v>
      </c>
      <c r="H123" s="2">
        <v>1.4134599999999999</v>
      </c>
      <c r="I123" s="2">
        <v>131.41800000000001</v>
      </c>
      <c r="J123" s="4">
        <v>1.4707599999999999E-10</v>
      </c>
      <c r="K123" s="3">
        <f t="shared" si="3"/>
        <v>-9.8324581900728933</v>
      </c>
      <c r="L123" s="10">
        <v>2.7499999999999998E-3</v>
      </c>
      <c r="M123" s="11">
        <v>0.99680000000000002</v>
      </c>
      <c r="N123" s="3">
        <v>2.9375999999999998E-3</v>
      </c>
      <c r="O123" s="10">
        <v>2.8457000000000001E-6</v>
      </c>
      <c r="P123" s="10">
        <v>5.0793999999999996E-9</v>
      </c>
      <c r="Q123" s="13">
        <v>-1.1854650343505599</v>
      </c>
      <c r="R123" s="13">
        <v>0.86099999999999999</v>
      </c>
      <c r="S123" s="4">
        <v>0.29099999999999998</v>
      </c>
      <c r="T123" s="13">
        <v>3.43</v>
      </c>
      <c r="U123">
        <v>3.3305865309999998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3">
        <v>5</v>
      </c>
      <c r="E124" s="3">
        <v>0.9</v>
      </c>
      <c r="F124" s="5">
        <v>1.4</v>
      </c>
      <c r="G124" s="5">
        <v>1.36948</v>
      </c>
      <c r="H124" s="5">
        <v>1.72725</v>
      </c>
      <c r="I124" s="5">
        <v>173.36799999999999</v>
      </c>
      <c r="J124" s="5">
        <v>4.7664000000000001E-14</v>
      </c>
      <c r="K124" s="5">
        <f t="shared" si="3"/>
        <v>-13.321809514129031</v>
      </c>
      <c r="L124" s="10">
        <v>2.8999999999999998E-3</v>
      </c>
      <c r="M124" s="11">
        <v>0.99690000000000001</v>
      </c>
      <c r="N124" s="3">
        <v>2.9375999999999998E-3</v>
      </c>
      <c r="O124" s="10">
        <v>2.8457000000000001E-6</v>
      </c>
      <c r="P124" s="10">
        <v>5.1920000000000003E-9</v>
      </c>
      <c r="Q124" s="13">
        <v>-1.05410275893449</v>
      </c>
      <c r="R124" s="13">
        <v>0.86199999999999999</v>
      </c>
      <c r="S124" s="4">
        <v>0.28000000000000003</v>
      </c>
      <c r="T124" s="13">
        <v>3.21</v>
      </c>
      <c r="U124">
        <v>3.325738496</v>
      </c>
    </row>
    <row r="125" spans="1:21" x14ac:dyDescent="0.25">
      <c r="A125" s="2">
        <v>1.4132199999999999</v>
      </c>
      <c r="B125" s="3">
        <v>1.4759</v>
      </c>
      <c r="C125" s="3">
        <v>1.44</v>
      </c>
      <c r="D125" s="3">
        <v>5</v>
      </c>
      <c r="E125" s="3">
        <v>0.9</v>
      </c>
      <c r="F125" s="3">
        <v>1.6</v>
      </c>
      <c r="G125" s="2">
        <v>1.38964</v>
      </c>
      <c r="H125" s="2">
        <v>2.0930499999999999</v>
      </c>
      <c r="I125" s="2">
        <v>173.97200000000001</v>
      </c>
      <c r="J125" s="4">
        <v>2.3305E-17</v>
      </c>
      <c r="K125" s="3">
        <f t="shared" si="3"/>
        <v>-16.632550892731395</v>
      </c>
      <c r="L125" s="10">
        <v>2.8999999999999998E-3</v>
      </c>
      <c r="M125" s="11">
        <v>0.997</v>
      </c>
      <c r="N125" s="3">
        <v>2.8985E-3</v>
      </c>
      <c r="O125" s="10">
        <v>2.8457000000000001E-6</v>
      </c>
      <c r="P125" s="10">
        <v>5.4234000000000001E-9</v>
      </c>
      <c r="Q125" s="13">
        <v>-0.93143188576778602</v>
      </c>
      <c r="R125" s="13">
        <v>0.86199999999999999</v>
      </c>
      <c r="S125" s="4">
        <v>0.27400000000000002</v>
      </c>
      <c r="T125" s="13">
        <v>3.14</v>
      </c>
      <c r="U125">
        <v>3.3100238059999998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3">
        <v>5</v>
      </c>
      <c r="E126" s="3">
        <v>0.9</v>
      </c>
      <c r="F126" s="5">
        <v>1.8</v>
      </c>
      <c r="G126" s="5">
        <v>1.4043600000000001</v>
      </c>
      <c r="H126" s="5">
        <v>2.5064199999999999</v>
      </c>
      <c r="I126" s="5">
        <v>161.98400000000001</v>
      </c>
      <c r="J126" s="5">
        <v>1.2123200000000001E-19</v>
      </c>
      <c r="K126" s="3">
        <f t="shared" si="3"/>
        <v>-18.916382730094647</v>
      </c>
      <c r="L126" s="10">
        <v>2.8999999999999998E-3</v>
      </c>
      <c r="M126" s="11">
        <v>0.997</v>
      </c>
      <c r="N126" s="3">
        <v>2.8985E-3</v>
      </c>
      <c r="O126" s="10">
        <v>2.8457000000000001E-6</v>
      </c>
      <c r="P126" s="10">
        <v>5.4627000000000002E-9</v>
      </c>
      <c r="Q126" s="13">
        <v>-0.81721667121226005</v>
      </c>
      <c r="R126" s="13">
        <v>0.86399999999999999</v>
      </c>
      <c r="S126" s="4">
        <v>0.27400000000000002</v>
      </c>
      <c r="T126" s="13">
        <v>3.14</v>
      </c>
      <c r="U126">
        <v>3.2989973739999998</v>
      </c>
    </row>
    <row r="127" spans="1:21" x14ac:dyDescent="0.25">
      <c r="A127" s="2">
        <v>1.4132199999999999</v>
      </c>
      <c r="B127" s="3">
        <v>1.4759</v>
      </c>
      <c r="C127" s="3">
        <v>1.44</v>
      </c>
      <c r="D127" s="3">
        <v>5</v>
      </c>
      <c r="E127" s="3">
        <v>0.9</v>
      </c>
      <c r="F127" s="3">
        <v>2</v>
      </c>
      <c r="G127" s="2">
        <v>1.4153899999999999</v>
      </c>
      <c r="H127" s="2">
        <v>2.9637799999999999</v>
      </c>
      <c r="I127" s="2">
        <v>147.21600000000001</v>
      </c>
      <c r="J127" s="4">
        <v>1.8631000000000002E-21</v>
      </c>
      <c r="K127" s="3">
        <f t="shared" si="3"/>
        <v>-20.729763834162988</v>
      </c>
      <c r="L127" s="10">
        <v>2.8999999999999998E-3</v>
      </c>
      <c r="M127" s="11">
        <v>0.997</v>
      </c>
      <c r="N127" s="3">
        <v>2.8768000000000001E-3</v>
      </c>
      <c r="O127" s="10">
        <v>2.5577999999999999E-6</v>
      </c>
      <c r="P127" s="10">
        <v>5.7007000000000004E-9</v>
      </c>
      <c r="Q127" s="13">
        <v>-0.71123752605422896</v>
      </c>
      <c r="R127" s="13">
        <v>0.86699999999999999</v>
      </c>
      <c r="S127" s="4">
        <v>0.26600000000000001</v>
      </c>
      <c r="T127" s="13">
        <v>3.09</v>
      </c>
      <c r="U127">
        <v>3.288385549</v>
      </c>
    </row>
    <row r="128" spans="1:21" x14ac:dyDescent="0.25">
      <c r="A128" s="2">
        <v>1.5833299999999999</v>
      </c>
      <c r="B128" s="3">
        <v>1.4759</v>
      </c>
      <c r="C128" s="3">
        <v>1.44</v>
      </c>
      <c r="D128" s="3">
        <v>5</v>
      </c>
      <c r="E128" s="3">
        <v>0.9</v>
      </c>
      <c r="F128" s="3">
        <v>0.8</v>
      </c>
      <c r="G128" s="2">
        <v>1.20811</v>
      </c>
      <c r="H128" s="2">
        <v>1.3306500000000001</v>
      </c>
      <c r="I128" s="2">
        <v>-949.90300000000002</v>
      </c>
      <c r="J128" s="2">
        <v>0.18992899999999999</v>
      </c>
      <c r="K128" s="3">
        <f t="shared" si="3"/>
        <v>-0.72140871836774978</v>
      </c>
      <c r="L128" s="10">
        <v>3.0999999999999999E-3</v>
      </c>
      <c r="M128" s="11">
        <v>0.99709999999999999</v>
      </c>
      <c r="N128" s="3">
        <v>2.8768000000000001E-3</v>
      </c>
      <c r="O128" s="10">
        <v>2.5577999999999999E-6</v>
      </c>
      <c r="P128" s="10">
        <v>5.8196E-9</v>
      </c>
      <c r="Q128" s="13">
        <v>-0.61329004335276305</v>
      </c>
      <c r="R128" s="13">
        <v>0.871</v>
      </c>
      <c r="S128" s="4">
        <v>0.253</v>
      </c>
      <c r="T128" s="13">
        <v>3.02</v>
      </c>
      <c r="U128">
        <v>3.2428437190000001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3">
        <v>5</v>
      </c>
      <c r="E129" s="3">
        <v>0.9</v>
      </c>
      <c r="F129" s="5">
        <v>1</v>
      </c>
      <c r="G129" s="5">
        <v>1.2699499999999999</v>
      </c>
      <c r="H129" s="5">
        <v>1.34355</v>
      </c>
      <c r="I129" s="5">
        <v>-245.82400000000001</v>
      </c>
      <c r="J129" s="5">
        <v>6.9787699999999996E-5</v>
      </c>
      <c r="K129" s="3">
        <f t="shared" si="3"/>
        <v>-4.1562211145236105</v>
      </c>
      <c r="L129" s="10">
        <v>3.0999999999999999E-3</v>
      </c>
      <c r="M129" s="11">
        <v>0.99709999999999999</v>
      </c>
      <c r="N129" s="3">
        <v>2.6075E-3</v>
      </c>
      <c r="O129" s="10">
        <v>2.5577999999999999E-6</v>
      </c>
      <c r="P129" s="10">
        <v>6.0570000000000001E-9</v>
      </c>
      <c r="Q129" s="13">
        <v>-0.52318411476891502</v>
      </c>
      <c r="R129" s="13">
        <v>0.878</v>
      </c>
      <c r="S129" s="4">
        <v>0.252</v>
      </c>
      <c r="T129" s="13">
        <v>2.88</v>
      </c>
      <c r="U129">
        <v>3.2121934059999999</v>
      </c>
    </row>
    <row r="130" spans="1:21" x14ac:dyDescent="0.25">
      <c r="A130" s="2">
        <v>1.5833299999999999</v>
      </c>
      <c r="B130" s="3">
        <v>1.4759</v>
      </c>
      <c r="C130" s="3">
        <v>1.44</v>
      </c>
      <c r="D130" s="3">
        <v>5</v>
      </c>
      <c r="E130" s="3">
        <v>0.9</v>
      </c>
      <c r="F130" s="3">
        <v>1.2</v>
      </c>
      <c r="G130" s="2">
        <v>1.31619</v>
      </c>
      <c r="H130" s="2">
        <v>1.56111</v>
      </c>
      <c r="I130" s="2">
        <v>42.262</v>
      </c>
      <c r="J130" s="4">
        <v>2.9028800000000001E-8</v>
      </c>
      <c r="K130" s="3">
        <f t="shared" ref="K130:K141" si="4">LOG10(ABS(J130))</f>
        <v>-7.5371709167742482</v>
      </c>
      <c r="L130" s="10">
        <v>3.0999999999999999E-3</v>
      </c>
      <c r="M130" s="11">
        <v>0.99729999999999996</v>
      </c>
      <c r="N130" s="3">
        <v>2.6075E-3</v>
      </c>
      <c r="O130" s="10">
        <v>2.5577999999999999E-6</v>
      </c>
      <c r="P130" s="10">
        <v>6.1347999999999999E-9</v>
      </c>
      <c r="Q130" s="13">
        <v>-0.44074312677692501</v>
      </c>
      <c r="R130" s="13">
        <v>0.88</v>
      </c>
      <c r="S130" s="4">
        <v>0.245</v>
      </c>
      <c r="T130" s="13">
        <v>2.86</v>
      </c>
      <c r="U130">
        <v>3.2061103150000001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3">
        <v>5</v>
      </c>
      <c r="E131" s="3">
        <v>0.9</v>
      </c>
      <c r="F131" s="5">
        <v>1.4</v>
      </c>
      <c r="G131" s="5">
        <v>1.3490500000000001</v>
      </c>
      <c r="H131" s="5">
        <v>1.8649800000000001</v>
      </c>
      <c r="I131" s="5">
        <v>135.24799999999999</v>
      </c>
      <c r="J131" s="5">
        <v>1.6917000000000002E-11</v>
      </c>
      <c r="K131" s="5">
        <f t="shared" si="4"/>
        <v>-10.771676650691985</v>
      </c>
      <c r="L131" s="10">
        <v>3.0999999999999999E-3</v>
      </c>
      <c r="M131" s="11">
        <v>0.99729999999999996</v>
      </c>
      <c r="N131" s="3">
        <v>2.3752000000000001E-3</v>
      </c>
      <c r="O131" s="10">
        <v>2.5577999999999999E-6</v>
      </c>
      <c r="P131" s="10">
        <v>6.3741000000000001E-9</v>
      </c>
      <c r="Q131" s="13">
        <v>-0.36580322918830499</v>
      </c>
      <c r="R131" s="13">
        <v>0.88300000000000001</v>
      </c>
      <c r="S131" s="4">
        <v>0.23599999999999999</v>
      </c>
      <c r="T131" s="13">
        <v>2.63</v>
      </c>
      <c r="U131">
        <v>3.1799584890000001</v>
      </c>
    </row>
    <row r="132" spans="1:21" x14ac:dyDescent="0.25">
      <c r="A132" s="2">
        <v>1.5833299999999999</v>
      </c>
      <c r="B132" s="3">
        <v>1.4759</v>
      </c>
      <c r="C132" s="3">
        <v>1.44</v>
      </c>
      <c r="D132" s="3">
        <v>5</v>
      </c>
      <c r="E132" s="3">
        <v>0.9</v>
      </c>
      <c r="F132" s="3">
        <v>1.6</v>
      </c>
      <c r="G132" s="2">
        <v>1.37273</v>
      </c>
      <c r="H132" s="2">
        <v>2.2291300000000001</v>
      </c>
      <c r="I132" s="2">
        <v>158.39699999999999</v>
      </c>
      <c r="J132" s="4">
        <v>1.4108600000000001E-14</v>
      </c>
      <c r="K132" s="3">
        <f t="shared" si="4"/>
        <v>-13.850516079260554</v>
      </c>
      <c r="L132" s="10">
        <v>3.3E-3</v>
      </c>
      <c r="M132" s="11">
        <v>0.99729999999999996</v>
      </c>
      <c r="N132" s="3">
        <v>2.3752000000000001E-3</v>
      </c>
      <c r="O132" s="10">
        <v>2.3054E-6</v>
      </c>
      <c r="P132" s="10">
        <v>6.4985999999999999E-9</v>
      </c>
      <c r="Q132" s="13">
        <v>-0.29821266931490897</v>
      </c>
      <c r="R132" s="13">
        <v>0.88400000000000001</v>
      </c>
      <c r="S132" s="4">
        <v>0.23200000000000001</v>
      </c>
      <c r="T132" s="13">
        <v>2.62</v>
      </c>
      <c r="U132">
        <v>3.1666072839999999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3">
        <v>5</v>
      </c>
      <c r="E133" s="3">
        <v>0.9</v>
      </c>
      <c r="F133" s="5">
        <v>1.8</v>
      </c>
      <c r="G133" s="5">
        <v>1.3902300000000001</v>
      </c>
      <c r="H133" s="5">
        <v>2.64472</v>
      </c>
      <c r="I133" s="5">
        <v>156.89599999999999</v>
      </c>
      <c r="J133" s="5">
        <v>1.6210400000000001E-17</v>
      </c>
      <c r="K133" s="3">
        <f t="shared" si="4"/>
        <v>-16.790206268578416</v>
      </c>
      <c r="L133" s="10">
        <v>3.3E-3</v>
      </c>
      <c r="M133" s="11">
        <v>0.99739999999999995</v>
      </c>
      <c r="N133" s="3">
        <v>2.3730999999999999E-3</v>
      </c>
      <c r="O133" s="10">
        <v>2.3054E-6</v>
      </c>
      <c r="P133" s="10">
        <v>6.7398000000000002E-9</v>
      </c>
      <c r="Q133" s="13">
        <v>-0.23783118587955901</v>
      </c>
      <c r="R133" s="13">
        <v>0.89400000000000002</v>
      </c>
      <c r="S133" s="4">
        <v>0.22800000000000001</v>
      </c>
      <c r="T133" s="13">
        <v>2.57</v>
      </c>
      <c r="U133">
        <v>3.1096406110000001</v>
      </c>
    </row>
    <row r="134" spans="1:21" x14ac:dyDescent="0.25">
      <c r="A134" s="2">
        <v>1.5833299999999999</v>
      </c>
      <c r="B134" s="3">
        <v>1.4759</v>
      </c>
      <c r="C134" s="3">
        <v>1.44</v>
      </c>
      <c r="D134" s="3">
        <v>5</v>
      </c>
      <c r="E134" s="3">
        <v>0.9</v>
      </c>
      <c r="F134" s="3">
        <v>2</v>
      </c>
      <c r="G134" s="2">
        <v>1.4034199999999999</v>
      </c>
      <c r="H134" s="2">
        <v>3.1060300000000001</v>
      </c>
      <c r="I134" s="2">
        <v>147.309</v>
      </c>
      <c r="J134" s="4">
        <v>1.87972E-20</v>
      </c>
      <c r="K134" s="3">
        <f t="shared" si="4"/>
        <v>-19.725906837710433</v>
      </c>
      <c r="L134" s="10">
        <v>3.3E-3</v>
      </c>
      <c r="M134" s="11">
        <v>0.99760000000000004</v>
      </c>
      <c r="N134" s="3">
        <v>2.3730999999999999E-3</v>
      </c>
      <c r="O134" s="10">
        <v>2.3054E-6</v>
      </c>
      <c r="P134" s="10">
        <v>6.8645E-9</v>
      </c>
      <c r="Q134" s="13">
        <v>-0.18452945746709801</v>
      </c>
      <c r="R134" s="13">
        <v>0.89800000000000002</v>
      </c>
      <c r="S134" s="4">
        <v>0.22600000000000001</v>
      </c>
      <c r="T134" s="13">
        <v>2.54</v>
      </c>
      <c r="U134">
        <v>3.0785707740000001</v>
      </c>
    </row>
    <row r="135" spans="1:21" x14ac:dyDescent="0.25">
      <c r="A135" s="2">
        <v>1.8</v>
      </c>
      <c r="B135" s="3">
        <v>1.4759</v>
      </c>
      <c r="C135" s="3">
        <v>1.44</v>
      </c>
      <c r="D135" s="3">
        <v>5</v>
      </c>
      <c r="E135" s="3">
        <v>0.9</v>
      </c>
      <c r="F135" s="3">
        <v>0.8</v>
      </c>
      <c r="G135" s="2">
        <v>1.1753100000000001</v>
      </c>
      <c r="H135" s="2">
        <v>2.0068700000000002</v>
      </c>
      <c r="I135" s="2">
        <v>-1175.02</v>
      </c>
      <c r="J135" s="2">
        <v>5.45953</v>
      </c>
      <c r="K135" s="3">
        <f t="shared" si="4"/>
        <v>0.73715525677207883</v>
      </c>
      <c r="L135" s="10">
        <v>3.3E-3</v>
      </c>
      <c r="M135" s="11">
        <v>0.99760000000000004</v>
      </c>
      <c r="N135" s="3">
        <v>2.2918999999999999E-3</v>
      </c>
      <c r="O135" s="10">
        <v>2.3054E-6</v>
      </c>
      <c r="P135" s="10">
        <v>7.1017E-9</v>
      </c>
      <c r="Q135" s="13">
        <v>-0.138188600911264</v>
      </c>
      <c r="R135" s="13">
        <v>0.90600000000000003</v>
      </c>
      <c r="S135" s="4">
        <v>0.216</v>
      </c>
      <c r="T135" s="13">
        <v>2.4900000000000002</v>
      </c>
      <c r="U135">
        <v>3.045750768</v>
      </c>
    </row>
    <row r="136" spans="1:21" x14ac:dyDescent="0.25">
      <c r="A136" s="5">
        <v>1.8</v>
      </c>
      <c r="B136" s="3">
        <v>1.4759</v>
      </c>
      <c r="C136" s="3">
        <v>1.44</v>
      </c>
      <c r="D136" s="3">
        <v>5</v>
      </c>
      <c r="E136" s="3">
        <v>0.9</v>
      </c>
      <c r="F136" s="5">
        <v>1</v>
      </c>
      <c r="G136" s="5">
        <v>1.2342599999999999</v>
      </c>
      <c r="H136" s="5">
        <v>1.66994</v>
      </c>
      <c r="I136" s="5">
        <v>-542.21900000000005</v>
      </c>
      <c r="J136" s="5">
        <v>7.4057300000000001E-3</v>
      </c>
      <c r="K136" s="3">
        <f t="shared" si="4"/>
        <v>-2.1304321256173386</v>
      </c>
      <c r="L136" s="10">
        <v>3.5000000000000001E-3</v>
      </c>
      <c r="M136" s="11">
        <v>0.99760000000000004</v>
      </c>
      <c r="N136" s="3">
        <v>2.2918999999999999E-3</v>
      </c>
      <c r="O136" s="10">
        <v>2.3054E-6</v>
      </c>
      <c r="P136" s="10">
        <v>7.2310000000000004E-9</v>
      </c>
      <c r="Q136" s="13">
        <v>-9.8699715542273497E-2</v>
      </c>
      <c r="R136" s="13">
        <v>0.91500000000000004</v>
      </c>
      <c r="S136" s="4">
        <v>0.214</v>
      </c>
      <c r="T136" s="13">
        <v>2.21</v>
      </c>
      <c r="U136">
        <v>2.9842056339999998</v>
      </c>
    </row>
    <row r="137" spans="1:21" x14ac:dyDescent="0.25">
      <c r="A137" s="2">
        <v>1.8</v>
      </c>
      <c r="B137" s="3">
        <v>1.4759</v>
      </c>
      <c r="C137" s="3">
        <v>1.44</v>
      </c>
      <c r="D137" s="3">
        <v>5</v>
      </c>
      <c r="E137" s="3">
        <v>0.9</v>
      </c>
      <c r="F137" s="3">
        <v>1.2</v>
      </c>
      <c r="G137" s="2">
        <v>1.2843599999999999</v>
      </c>
      <c r="H137" s="2">
        <v>1.79941</v>
      </c>
      <c r="I137" s="2">
        <v>-125.211</v>
      </c>
      <c r="J137" s="4">
        <v>6.8240999999999996E-6</v>
      </c>
      <c r="K137" s="3">
        <f t="shared" si="4"/>
        <v>-5.1659546176655651</v>
      </c>
      <c r="L137" s="10">
        <v>3.5000000000000001E-3</v>
      </c>
      <c r="M137" s="11">
        <v>0.99780000000000002</v>
      </c>
      <c r="N137" s="3">
        <v>2.2179999999999999E-3</v>
      </c>
      <c r="O137" s="10">
        <v>2.0833E-6</v>
      </c>
      <c r="P137" s="10">
        <v>7.4743999999999997E-9</v>
      </c>
      <c r="Q137" s="13">
        <v>-6.5963469689225299E-2</v>
      </c>
      <c r="R137" s="13">
        <v>0.91600000000000004</v>
      </c>
      <c r="S137" s="4">
        <v>0.21299999999999999</v>
      </c>
      <c r="T137" s="13">
        <v>2.21</v>
      </c>
      <c r="U137">
        <v>2.9744967359999999</v>
      </c>
    </row>
    <row r="138" spans="1:21" x14ac:dyDescent="0.25">
      <c r="A138" s="5">
        <v>1.8</v>
      </c>
      <c r="B138" s="3">
        <v>1.4759</v>
      </c>
      <c r="C138" s="3">
        <v>1.44</v>
      </c>
      <c r="D138" s="3">
        <v>5</v>
      </c>
      <c r="E138" s="3">
        <v>0.9</v>
      </c>
      <c r="F138" s="5">
        <v>1.4</v>
      </c>
      <c r="G138" s="5">
        <v>1.3220700000000001</v>
      </c>
      <c r="H138" s="5">
        <v>2.0729099999999998</v>
      </c>
      <c r="I138" s="5">
        <v>48.158499999999997</v>
      </c>
      <c r="J138" s="5">
        <v>7.6200900000000003E-9</v>
      </c>
      <c r="K138" s="5">
        <f t="shared" si="4"/>
        <v>-8.1180398992283074</v>
      </c>
      <c r="L138" s="10">
        <v>3.5000000000000001E-3</v>
      </c>
      <c r="M138" s="11">
        <v>0.99780000000000002</v>
      </c>
      <c r="N138" s="3">
        <v>1.0560999999999999E-3</v>
      </c>
      <c r="O138" s="10">
        <v>2.0833E-6</v>
      </c>
      <c r="P138" s="10">
        <v>7.6530000000000008E-9</v>
      </c>
      <c r="Q138" s="13">
        <v>-3.9889726247986701E-2</v>
      </c>
      <c r="R138" s="13">
        <v>0.93700000000000006</v>
      </c>
      <c r="S138" s="4">
        <v>0.19800000000000001</v>
      </c>
      <c r="T138" s="13">
        <v>2.12</v>
      </c>
      <c r="U138">
        <v>2.848340919</v>
      </c>
    </row>
    <row r="139" spans="1:21" x14ac:dyDescent="0.25">
      <c r="A139" s="2">
        <v>1.8</v>
      </c>
      <c r="B139" s="3">
        <v>1.4759</v>
      </c>
      <c r="C139" s="3">
        <v>1.44</v>
      </c>
      <c r="D139" s="3">
        <v>5</v>
      </c>
      <c r="E139" s="3">
        <v>0.9</v>
      </c>
      <c r="F139" s="3">
        <v>1.6</v>
      </c>
      <c r="G139" s="2">
        <v>1.35006</v>
      </c>
      <c r="H139" s="2">
        <v>2.42658</v>
      </c>
      <c r="I139" s="2">
        <v>111.509</v>
      </c>
      <c r="J139" s="4">
        <v>1.13008E-11</v>
      </c>
      <c r="K139" s="3">
        <f t="shared" si="4"/>
        <v>-10.946890811092908</v>
      </c>
      <c r="L139" s="10">
        <v>3.65E-3</v>
      </c>
      <c r="M139" s="11">
        <v>0.998</v>
      </c>
      <c r="N139" s="13">
        <v>7.9137999999999995E-4</v>
      </c>
      <c r="O139" s="10">
        <v>2.0833E-6</v>
      </c>
      <c r="P139" s="10">
        <v>7.8852E-9</v>
      </c>
      <c r="Q139" s="13">
        <v>-2.0397204494893999E-2</v>
      </c>
      <c r="R139" s="13">
        <v>0.94199999999999995</v>
      </c>
      <c r="S139" s="4">
        <v>0.19700000000000001</v>
      </c>
      <c r="T139" s="13">
        <v>1.89</v>
      </c>
      <c r="U139">
        <v>2.8248166079999999</v>
      </c>
    </row>
    <row r="140" spans="1:21" x14ac:dyDescent="0.25">
      <c r="A140" s="5">
        <v>1.8</v>
      </c>
      <c r="B140" s="3">
        <v>1.4759</v>
      </c>
      <c r="C140" s="3">
        <v>1.44</v>
      </c>
      <c r="D140" s="3">
        <v>5</v>
      </c>
      <c r="E140" s="3">
        <v>0.9</v>
      </c>
      <c r="F140" s="5">
        <v>1.8</v>
      </c>
      <c r="G140" s="5">
        <v>1.37107</v>
      </c>
      <c r="H140" s="5">
        <v>2.8404500000000001</v>
      </c>
      <c r="I140" s="5">
        <v>130.35300000000001</v>
      </c>
      <c r="J140" s="5">
        <v>2.20808E-14</v>
      </c>
      <c r="K140" s="3">
        <f t="shared" si="4"/>
        <v>-13.655985195920577</v>
      </c>
      <c r="L140" s="10">
        <v>3.7000000000000002E-3</v>
      </c>
      <c r="M140" s="11">
        <v>0.998</v>
      </c>
      <c r="N140" s="13">
        <v>7.6937999999999996E-4</v>
      </c>
      <c r="O140" s="10">
        <v>2.0833E-6</v>
      </c>
      <c r="P140" s="10">
        <v>8.0183999999999995E-9</v>
      </c>
      <c r="Q140" s="13">
        <v>-7.4131756591937102E-3</v>
      </c>
      <c r="R140" s="13">
        <v>0.96199999999999997</v>
      </c>
      <c r="S140" s="4">
        <v>0.183</v>
      </c>
      <c r="T140" s="13">
        <v>1.81</v>
      </c>
      <c r="U140">
        <v>2.6914646040000001</v>
      </c>
    </row>
    <row r="141" spans="1:21" x14ac:dyDescent="0.25">
      <c r="A141" s="2">
        <v>1.8</v>
      </c>
      <c r="B141" s="3">
        <v>1.4759</v>
      </c>
      <c r="C141" s="3">
        <v>1.44</v>
      </c>
      <c r="D141" s="3">
        <v>5</v>
      </c>
      <c r="E141" s="3">
        <v>0.9</v>
      </c>
      <c r="F141" s="3">
        <v>2</v>
      </c>
      <c r="G141" s="2">
        <v>1.38707</v>
      </c>
      <c r="H141" s="2">
        <v>3.3040600000000002</v>
      </c>
      <c r="I141" s="2">
        <v>131.71700000000001</v>
      </c>
      <c r="J141" s="4">
        <v>5.5305700000000003E-17</v>
      </c>
      <c r="K141" s="3">
        <f t="shared" si="4"/>
        <v>-16.257230106471493</v>
      </c>
      <c r="L141" s="10">
        <v>3.8999999999999998E-3</v>
      </c>
      <c r="M141" s="11">
        <v>0.99819999999999998</v>
      </c>
      <c r="N141" s="13">
        <v>7.6937999999999996E-4</v>
      </c>
      <c r="O141" s="10">
        <v>2.0833E-6</v>
      </c>
      <c r="P141" s="10">
        <v>8.5042999999999993E-9</v>
      </c>
      <c r="Q141" s="13">
        <v>-8.7319006408045799E-4</v>
      </c>
      <c r="R141" s="13">
        <v>0.99</v>
      </c>
      <c r="S141" s="4">
        <v>0.17</v>
      </c>
      <c r="T141" s="4">
        <v>1.56</v>
      </c>
      <c r="U141">
        <v>2.4929162850000002</v>
      </c>
    </row>
    <row r="142" spans="1:21" x14ac:dyDescent="0.25">
      <c r="Q142" s="12"/>
    </row>
    <row r="143" spans="1:21" x14ac:dyDescent="0.25">
      <c r="Q143" s="12"/>
    </row>
    <row r="144" spans="1:21" x14ac:dyDescent="0.25">
      <c r="Q144" s="12"/>
    </row>
  </sheetData>
  <sortState ref="T2:T141">
    <sortCondition descending="1" ref="T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abSelected="1" topLeftCell="A120" zoomScale="110" zoomScaleNormal="110" workbookViewId="0">
      <selection activeCell="C2" sqref="C2:C140"/>
    </sheetView>
  </sheetViews>
  <sheetFormatPr defaultRowHeight="15.75" x14ac:dyDescent="0.25"/>
  <cols>
    <col min="1" max="1" width="13.75" customWidth="1"/>
    <col min="3" max="3" width="10" customWidth="1"/>
    <col min="4" max="4" width="10.375" customWidth="1"/>
    <col min="7" max="7" width="11.125" customWidth="1"/>
    <col min="8" max="8" width="11.375" bestFit="1" customWidth="1"/>
    <col min="9" max="9" width="12.875" customWidth="1"/>
    <col min="10" max="10" width="13.125" customWidth="1"/>
    <col min="11" max="11" width="14.5" customWidth="1"/>
    <col min="12" max="12" width="12.875" customWidth="1"/>
    <col min="13" max="18" width="11.375" bestFit="1" customWidth="1"/>
    <col min="19" max="19" width="14.125" customWidth="1"/>
    <col min="20" max="20" width="15" customWidth="1"/>
    <col min="21" max="21" width="11.875" bestFit="1" customWidth="1"/>
  </cols>
  <sheetData>
    <row r="1" spans="1:21" ht="54.75" customHeight="1" x14ac:dyDescent="0.25">
      <c r="A1" s="6" t="s">
        <v>4</v>
      </c>
      <c r="B1" s="6" t="s">
        <v>16</v>
      </c>
      <c r="C1" s="6" t="s">
        <v>3</v>
      </c>
      <c r="D1" s="6" t="s">
        <v>5</v>
      </c>
      <c r="E1" s="6" t="s">
        <v>6</v>
      </c>
      <c r="F1" s="6" t="s">
        <v>1</v>
      </c>
      <c r="G1" s="6" t="s">
        <v>0</v>
      </c>
      <c r="H1" s="6" t="s">
        <v>2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17</v>
      </c>
      <c r="S1" s="6" t="s">
        <v>18</v>
      </c>
      <c r="T1" s="6" t="s">
        <v>19</v>
      </c>
      <c r="U1" s="15" t="s">
        <v>20</v>
      </c>
    </row>
    <row r="2" spans="1:21" x14ac:dyDescent="0.25">
      <c r="A2" s="2">
        <v>0.5</v>
      </c>
      <c r="B2" s="3">
        <v>1.4759</v>
      </c>
      <c r="C2" s="3">
        <v>1.44</v>
      </c>
      <c r="D2" s="3">
        <v>5</v>
      </c>
      <c r="E2" s="3">
        <v>0.6</v>
      </c>
      <c r="F2" s="3">
        <v>0.8</v>
      </c>
      <c r="G2" s="2">
        <v>1.4437800000000001</v>
      </c>
      <c r="H2" s="2">
        <v>0.76305000000000001</v>
      </c>
      <c r="I2" s="2">
        <v>197.53800000000001</v>
      </c>
      <c r="J2" s="4">
        <v>3.80291E-10</v>
      </c>
      <c r="K2" s="3">
        <f t="shared" ref="K2:K33" si="0">LOG10(ABS(J2))</f>
        <v>-9.4198839525179157</v>
      </c>
      <c r="L2" s="10">
        <v>4.0000000000000002E-4</v>
      </c>
      <c r="M2" s="11">
        <v>0.97709999999999997</v>
      </c>
      <c r="N2" s="13">
        <v>0.63593999999999995</v>
      </c>
      <c r="O2" s="10">
        <v>1.8673E-4</v>
      </c>
      <c r="P2" s="10">
        <v>1.8427000000000001E-11</v>
      </c>
      <c r="Q2" s="17">
        <v>-9.1806260249340106</v>
      </c>
      <c r="R2" s="13">
        <v>0.79100000000000004</v>
      </c>
      <c r="S2" s="4">
        <v>0.79100000000000004</v>
      </c>
      <c r="T2" s="13">
        <v>24.3</v>
      </c>
      <c r="U2">
        <v>4.4335076720000002</v>
      </c>
    </row>
    <row r="3" spans="1:21" x14ac:dyDescent="0.25">
      <c r="A3" s="5">
        <v>0.5</v>
      </c>
      <c r="B3" s="3">
        <v>1.4759</v>
      </c>
      <c r="C3" s="3">
        <v>1.44</v>
      </c>
      <c r="D3" s="3">
        <v>5</v>
      </c>
      <c r="E3" s="3">
        <v>0.6</v>
      </c>
      <c r="F3" s="5">
        <v>1</v>
      </c>
      <c r="G3" s="5">
        <v>1.45252</v>
      </c>
      <c r="H3" s="5">
        <v>1.1205700000000001</v>
      </c>
      <c r="I3" s="5">
        <v>154.89699999999999</v>
      </c>
      <c r="J3" s="5">
        <v>3.87046E-12</v>
      </c>
      <c r="K3" s="3">
        <f t="shared" si="0"/>
        <v>-11.412237416482469</v>
      </c>
      <c r="L3" s="10">
        <v>4.2000000000000002E-4</v>
      </c>
      <c r="M3" s="11">
        <v>0.97829999999999995</v>
      </c>
      <c r="N3" s="13">
        <v>0.63180000000000003</v>
      </c>
      <c r="O3" s="10">
        <v>1.8673E-4</v>
      </c>
      <c r="P3" s="10">
        <v>1.8941E-11</v>
      </c>
      <c r="Q3" s="17">
        <v>-11.072758878135099</v>
      </c>
      <c r="R3" s="13">
        <v>0.79100000000000004</v>
      </c>
      <c r="S3" s="4">
        <v>0.77700000000000002</v>
      </c>
      <c r="T3" s="13">
        <v>23.1</v>
      </c>
      <c r="U3">
        <v>4.3386441260000002</v>
      </c>
    </row>
    <row r="4" spans="1:21" x14ac:dyDescent="0.25">
      <c r="A4" s="2">
        <v>0.5</v>
      </c>
      <c r="B4" s="3">
        <v>1.4759</v>
      </c>
      <c r="C4" s="3">
        <v>1.44</v>
      </c>
      <c r="D4" s="3">
        <v>5</v>
      </c>
      <c r="E4" s="3">
        <v>0.6</v>
      </c>
      <c r="F4" s="3">
        <v>1.2</v>
      </c>
      <c r="G4" s="2">
        <v>1.4575</v>
      </c>
      <c r="H4" s="2">
        <v>1.5462499999999999</v>
      </c>
      <c r="I4" s="2">
        <v>120.648</v>
      </c>
      <c r="J4" s="4">
        <v>1.3948600000000001E-13</v>
      </c>
      <c r="K4" s="3">
        <f t="shared" si="0"/>
        <v>-12.855469379686891</v>
      </c>
      <c r="L4" s="10">
        <v>4.4999999999999999E-4</v>
      </c>
      <c r="M4" s="11">
        <v>0.97919999999999996</v>
      </c>
      <c r="N4" s="13">
        <v>0.63160000000000005</v>
      </c>
      <c r="O4" s="10">
        <v>1.8673E-4</v>
      </c>
      <c r="P4" s="10">
        <v>1.9831E-11</v>
      </c>
      <c r="Q4" s="17">
        <v>-13.244149481679401</v>
      </c>
      <c r="R4" s="13">
        <v>0.79100000000000004</v>
      </c>
      <c r="S4" s="4">
        <v>0.76200000000000001</v>
      </c>
      <c r="T4" s="13">
        <v>21.8</v>
      </c>
      <c r="U4">
        <v>4.2460753779999996</v>
      </c>
    </row>
    <row r="5" spans="1:21" x14ac:dyDescent="0.25">
      <c r="A5" s="5">
        <v>0.5</v>
      </c>
      <c r="B5" s="3">
        <v>1.4759</v>
      </c>
      <c r="C5" s="3">
        <v>1.44</v>
      </c>
      <c r="D5" s="3">
        <v>5</v>
      </c>
      <c r="E5" s="3">
        <v>0.6</v>
      </c>
      <c r="F5" s="5">
        <v>1.4</v>
      </c>
      <c r="G5" s="5">
        <v>1.4606399999999999</v>
      </c>
      <c r="H5" s="5">
        <v>2.0451700000000002</v>
      </c>
      <c r="I5" s="5">
        <v>95.614500000000007</v>
      </c>
      <c r="J5" s="5">
        <v>1.2519900000000001E-14</v>
      </c>
      <c r="K5" s="5">
        <f t="shared" si="0"/>
        <v>-13.902399139945208</v>
      </c>
      <c r="L5" s="10">
        <v>4.4999999999999999E-4</v>
      </c>
      <c r="M5" s="11">
        <v>0.97940000000000005</v>
      </c>
      <c r="N5" s="3">
        <v>0.42997999999999997</v>
      </c>
      <c r="O5" s="10">
        <v>1.8673E-4</v>
      </c>
      <c r="P5" s="10">
        <v>2.0129E-11</v>
      </c>
      <c r="Q5" s="17">
        <v>-15.755479922307099</v>
      </c>
      <c r="R5" s="13">
        <v>0.79200000000000004</v>
      </c>
      <c r="S5" s="4">
        <v>0.746</v>
      </c>
      <c r="T5" s="13">
        <v>20.6</v>
      </c>
      <c r="U5">
        <v>4.1863071669999998</v>
      </c>
    </row>
    <row r="6" spans="1:21" x14ac:dyDescent="0.25">
      <c r="A6" s="2">
        <v>0.5</v>
      </c>
      <c r="B6" s="3">
        <v>1.4759</v>
      </c>
      <c r="C6" s="3">
        <v>1.44</v>
      </c>
      <c r="D6" s="3">
        <v>5</v>
      </c>
      <c r="E6" s="3">
        <v>0.6</v>
      </c>
      <c r="F6" s="3">
        <v>1.6</v>
      </c>
      <c r="G6" s="2">
        <v>1.4627600000000001</v>
      </c>
      <c r="H6" s="2">
        <v>2.6207699999999998</v>
      </c>
      <c r="I6" s="2">
        <v>77.390799999999999</v>
      </c>
      <c r="J6" s="4">
        <v>2.0486400000000001E-15</v>
      </c>
      <c r="K6" s="3">
        <f t="shared" si="0"/>
        <v>-14.688534351871981</v>
      </c>
      <c r="L6" s="10">
        <v>4.6999999999999999E-4</v>
      </c>
      <c r="M6" s="11">
        <v>0.98029999999999995</v>
      </c>
      <c r="N6" s="3">
        <v>0.33271000000000001</v>
      </c>
      <c r="O6" s="10">
        <v>1.8673E-4</v>
      </c>
      <c r="P6" s="10">
        <v>2.1102000000000001E-11</v>
      </c>
      <c r="Q6" s="17">
        <v>-18.696093389560399</v>
      </c>
      <c r="R6" s="13">
        <v>0.79300000000000004</v>
      </c>
      <c r="S6" s="4">
        <v>0.72899999999999998</v>
      </c>
      <c r="T6" s="13">
        <v>19.399999999999999</v>
      </c>
      <c r="U6">
        <v>4.1543615970000003</v>
      </c>
    </row>
    <row r="7" spans="1:21" x14ac:dyDescent="0.25">
      <c r="A7" s="5">
        <v>0.5</v>
      </c>
      <c r="B7" s="3">
        <v>1.4759</v>
      </c>
      <c r="C7" s="3">
        <v>1.44</v>
      </c>
      <c r="D7" s="3">
        <v>5</v>
      </c>
      <c r="E7" s="3">
        <v>0.6</v>
      </c>
      <c r="F7" s="5">
        <v>1.8</v>
      </c>
      <c r="G7" s="5">
        <v>1.4642500000000001</v>
      </c>
      <c r="H7" s="5">
        <v>3.2727200000000001</v>
      </c>
      <c r="I7" s="5">
        <v>63.757599999999996</v>
      </c>
      <c r="J7" s="5">
        <v>4.9338199999999998E-16</v>
      </c>
      <c r="K7" s="3">
        <f t="shared" si="0"/>
        <v>-15.306816698873991</v>
      </c>
      <c r="L7" s="10">
        <v>4.8999999999999998E-4</v>
      </c>
      <c r="M7" s="11">
        <v>0.98050000000000004</v>
      </c>
      <c r="N7" s="3">
        <v>0.30842000000000003</v>
      </c>
      <c r="O7" s="10">
        <v>1.3883E-4</v>
      </c>
      <c r="P7" s="10">
        <v>2.7137E-11</v>
      </c>
      <c r="Q7" s="17">
        <v>-22.204290106937201</v>
      </c>
      <c r="R7" s="13">
        <v>0.79300000000000004</v>
      </c>
      <c r="S7" s="4">
        <v>0.72799999999999998</v>
      </c>
      <c r="T7" s="13">
        <v>18.100000000000001</v>
      </c>
      <c r="U7">
        <v>4.1039043810000004</v>
      </c>
    </row>
    <row r="8" spans="1:21" x14ac:dyDescent="0.25">
      <c r="A8" s="2">
        <v>0.5</v>
      </c>
      <c r="B8" s="3">
        <v>1.4759</v>
      </c>
      <c r="C8" s="3">
        <v>1.44</v>
      </c>
      <c r="D8" s="3">
        <v>5</v>
      </c>
      <c r="E8" s="3">
        <v>0.6</v>
      </c>
      <c r="F8" s="3">
        <v>2</v>
      </c>
      <c r="G8" s="2">
        <v>1.46532</v>
      </c>
      <c r="H8" s="2">
        <v>3.9902099999999998</v>
      </c>
      <c r="I8" s="2">
        <v>53.358400000000003</v>
      </c>
      <c r="J8" s="4">
        <v>1.5683499999999999E-16</v>
      </c>
      <c r="K8" s="3">
        <f t="shared" si="0"/>
        <v>-15.804557011736682</v>
      </c>
      <c r="L8" s="10">
        <v>5.0000000000000001E-4</v>
      </c>
      <c r="M8" s="11">
        <v>0.98140000000000005</v>
      </c>
      <c r="N8" s="3">
        <v>0.22014</v>
      </c>
      <c r="O8" s="10">
        <v>1.3883E-4</v>
      </c>
      <c r="P8" s="10">
        <v>2.7912000000000001E-11</v>
      </c>
      <c r="Q8" s="17">
        <v>-26.509770547330401</v>
      </c>
      <c r="R8" s="13">
        <v>0.79300000000000004</v>
      </c>
      <c r="S8" s="4">
        <v>0.71399999999999997</v>
      </c>
      <c r="T8" s="13">
        <v>16.899999999999999</v>
      </c>
      <c r="U8">
        <v>4.0621357180000004</v>
      </c>
    </row>
    <row r="9" spans="1:21" x14ac:dyDescent="0.25">
      <c r="A9" s="2">
        <v>0.51975700000000002</v>
      </c>
      <c r="B9" s="3">
        <v>1.4759</v>
      </c>
      <c r="C9" s="3">
        <v>1.44</v>
      </c>
      <c r="D9" s="3">
        <v>5</v>
      </c>
      <c r="E9" s="3">
        <v>0.6</v>
      </c>
      <c r="F9" s="3">
        <v>0.8</v>
      </c>
      <c r="G9" s="2">
        <v>1.4419200000000001</v>
      </c>
      <c r="H9" s="2">
        <v>0.77340200000000003</v>
      </c>
      <c r="I9" s="2">
        <v>196.37100000000001</v>
      </c>
      <c r="J9" s="4">
        <v>8.85453E-10</v>
      </c>
      <c r="K9" s="3">
        <f t="shared" si="0"/>
        <v>-9.0528344862891199</v>
      </c>
      <c r="L9" s="10">
        <v>5.0000000000000001E-4</v>
      </c>
      <c r="M9" s="11">
        <v>0.98160000000000003</v>
      </c>
      <c r="N9" s="3">
        <v>0.15137</v>
      </c>
      <c r="O9" s="10">
        <v>1.3883E-4</v>
      </c>
      <c r="P9" s="10">
        <v>2.9198999999999998E-11</v>
      </c>
      <c r="Q9" s="13">
        <v>-32.035489006378597</v>
      </c>
      <c r="R9" s="13">
        <v>0.79400000000000004</v>
      </c>
      <c r="S9" s="4">
        <v>0.70799999999999996</v>
      </c>
      <c r="T9" s="13">
        <v>16.600000000000001</v>
      </c>
      <c r="U9">
        <v>4.0236104580000003</v>
      </c>
    </row>
    <row r="10" spans="1:21" x14ac:dyDescent="0.25">
      <c r="A10" s="5">
        <v>0.51975700000000002</v>
      </c>
      <c r="B10" s="3">
        <v>1.4759</v>
      </c>
      <c r="C10" s="3">
        <v>1.44</v>
      </c>
      <c r="D10" s="3">
        <v>5</v>
      </c>
      <c r="E10" s="3">
        <v>0.6</v>
      </c>
      <c r="F10" s="5">
        <v>1</v>
      </c>
      <c r="G10" s="5">
        <v>1.4512400000000001</v>
      </c>
      <c r="H10" s="5">
        <v>1.1316299999999999</v>
      </c>
      <c r="I10" s="5">
        <v>156.488</v>
      </c>
      <c r="J10" s="5">
        <v>7.8861500000000003E-12</v>
      </c>
      <c r="K10" s="3">
        <f t="shared" si="0"/>
        <v>-11.103134966604321</v>
      </c>
      <c r="L10" s="10">
        <v>5.0000000000000001E-4</v>
      </c>
      <c r="M10" s="11">
        <v>0.98229999999999995</v>
      </c>
      <c r="N10" s="3">
        <v>0.15137</v>
      </c>
      <c r="O10" s="10">
        <v>1.3883E-4</v>
      </c>
      <c r="P10" s="10">
        <v>2.9669999999999999E-11</v>
      </c>
      <c r="Q10" s="13">
        <v>-39.699038832590901</v>
      </c>
      <c r="R10" s="13">
        <v>0.79500000000000004</v>
      </c>
      <c r="S10" s="4">
        <v>0.69799999999999995</v>
      </c>
      <c r="T10" s="13">
        <v>15.8</v>
      </c>
      <c r="U10">
        <v>3.972689956</v>
      </c>
    </row>
    <row r="11" spans="1:21" x14ac:dyDescent="0.25">
      <c r="A11" s="2">
        <v>0.51975700000000002</v>
      </c>
      <c r="B11" s="3">
        <v>1.4759</v>
      </c>
      <c r="C11" s="3">
        <v>1.44</v>
      </c>
      <c r="D11" s="3">
        <v>5</v>
      </c>
      <c r="E11" s="3">
        <v>0.6</v>
      </c>
      <c r="F11" s="3">
        <v>1.2</v>
      </c>
      <c r="G11" s="2">
        <v>1.4565600000000001</v>
      </c>
      <c r="H11" s="2">
        <v>1.55847</v>
      </c>
      <c r="I11" s="2">
        <v>122.758</v>
      </c>
      <c r="J11" s="4">
        <v>2.57149E-13</v>
      </c>
      <c r="K11" s="3">
        <f t="shared" si="0"/>
        <v>-12.589815160222248</v>
      </c>
      <c r="L11" s="10">
        <v>5.0000000000000001E-4</v>
      </c>
      <c r="M11" s="11">
        <v>0.98260000000000003</v>
      </c>
      <c r="N11" s="3">
        <v>0.120492</v>
      </c>
      <c r="O11" s="10">
        <v>1.3883E-4</v>
      </c>
      <c r="P11" s="10">
        <v>3.1064000000000003E-11</v>
      </c>
      <c r="Q11" s="13">
        <v>-52.208696759575403</v>
      </c>
      <c r="R11" s="13">
        <v>0.79500000000000004</v>
      </c>
      <c r="S11" s="4">
        <v>0.68700000000000006</v>
      </c>
      <c r="T11" s="13">
        <v>15.6</v>
      </c>
      <c r="U11">
        <v>3.9509653020000002</v>
      </c>
    </row>
    <row r="12" spans="1:21" x14ac:dyDescent="0.25">
      <c r="A12" s="5">
        <v>0.51975700000000002</v>
      </c>
      <c r="B12" s="3">
        <v>1.4759</v>
      </c>
      <c r="C12" s="3">
        <v>1.44</v>
      </c>
      <c r="D12" s="3">
        <v>5</v>
      </c>
      <c r="E12" s="3">
        <v>0.6</v>
      </c>
      <c r="F12" s="5">
        <v>1.4</v>
      </c>
      <c r="G12" s="5">
        <v>1.4599299999999999</v>
      </c>
      <c r="H12" s="5">
        <v>2.0587</v>
      </c>
      <c r="I12" s="5">
        <v>97.685900000000004</v>
      </c>
      <c r="J12" s="5">
        <v>2.1395400000000001E-14</v>
      </c>
      <c r="K12" s="5">
        <f t="shared" si="0"/>
        <v>-13.669679589704991</v>
      </c>
      <c r="L12" s="10">
        <v>5.1999999999999995E-4</v>
      </c>
      <c r="M12" s="11">
        <v>0.98329999999999995</v>
      </c>
      <c r="N12" s="3">
        <v>0.120492</v>
      </c>
      <c r="O12" s="10">
        <v>1.0535E-4</v>
      </c>
      <c r="P12" s="10">
        <v>3.8967999999999998E-11</v>
      </c>
      <c r="Q12" s="13">
        <v>-91.807605573469303</v>
      </c>
      <c r="R12" s="13">
        <v>0.79500000000000004</v>
      </c>
      <c r="S12" s="4">
        <v>0.68100000000000005</v>
      </c>
      <c r="T12" s="13">
        <v>15</v>
      </c>
      <c r="U12">
        <v>3.9424444599999999</v>
      </c>
    </row>
    <row r="13" spans="1:21" x14ac:dyDescent="0.25">
      <c r="A13" s="2">
        <v>0.51975700000000002</v>
      </c>
      <c r="B13" s="3">
        <v>1.4759</v>
      </c>
      <c r="C13" s="3">
        <v>1.44</v>
      </c>
      <c r="D13" s="3">
        <v>5</v>
      </c>
      <c r="E13" s="3">
        <v>0.6</v>
      </c>
      <c r="F13" s="3">
        <v>1.6</v>
      </c>
      <c r="G13" s="2">
        <v>1.4621999999999999</v>
      </c>
      <c r="H13" s="2">
        <v>2.63551</v>
      </c>
      <c r="I13" s="2">
        <v>79.281099999999995</v>
      </c>
      <c r="J13" s="4">
        <v>3.29931E-15</v>
      </c>
      <c r="K13" s="3">
        <f t="shared" si="0"/>
        <v>-14.481576876644933</v>
      </c>
      <c r="L13" s="10">
        <v>5.4100000000000003E-4</v>
      </c>
      <c r="M13" s="11">
        <v>0.98340000000000005</v>
      </c>
      <c r="N13" s="3">
        <v>0.12028999999999999</v>
      </c>
      <c r="O13" s="10">
        <v>1.0535E-4</v>
      </c>
      <c r="P13" s="10">
        <v>4.0103000000000002E-11</v>
      </c>
      <c r="Q13" s="13">
        <v>-58.966173048765</v>
      </c>
      <c r="R13" s="13">
        <v>0.79500000000000004</v>
      </c>
      <c r="S13" s="4">
        <v>0.67200000000000004</v>
      </c>
      <c r="T13" s="13">
        <v>14.4</v>
      </c>
      <c r="U13">
        <v>3.8838619529999998</v>
      </c>
    </row>
    <row r="14" spans="1:21" x14ac:dyDescent="0.25">
      <c r="A14" s="5">
        <v>0.51975700000000002</v>
      </c>
      <c r="B14" s="3">
        <v>1.4759</v>
      </c>
      <c r="C14" s="3">
        <v>1.44</v>
      </c>
      <c r="D14" s="3">
        <v>5</v>
      </c>
      <c r="E14" s="3">
        <v>0.6</v>
      </c>
      <c r="F14" s="5">
        <v>1.8</v>
      </c>
      <c r="G14" s="5">
        <v>1.4638</v>
      </c>
      <c r="H14" s="5">
        <v>3.2885900000000001</v>
      </c>
      <c r="I14" s="5">
        <v>65.441800000000001</v>
      </c>
      <c r="J14" s="5">
        <v>7.5877E-16</v>
      </c>
      <c r="K14" s="3">
        <f t="shared" si="0"/>
        <v>-15.119889848437063</v>
      </c>
      <c r="L14" s="10">
        <v>5.5000000000000003E-4</v>
      </c>
      <c r="M14" s="11">
        <v>0.98360000000000003</v>
      </c>
      <c r="N14" s="3">
        <v>0.11260000000000001</v>
      </c>
      <c r="O14" s="10">
        <v>1.0535E-4</v>
      </c>
      <c r="P14" s="10">
        <v>4.1923000000000002E-11</v>
      </c>
      <c r="Q14" s="13">
        <v>-43.430596482255503</v>
      </c>
      <c r="R14" s="13">
        <v>0.79600000000000004</v>
      </c>
      <c r="S14" s="4">
        <v>0.66300000000000003</v>
      </c>
      <c r="T14" s="13">
        <v>14.2</v>
      </c>
      <c r="U14">
        <v>3.880557203</v>
      </c>
    </row>
    <row r="15" spans="1:21" x14ac:dyDescent="0.25">
      <c r="A15" s="2">
        <v>0.51975700000000002</v>
      </c>
      <c r="B15" s="3">
        <v>1.4759</v>
      </c>
      <c r="C15" s="3">
        <v>1.44</v>
      </c>
      <c r="D15" s="3">
        <v>5</v>
      </c>
      <c r="E15" s="3">
        <v>0.6</v>
      </c>
      <c r="F15" s="3">
        <v>2</v>
      </c>
      <c r="G15" s="2">
        <v>1.46495</v>
      </c>
      <c r="H15" s="2">
        <v>4.0074100000000001</v>
      </c>
      <c r="I15" s="2">
        <v>54.848799999999997</v>
      </c>
      <c r="J15" s="4">
        <v>2.3222799999999999E-16</v>
      </c>
      <c r="K15" s="3">
        <f t="shared" si="0"/>
        <v>-15.634085418049743</v>
      </c>
      <c r="L15" s="10">
        <v>5.5000000000000003E-4</v>
      </c>
      <c r="M15" s="11">
        <v>0.98419999999999996</v>
      </c>
      <c r="N15" s="3">
        <v>9.9710400000000005E-2</v>
      </c>
      <c r="O15" s="10">
        <v>1.0535E-4</v>
      </c>
      <c r="P15" s="10">
        <v>4.2646000000000001E-11</v>
      </c>
      <c r="Q15" s="13">
        <v>-34.931777391201798</v>
      </c>
      <c r="R15" s="13">
        <v>0.79600000000000004</v>
      </c>
      <c r="S15" s="4">
        <v>0.66200000000000003</v>
      </c>
      <c r="T15" s="13">
        <v>13.4</v>
      </c>
      <c r="U15">
        <v>3.863468712</v>
      </c>
    </row>
    <row r="16" spans="1:21" x14ac:dyDescent="0.25">
      <c r="A16" s="2">
        <v>0.54113900000000004</v>
      </c>
      <c r="B16" s="3">
        <v>1.4759</v>
      </c>
      <c r="C16" s="3">
        <v>1.44</v>
      </c>
      <c r="D16" s="3">
        <v>5</v>
      </c>
      <c r="E16" s="3">
        <v>0.6</v>
      </c>
      <c r="F16" s="3">
        <v>0.8</v>
      </c>
      <c r="G16" s="2">
        <v>1.4398500000000001</v>
      </c>
      <c r="H16" s="2">
        <v>0.78496100000000002</v>
      </c>
      <c r="I16" s="2">
        <v>194.24199999999999</v>
      </c>
      <c r="J16" s="4">
        <v>2.1782299999999998E-9</v>
      </c>
      <c r="K16" s="3">
        <f t="shared" si="0"/>
        <v>-8.6618962648662574</v>
      </c>
      <c r="L16" s="10">
        <v>5.5000000000000003E-4</v>
      </c>
      <c r="M16" s="11">
        <v>0.98419999999999996</v>
      </c>
      <c r="N16" s="3">
        <v>9.9710400000000005E-2</v>
      </c>
      <c r="O16" s="10">
        <v>1.0535E-4</v>
      </c>
      <c r="P16" s="10">
        <v>4.4591E-11</v>
      </c>
      <c r="Q16" s="13">
        <v>-29.105782017927801</v>
      </c>
      <c r="R16" s="13">
        <v>0.79700000000000004</v>
      </c>
      <c r="S16" s="4">
        <v>0.65600000000000003</v>
      </c>
      <c r="T16" s="13">
        <v>13.1</v>
      </c>
      <c r="U16">
        <v>3.8102283140000002</v>
      </c>
    </row>
    <row r="17" spans="1:21" x14ac:dyDescent="0.25">
      <c r="A17" s="5">
        <v>0.54113900000000004</v>
      </c>
      <c r="B17" s="3">
        <v>1.4759</v>
      </c>
      <c r="C17" s="3">
        <v>1.44</v>
      </c>
      <c r="D17" s="3">
        <v>5</v>
      </c>
      <c r="E17" s="3">
        <v>0.6</v>
      </c>
      <c r="F17" s="5">
        <v>1</v>
      </c>
      <c r="G17" s="5">
        <v>1.44981</v>
      </c>
      <c r="H17" s="5">
        <v>1.14388</v>
      </c>
      <c r="I17" s="5">
        <v>157.828</v>
      </c>
      <c r="J17" s="5">
        <v>1.6934699999999999E-11</v>
      </c>
      <c r="K17" s="3">
        <f t="shared" si="0"/>
        <v>-10.771222492523844</v>
      </c>
      <c r="L17" s="10">
        <v>5.5000000000000003E-4</v>
      </c>
      <c r="M17" s="11">
        <v>0.98450000000000004</v>
      </c>
      <c r="N17" s="3">
        <v>9.5032000000000005E-2</v>
      </c>
      <c r="O17" s="10">
        <v>8.1379999999999997E-5</v>
      </c>
      <c r="P17" s="10">
        <v>5.4743999999999999E-11</v>
      </c>
      <c r="Q17" s="13">
        <v>-24.707407526071002</v>
      </c>
      <c r="R17" s="13">
        <v>0.79700000000000004</v>
      </c>
      <c r="S17" s="4">
        <v>0.64200000000000002</v>
      </c>
      <c r="T17" s="13">
        <v>12.6</v>
      </c>
      <c r="U17">
        <v>3.7975274360000002</v>
      </c>
    </row>
    <row r="18" spans="1:21" x14ac:dyDescent="0.25">
      <c r="A18" s="2">
        <v>0.54113900000000004</v>
      </c>
      <c r="B18" s="3">
        <v>1.4759</v>
      </c>
      <c r="C18" s="3">
        <v>1.44</v>
      </c>
      <c r="D18" s="3">
        <v>5</v>
      </c>
      <c r="E18" s="3">
        <v>0.6</v>
      </c>
      <c r="F18" s="3">
        <v>1.2</v>
      </c>
      <c r="G18" s="2">
        <v>1.4555199999999999</v>
      </c>
      <c r="H18" s="2">
        <v>1.57192</v>
      </c>
      <c r="I18" s="2">
        <v>124.82899999999999</v>
      </c>
      <c r="J18" s="4">
        <v>4.9647600000000003E-13</v>
      </c>
      <c r="K18" s="3">
        <f t="shared" si="0"/>
        <v>-12.304101740762741</v>
      </c>
      <c r="L18" s="10">
        <v>5.8E-4</v>
      </c>
      <c r="M18" s="11">
        <v>0.98499999999999999</v>
      </c>
      <c r="N18" s="3">
        <v>9.5032000000000005E-2</v>
      </c>
      <c r="O18" s="10">
        <v>8.1379999999999997E-5</v>
      </c>
      <c r="P18" s="10">
        <v>5.6376000000000001E-11</v>
      </c>
      <c r="Q18" s="13">
        <v>-21.203457146951401</v>
      </c>
      <c r="R18" s="13">
        <v>0.79700000000000004</v>
      </c>
      <c r="S18" s="4">
        <v>0.63900000000000001</v>
      </c>
      <c r="T18" s="13">
        <v>12</v>
      </c>
      <c r="U18">
        <v>3.7860828099999999</v>
      </c>
    </row>
    <row r="19" spans="1:21" x14ac:dyDescent="0.25">
      <c r="A19" s="5">
        <v>0.54113900000000004</v>
      </c>
      <c r="B19" s="3">
        <v>1.4759</v>
      </c>
      <c r="C19" s="3">
        <v>1.44</v>
      </c>
      <c r="D19" s="3">
        <v>5</v>
      </c>
      <c r="E19" s="3">
        <v>0.6</v>
      </c>
      <c r="F19" s="5">
        <v>1.4</v>
      </c>
      <c r="G19" s="5">
        <v>1.45913</v>
      </c>
      <c r="H19" s="5">
        <v>2.0735299999999999</v>
      </c>
      <c r="I19" s="5">
        <v>99.795500000000004</v>
      </c>
      <c r="J19" s="5">
        <v>3.8059900000000003E-14</v>
      </c>
      <c r="K19" s="5">
        <f t="shared" si="0"/>
        <v>-13.419532357129009</v>
      </c>
      <c r="L19" s="10">
        <v>5.9999999999999995E-4</v>
      </c>
      <c r="M19" s="11">
        <v>0.98509999999999998</v>
      </c>
      <c r="N19" s="3">
        <v>8.84939E-2</v>
      </c>
      <c r="O19" s="10">
        <v>8.1379999999999997E-5</v>
      </c>
      <c r="P19" s="10">
        <v>5.8884000000000003E-11</v>
      </c>
      <c r="Q19" s="13">
        <v>-18.315724694134801</v>
      </c>
      <c r="R19" s="13">
        <v>0.79700000000000004</v>
      </c>
      <c r="S19" s="4">
        <v>0.63800000000000001</v>
      </c>
      <c r="T19" s="13">
        <v>11.8</v>
      </c>
      <c r="U19">
        <v>3.7425031780000002</v>
      </c>
    </row>
    <row r="20" spans="1:21" x14ac:dyDescent="0.25">
      <c r="A20" s="2">
        <v>0.54113900000000004</v>
      </c>
      <c r="B20" s="3">
        <v>1.4759</v>
      </c>
      <c r="C20" s="3">
        <v>1.44</v>
      </c>
      <c r="D20" s="3">
        <v>5</v>
      </c>
      <c r="E20" s="3">
        <v>0.6</v>
      </c>
      <c r="F20" s="3">
        <v>1.6</v>
      </c>
      <c r="G20" s="2">
        <v>1.4615800000000001</v>
      </c>
      <c r="H20" s="2">
        <v>2.65164</v>
      </c>
      <c r="I20" s="2">
        <v>81.236999999999995</v>
      </c>
      <c r="J20" s="4">
        <v>5.5050300000000002E-15</v>
      </c>
      <c r="K20" s="3">
        <f t="shared" si="0"/>
        <v>-14.259240309971256</v>
      </c>
      <c r="L20" s="10">
        <v>5.9999999999999995E-4</v>
      </c>
      <c r="M20" s="11">
        <v>0.98509999999999998</v>
      </c>
      <c r="N20" s="3">
        <v>8.84939E-2</v>
      </c>
      <c r="O20" s="10">
        <v>8.1379999999999997E-5</v>
      </c>
      <c r="P20" s="10">
        <v>5.9969000000000005E-11</v>
      </c>
      <c r="Q20" s="13">
        <v>-15.8804354413966</v>
      </c>
      <c r="R20" s="13">
        <v>0.79700000000000004</v>
      </c>
      <c r="S20" s="4">
        <v>0.622</v>
      </c>
      <c r="T20" s="13">
        <v>11.8</v>
      </c>
      <c r="U20">
        <v>3.7242098339999998</v>
      </c>
    </row>
    <row r="21" spans="1:21" x14ac:dyDescent="0.25">
      <c r="A21" s="5">
        <v>0.54113900000000004</v>
      </c>
      <c r="B21" s="3">
        <v>1.4759</v>
      </c>
      <c r="C21" s="3">
        <v>1.44</v>
      </c>
      <c r="D21" s="3">
        <v>5</v>
      </c>
      <c r="E21" s="3">
        <v>0.6</v>
      </c>
      <c r="F21" s="5">
        <v>1.8</v>
      </c>
      <c r="G21" s="5">
        <v>1.46329</v>
      </c>
      <c r="H21" s="5">
        <v>3.3059400000000001</v>
      </c>
      <c r="I21" s="5">
        <v>67.1995</v>
      </c>
      <c r="J21" s="5">
        <v>1.2046000000000001E-15</v>
      </c>
      <c r="K21" s="3">
        <f t="shared" si="0"/>
        <v>-14.919157141165439</v>
      </c>
      <c r="L21" s="10">
        <v>6.3000000000000003E-4</v>
      </c>
      <c r="M21" s="11">
        <v>0.98540000000000005</v>
      </c>
      <c r="N21" s="3">
        <v>7.5110999999999997E-2</v>
      </c>
      <c r="O21" s="10">
        <v>8.1379999999999997E-5</v>
      </c>
      <c r="P21" s="10">
        <v>6.2622000000000004E-11</v>
      </c>
      <c r="Q21" s="13">
        <v>-13.7929189076214</v>
      </c>
      <c r="R21" s="13">
        <v>0.79800000000000004</v>
      </c>
      <c r="S21" s="4">
        <v>0.621</v>
      </c>
      <c r="T21" s="13">
        <v>11.4</v>
      </c>
      <c r="U21">
        <v>3.712074549</v>
      </c>
    </row>
    <row r="22" spans="1:21" x14ac:dyDescent="0.25">
      <c r="A22" s="2">
        <v>0.54113900000000004</v>
      </c>
      <c r="B22" s="3">
        <v>1.4759</v>
      </c>
      <c r="C22" s="3">
        <v>1.44</v>
      </c>
      <c r="D22" s="3">
        <v>5</v>
      </c>
      <c r="E22" s="3">
        <v>0.6</v>
      </c>
      <c r="F22" s="3">
        <v>2</v>
      </c>
      <c r="G22" s="2">
        <v>1.4645300000000001</v>
      </c>
      <c r="H22" s="2">
        <v>4.0262000000000002</v>
      </c>
      <c r="I22" s="2">
        <v>56.4114</v>
      </c>
      <c r="J22" s="4">
        <v>3.53972E-16</v>
      </c>
      <c r="K22" s="3">
        <f t="shared" si="0"/>
        <v>-15.451031090308767</v>
      </c>
      <c r="L22" s="10">
        <v>6.3000000000000003E-4</v>
      </c>
      <c r="M22" s="11">
        <v>0.98580000000000001</v>
      </c>
      <c r="N22" s="3">
        <v>7.5110999999999997E-2</v>
      </c>
      <c r="O22" s="10">
        <v>6.3856000000000007E-5</v>
      </c>
      <c r="P22" s="10">
        <v>7.5300000000000001E-11</v>
      </c>
      <c r="Q22" s="13">
        <v>-11.982150915907001</v>
      </c>
      <c r="R22" s="13">
        <v>0.79900000000000004</v>
      </c>
      <c r="S22" s="4">
        <v>0.61899999999999999</v>
      </c>
      <c r="T22" s="13">
        <v>11</v>
      </c>
      <c r="U22">
        <v>3.7094382709999998</v>
      </c>
    </row>
    <row r="23" spans="1:21" x14ac:dyDescent="0.25">
      <c r="A23" s="2">
        <v>0.56435599999999997</v>
      </c>
      <c r="B23" s="3">
        <v>1.4759</v>
      </c>
      <c r="C23" s="3">
        <v>1.44</v>
      </c>
      <c r="D23" s="3">
        <v>5</v>
      </c>
      <c r="E23" s="3">
        <v>0.6</v>
      </c>
      <c r="F23" s="3">
        <v>0.8</v>
      </c>
      <c r="G23" s="2">
        <v>1.4375500000000001</v>
      </c>
      <c r="H23" s="2">
        <v>0.79796100000000003</v>
      </c>
      <c r="I23" s="2">
        <v>190.88</v>
      </c>
      <c r="J23" s="4">
        <v>5.6855300000000003E-9</v>
      </c>
      <c r="K23" s="3">
        <f t="shared" si="0"/>
        <v>-8.2452290445476315</v>
      </c>
      <c r="L23" s="10">
        <v>6.3000000000000003E-4</v>
      </c>
      <c r="M23" s="11">
        <v>0.9859</v>
      </c>
      <c r="N23" s="3">
        <v>7.3758500000000005E-2</v>
      </c>
      <c r="O23" s="10">
        <v>6.3856000000000007E-5</v>
      </c>
      <c r="P23" s="10">
        <v>7.7589000000000005E-11</v>
      </c>
      <c r="Q23" s="13">
        <v>-10.3976864295437</v>
      </c>
      <c r="R23" s="13">
        <v>0.79900000000000004</v>
      </c>
      <c r="S23" s="4">
        <v>0.60899999999999999</v>
      </c>
      <c r="T23" s="13">
        <v>10.9</v>
      </c>
      <c r="U23">
        <v>3.6743681430000001</v>
      </c>
    </row>
    <row r="24" spans="1:21" x14ac:dyDescent="0.25">
      <c r="A24" s="5">
        <v>0.56435599999999997</v>
      </c>
      <c r="B24" s="3">
        <v>1.4759</v>
      </c>
      <c r="C24" s="3">
        <v>1.44</v>
      </c>
      <c r="D24" s="3">
        <v>5</v>
      </c>
      <c r="E24" s="3">
        <v>0.6</v>
      </c>
      <c r="F24" s="5">
        <v>1</v>
      </c>
      <c r="G24" s="5">
        <v>1.44821</v>
      </c>
      <c r="H24" s="5">
        <v>1.1575</v>
      </c>
      <c r="I24" s="5">
        <v>158.822</v>
      </c>
      <c r="J24" s="5">
        <v>3.8538199999999998E-11</v>
      </c>
      <c r="K24" s="3">
        <f t="shared" si="0"/>
        <v>-10.414108573757453</v>
      </c>
      <c r="L24" s="10">
        <v>6.4999999999999997E-4</v>
      </c>
      <c r="M24" s="11">
        <v>0.98599999999999999</v>
      </c>
      <c r="N24" s="3">
        <v>7.3758500000000005E-2</v>
      </c>
      <c r="O24" s="10">
        <v>6.3856000000000007E-5</v>
      </c>
      <c r="P24" s="10">
        <v>8.0983000000000001E-11</v>
      </c>
      <c r="Q24" s="13">
        <v>-9.0023836533890194</v>
      </c>
      <c r="R24" s="13">
        <v>0.79900000000000004</v>
      </c>
      <c r="S24" s="4">
        <v>0.60299999999999998</v>
      </c>
      <c r="T24" s="13">
        <v>10.5</v>
      </c>
      <c r="U24">
        <v>3.6645992019999998</v>
      </c>
    </row>
    <row r="25" spans="1:21" x14ac:dyDescent="0.25">
      <c r="A25" s="2">
        <v>0.56435599999999997</v>
      </c>
      <c r="B25" s="3">
        <v>1.4759</v>
      </c>
      <c r="C25" s="3">
        <v>1.44</v>
      </c>
      <c r="D25" s="3">
        <v>5</v>
      </c>
      <c r="E25" s="3">
        <v>0.6</v>
      </c>
      <c r="F25" s="3">
        <v>1.2</v>
      </c>
      <c r="G25" s="2">
        <v>1.45434</v>
      </c>
      <c r="H25" s="2">
        <v>1.5867800000000001</v>
      </c>
      <c r="I25" s="2">
        <v>126.827</v>
      </c>
      <c r="J25" s="4">
        <v>1.0095000000000001E-12</v>
      </c>
      <c r="K25" s="3">
        <f t="shared" si="0"/>
        <v>-11.995893676720343</v>
      </c>
      <c r="L25" s="10">
        <v>6.4999999999999997E-4</v>
      </c>
      <c r="M25" s="11">
        <v>0.98629999999999995</v>
      </c>
      <c r="N25" s="3">
        <v>6.9126999999999994E-2</v>
      </c>
      <c r="O25" s="10">
        <v>6.3856000000000007E-5</v>
      </c>
      <c r="P25" s="10">
        <v>8.2571999999999997E-11</v>
      </c>
      <c r="Q25" s="13">
        <v>-7.76808843688534</v>
      </c>
      <c r="R25" s="13">
        <v>0.79900000000000004</v>
      </c>
      <c r="S25" s="4">
        <v>0.60299999999999998</v>
      </c>
      <c r="T25" s="13">
        <v>10.4</v>
      </c>
      <c r="U25">
        <v>3.633545281</v>
      </c>
    </row>
    <row r="26" spans="1:21" x14ac:dyDescent="0.25">
      <c r="A26" s="5">
        <v>0.56435599999999997</v>
      </c>
      <c r="B26" s="3">
        <v>1.4759</v>
      </c>
      <c r="C26" s="3">
        <v>1.44</v>
      </c>
      <c r="D26" s="3">
        <v>5</v>
      </c>
      <c r="E26" s="3">
        <v>0.6</v>
      </c>
      <c r="F26" s="5">
        <v>1.4</v>
      </c>
      <c r="G26" s="5">
        <v>1.45824</v>
      </c>
      <c r="H26" s="5">
        <v>2.0898599999999998</v>
      </c>
      <c r="I26" s="5">
        <v>101.928</v>
      </c>
      <c r="J26" s="5">
        <v>7.0834600000000004E-14</v>
      </c>
      <c r="K26" s="5">
        <f t="shared" si="0"/>
        <v>-13.149754554195564</v>
      </c>
      <c r="L26" s="10">
        <v>6.8000000000000005E-4</v>
      </c>
      <c r="M26" s="11">
        <v>0.98650000000000004</v>
      </c>
      <c r="N26" s="3">
        <v>6.9126999999999994E-2</v>
      </c>
      <c r="O26" s="10">
        <v>6.3856000000000007E-5</v>
      </c>
      <c r="P26" s="10">
        <v>8.6098999999999997E-11</v>
      </c>
      <c r="Q26" s="13">
        <v>-6.6729416331132203</v>
      </c>
      <c r="R26" s="13">
        <v>0.79900000000000004</v>
      </c>
      <c r="S26" s="4">
        <v>0.59799999999999998</v>
      </c>
      <c r="T26" s="13">
        <v>10.3</v>
      </c>
      <c r="U26">
        <v>3.6278795229999998</v>
      </c>
    </row>
    <row r="27" spans="1:21" x14ac:dyDescent="0.25">
      <c r="A27" s="2">
        <v>0.56435599999999997</v>
      </c>
      <c r="B27" s="3">
        <v>1.4759</v>
      </c>
      <c r="C27" s="3">
        <v>1.44</v>
      </c>
      <c r="D27" s="3">
        <v>5</v>
      </c>
      <c r="E27" s="3">
        <v>0.6</v>
      </c>
      <c r="F27" s="3">
        <v>1.6</v>
      </c>
      <c r="G27" s="2">
        <v>1.4608699999999999</v>
      </c>
      <c r="H27" s="2">
        <v>2.6693600000000002</v>
      </c>
      <c r="I27" s="2">
        <v>83.254300000000001</v>
      </c>
      <c r="J27" s="4">
        <v>9.5590599999999996E-15</v>
      </c>
      <c r="K27" s="3">
        <f t="shared" si="0"/>
        <v>-14.019584812418934</v>
      </c>
      <c r="L27" s="10">
        <v>6.9999999999999999E-4</v>
      </c>
      <c r="M27" s="11">
        <v>0.98660000000000003</v>
      </c>
      <c r="N27" s="3">
        <v>5.5091300000000003E-2</v>
      </c>
      <c r="O27" s="10">
        <v>5.0804999999999999E-5</v>
      </c>
      <c r="P27" s="10">
        <v>1.018E-10</v>
      </c>
      <c r="Q27" s="13">
        <v>-5.6996278658498198</v>
      </c>
      <c r="R27" s="13">
        <v>0.79900000000000004</v>
      </c>
      <c r="S27" s="4">
        <v>0.58599999999999997</v>
      </c>
      <c r="T27" s="13">
        <v>9.81</v>
      </c>
      <c r="U27">
        <v>3.6075494730000002</v>
      </c>
    </row>
    <row r="28" spans="1:21" x14ac:dyDescent="0.25">
      <c r="A28" s="5">
        <v>0.56435599999999997</v>
      </c>
      <c r="B28" s="3">
        <v>1.4759</v>
      </c>
      <c r="C28" s="3">
        <v>1.44</v>
      </c>
      <c r="D28" s="3">
        <v>5</v>
      </c>
      <c r="E28" s="3">
        <v>0.6</v>
      </c>
      <c r="F28" s="5">
        <v>1.8</v>
      </c>
      <c r="G28" s="5">
        <v>1.4627300000000001</v>
      </c>
      <c r="H28" s="5">
        <v>3.3249900000000001</v>
      </c>
      <c r="I28" s="5">
        <v>69.032399999999996</v>
      </c>
      <c r="J28" s="5">
        <v>1.9819500000000002E-15</v>
      </c>
      <c r="K28" s="3">
        <f t="shared" si="0"/>
        <v>-14.702907305954678</v>
      </c>
      <c r="L28" s="10">
        <v>6.9999999999999999E-4</v>
      </c>
      <c r="M28" s="11">
        <v>0.98680000000000001</v>
      </c>
      <c r="N28" s="3">
        <v>5.5091300000000003E-2</v>
      </c>
      <c r="O28" s="10">
        <v>5.0804999999999999E-5</v>
      </c>
      <c r="P28" s="10">
        <v>1.0497E-10</v>
      </c>
      <c r="Q28" s="13">
        <v>-4.8341963681398203</v>
      </c>
      <c r="R28" s="13">
        <v>0.79900000000000004</v>
      </c>
      <c r="S28" s="4">
        <v>0.58299999999999996</v>
      </c>
      <c r="T28" s="13">
        <v>9.4700000000000006</v>
      </c>
      <c r="U28">
        <v>3.6063916470000001</v>
      </c>
    </row>
    <row r="29" spans="1:21" x14ac:dyDescent="0.25">
      <c r="A29" s="2">
        <v>0.56435599999999997</v>
      </c>
      <c r="B29" s="3">
        <v>1.4759</v>
      </c>
      <c r="C29" s="3">
        <v>1.44</v>
      </c>
      <c r="D29" s="3">
        <v>5</v>
      </c>
      <c r="E29" s="3">
        <v>0.6</v>
      </c>
      <c r="F29" s="3">
        <v>2</v>
      </c>
      <c r="G29" s="2">
        <v>1.4640599999999999</v>
      </c>
      <c r="H29" s="2">
        <v>4.0467899999999997</v>
      </c>
      <c r="I29" s="2">
        <v>58.055300000000003</v>
      </c>
      <c r="J29" s="4">
        <v>5.5737399999999999E-16</v>
      </c>
      <c r="K29" s="3">
        <f t="shared" si="0"/>
        <v>-15.253853293821294</v>
      </c>
      <c r="L29" s="10">
        <v>6.9999999999999999E-4</v>
      </c>
      <c r="M29" s="11">
        <v>0.98709999999999998</v>
      </c>
      <c r="N29" s="3">
        <v>4.8194000000000001E-2</v>
      </c>
      <c r="O29" s="10">
        <v>5.0804999999999999E-5</v>
      </c>
      <c r="P29" s="10">
        <v>1.0947E-10</v>
      </c>
      <c r="Q29" s="13">
        <v>-4.0652433056710597</v>
      </c>
      <c r="R29" s="13">
        <v>0.8</v>
      </c>
      <c r="S29" s="4">
        <v>0.57799999999999996</v>
      </c>
      <c r="T29" s="13">
        <v>9.26</v>
      </c>
      <c r="U29">
        <v>3.5589077160000002</v>
      </c>
    </row>
    <row r="30" spans="1:21" x14ac:dyDescent="0.25">
      <c r="A30" s="2">
        <v>0.58965500000000004</v>
      </c>
      <c r="B30" s="3">
        <v>1.4759</v>
      </c>
      <c r="C30" s="3">
        <v>1.44</v>
      </c>
      <c r="D30" s="3">
        <v>5</v>
      </c>
      <c r="E30" s="3">
        <v>0.6</v>
      </c>
      <c r="F30" s="3">
        <v>0.8</v>
      </c>
      <c r="G30" s="2">
        <v>1.4349799999999999</v>
      </c>
      <c r="H30" s="2">
        <v>0.81270500000000001</v>
      </c>
      <c r="I30" s="2">
        <v>185.91800000000001</v>
      </c>
      <c r="J30" s="4">
        <v>1.58158E-8</v>
      </c>
      <c r="K30" s="3">
        <f t="shared" si="0"/>
        <v>-7.8009088355662586</v>
      </c>
      <c r="L30" s="10">
        <v>6.9999999999999999E-4</v>
      </c>
      <c r="M30" s="11">
        <v>0.98719999999999997</v>
      </c>
      <c r="N30" s="3">
        <v>4.4568099999999999E-2</v>
      </c>
      <c r="O30" s="10">
        <v>5.0804999999999999E-5</v>
      </c>
      <c r="P30" s="10">
        <v>1.1175E-10</v>
      </c>
      <c r="Q30" s="13">
        <v>-3.3833302565148702</v>
      </c>
      <c r="R30" s="13">
        <v>0.8</v>
      </c>
      <c r="S30" s="4">
        <v>0.57399999999999995</v>
      </c>
      <c r="T30" s="13">
        <v>9.1999999999999993</v>
      </c>
      <c r="U30">
        <v>3.5480647639999998</v>
      </c>
    </row>
    <row r="31" spans="1:21" x14ac:dyDescent="0.25">
      <c r="A31" s="5">
        <v>0.58965500000000004</v>
      </c>
      <c r="B31" s="3">
        <v>1.4759</v>
      </c>
      <c r="C31" s="3">
        <v>1.44</v>
      </c>
      <c r="D31" s="3">
        <v>5</v>
      </c>
      <c r="E31" s="3">
        <v>0.6</v>
      </c>
      <c r="F31" s="5">
        <v>1</v>
      </c>
      <c r="G31" s="5">
        <v>1.44641</v>
      </c>
      <c r="H31" s="5">
        <v>1.17275</v>
      </c>
      <c r="I31" s="5">
        <v>159.35</v>
      </c>
      <c r="J31" s="5">
        <v>9.3506599999999997E-11</v>
      </c>
      <c r="K31" s="3">
        <f t="shared" si="0"/>
        <v>-10.029157734128335</v>
      </c>
      <c r="L31" s="10">
        <v>7.5000000000000002E-4</v>
      </c>
      <c r="M31" s="11">
        <v>0.98729999999999996</v>
      </c>
      <c r="N31" s="3">
        <v>4.4568099999999999E-2</v>
      </c>
      <c r="O31" s="10">
        <v>5.0804999999999999E-5</v>
      </c>
      <c r="P31" s="10">
        <v>1.1636999999999999E-10</v>
      </c>
      <c r="Q31" s="13">
        <v>-2.7805614759596899</v>
      </c>
      <c r="R31" s="13">
        <v>0.8</v>
      </c>
      <c r="S31" s="4">
        <v>0.57199999999999995</v>
      </c>
      <c r="T31" s="13">
        <v>9.07</v>
      </c>
      <c r="U31">
        <v>3.5453900310000002</v>
      </c>
    </row>
    <row r="32" spans="1:21" x14ac:dyDescent="0.25">
      <c r="A32" s="2">
        <v>0.58965500000000004</v>
      </c>
      <c r="B32" s="3">
        <v>1.4759</v>
      </c>
      <c r="C32" s="3">
        <v>1.44</v>
      </c>
      <c r="D32" s="3">
        <v>5</v>
      </c>
      <c r="E32" s="3">
        <v>0.6</v>
      </c>
      <c r="F32" s="3">
        <v>1.2</v>
      </c>
      <c r="G32" s="2">
        <v>1.45303</v>
      </c>
      <c r="H32" s="2">
        <v>1.60331</v>
      </c>
      <c r="I32" s="2">
        <v>128.70599999999999</v>
      </c>
      <c r="J32" s="4">
        <v>2.1757400000000002E-12</v>
      </c>
      <c r="K32" s="3">
        <f t="shared" si="0"/>
        <v>-11.662393003878162</v>
      </c>
      <c r="L32" s="10">
        <v>7.5000000000000002E-4</v>
      </c>
      <c r="M32" s="11">
        <v>0.98760000000000003</v>
      </c>
      <c r="N32" s="3">
        <v>4.4451999999999998E-2</v>
      </c>
      <c r="O32" s="10">
        <v>4.0924999999999999E-5</v>
      </c>
      <c r="P32" s="10">
        <v>1.3519E-10</v>
      </c>
      <c r="Q32" s="13">
        <v>-2.2502706429030601</v>
      </c>
      <c r="R32" s="13">
        <v>0.80100000000000005</v>
      </c>
      <c r="S32" s="4">
        <v>0.56899999999999995</v>
      </c>
      <c r="T32" s="13">
        <v>8.7200000000000006</v>
      </c>
      <c r="U32">
        <v>3.5409530550000001</v>
      </c>
    </row>
    <row r="33" spans="1:21" x14ac:dyDescent="0.25">
      <c r="A33" s="5">
        <v>0.58965500000000004</v>
      </c>
      <c r="B33" s="3">
        <v>1.4759</v>
      </c>
      <c r="C33" s="3">
        <v>1.44</v>
      </c>
      <c r="D33" s="3">
        <v>5</v>
      </c>
      <c r="E33" s="3">
        <v>0.6</v>
      </c>
      <c r="F33" s="5">
        <v>1.4</v>
      </c>
      <c r="G33" s="5">
        <v>1.4572400000000001</v>
      </c>
      <c r="H33" s="5">
        <v>2.1079300000000001</v>
      </c>
      <c r="I33" s="5">
        <v>104.068</v>
      </c>
      <c r="J33" s="5">
        <v>1.3875200000000001E-13</v>
      </c>
      <c r="K33" s="5">
        <f t="shared" si="0"/>
        <v>-12.857760748149763</v>
      </c>
      <c r="L33" s="10">
        <v>7.5000000000000002E-4</v>
      </c>
      <c r="M33" s="11">
        <v>0.9879</v>
      </c>
      <c r="N33" s="3">
        <v>4.4451999999999998E-2</v>
      </c>
      <c r="O33" s="10">
        <v>4.0924999999999999E-5</v>
      </c>
      <c r="P33" s="10">
        <v>1.3949E-10</v>
      </c>
      <c r="Q33" s="13">
        <v>-1.7867847872296601</v>
      </c>
      <c r="R33" s="13">
        <v>0.80100000000000005</v>
      </c>
      <c r="S33" s="4">
        <v>0.56200000000000006</v>
      </c>
      <c r="T33" s="13">
        <v>8.67</v>
      </c>
      <c r="U33">
        <v>3.503375439</v>
      </c>
    </row>
    <row r="34" spans="1:21" x14ac:dyDescent="0.25">
      <c r="A34" s="2">
        <v>0.58965500000000004</v>
      </c>
      <c r="B34" s="3">
        <v>1.4759</v>
      </c>
      <c r="C34" s="3">
        <v>1.44</v>
      </c>
      <c r="D34" s="3">
        <v>5</v>
      </c>
      <c r="E34" s="3">
        <v>0.6</v>
      </c>
      <c r="F34" s="3">
        <v>1.6</v>
      </c>
      <c r="G34" s="2">
        <v>1.46008</v>
      </c>
      <c r="H34" s="2">
        <v>2.68892</v>
      </c>
      <c r="I34" s="2">
        <v>85.327500000000001</v>
      </c>
      <c r="J34" s="4">
        <v>1.7365100000000001E-14</v>
      </c>
      <c r="K34" s="3">
        <f t="shared" ref="K34:K65" si="1">LOG10(ABS(J34))</f>
        <v>-13.760322711384424</v>
      </c>
      <c r="L34" s="10">
        <v>7.5000000000000002E-4</v>
      </c>
      <c r="M34" s="11">
        <v>0.9879</v>
      </c>
      <c r="N34" s="3">
        <v>4.0883000000000003E-2</v>
      </c>
      <c r="O34" s="10">
        <v>4.0924999999999999E-5</v>
      </c>
      <c r="P34" s="10">
        <v>1.4536E-10</v>
      </c>
      <c r="Q34" s="13">
        <v>-1.3852437137005</v>
      </c>
      <c r="R34" s="13">
        <v>0.80100000000000005</v>
      </c>
      <c r="S34" s="4">
        <v>0.55600000000000005</v>
      </c>
      <c r="T34" s="13">
        <v>8.67</v>
      </c>
      <c r="U34">
        <v>3.490062064</v>
      </c>
    </row>
    <row r="35" spans="1:21" x14ac:dyDescent="0.25">
      <c r="A35" s="5">
        <v>0.58965500000000004</v>
      </c>
      <c r="B35" s="3">
        <v>1.4759</v>
      </c>
      <c r="C35" s="3">
        <v>1.44</v>
      </c>
      <c r="D35" s="3">
        <v>5</v>
      </c>
      <c r="E35" s="3">
        <v>0.6</v>
      </c>
      <c r="F35" s="5">
        <v>1.8</v>
      </c>
      <c r="G35" s="5">
        <v>1.4620899999999999</v>
      </c>
      <c r="H35" s="5">
        <v>3.3460100000000002</v>
      </c>
      <c r="I35" s="5">
        <v>70.940100000000001</v>
      </c>
      <c r="J35" s="5">
        <v>3.3953900000000001E-15</v>
      </c>
      <c r="K35" s="3">
        <f t="shared" si="1"/>
        <v>-14.469110334750127</v>
      </c>
      <c r="L35" s="10">
        <v>7.6000000000000004E-4</v>
      </c>
      <c r="M35" s="11">
        <v>0.98799999999999999</v>
      </c>
      <c r="N35" s="3">
        <v>3.993E-2</v>
      </c>
      <c r="O35" s="10">
        <v>4.0924999999999999E-5</v>
      </c>
      <c r="P35" s="10">
        <v>1.4854999999999999E-10</v>
      </c>
      <c r="Q35" s="13">
        <v>-1.0414600458424299</v>
      </c>
      <c r="R35" s="13">
        <v>0.80200000000000005</v>
      </c>
      <c r="S35" s="4">
        <v>0.55000000000000004</v>
      </c>
      <c r="T35" s="13">
        <v>8.26</v>
      </c>
      <c r="U35">
        <v>3.4842444960000001</v>
      </c>
    </row>
    <row r="36" spans="1:21" x14ac:dyDescent="0.25">
      <c r="A36" s="2">
        <v>0.58965500000000004</v>
      </c>
      <c r="B36" s="3">
        <v>1.4759</v>
      </c>
      <c r="C36" s="3">
        <v>1.44</v>
      </c>
      <c r="D36" s="3">
        <v>5</v>
      </c>
      <c r="E36" s="3">
        <v>0.6</v>
      </c>
      <c r="F36" s="3">
        <v>2</v>
      </c>
      <c r="G36" s="2">
        <v>1.4635400000000001</v>
      </c>
      <c r="H36" s="2">
        <v>4.0694699999999999</v>
      </c>
      <c r="I36" s="2">
        <v>59.780099999999997</v>
      </c>
      <c r="J36" s="4">
        <v>9.1048099999999997E-16</v>
      </c>
      <c r="K36" s="3">
        <f t="shared" si="1"/>
        <v>-15.040729112671096</v>
      </c>
      <c r="L36" s="10">
        <v>8.0000000000000004E-4</v>
      </c>
      <c r="M36" s="11">
        <v>0.98829999999999996</v>
      </c>
      <c r="N36" s="3">
        <v>3.9129999999999998E-2</v>
      </c>
      <c r="O36" s="10">
        <v>4.0924999999999999E-5</v>
      </c>
      <c r="P36" s="10">
        <v>1.5447999999999999E-10</v>
      </c>
      <c r="Q36" s="13">
        <v>-0.751809484570231</v>
      </c>
      <c r="R36" s="13">
        <v>0.80200000000000005</v>
      </c>
      <c r="S36" s="4">
        <v>0.54700000000000004</v>
      </c>
      <c r="T36" s="13">
        <v>8.17</v>
      </c>
      <c r="U36">
        <v>3.4751380850000002</v>
      </c>
    </row>
    <row r="37" spans="1:21" x14ac:dyDescent="0.25">
      <c r="A37" s="2">
        <v>0.61732900000000002</v>
      </c>
      <c r="B37" s="3">
        <v>1.4759</v>
      </c>
      <c r="C37" s="3">
        <v>1.44</v>
      </c>
      <c r="D37" s="3">
        <v>5</v>
      </c>
      <c r="E37" s="3">
        <v>0.6</v>
      </c>
      <c r="F37" s="3">
        <v>0.8</v>
      </c>
      <c r="G37" s="2">
        <v>1.4320999999999999</v>
      </c>
      <c r="H37" s="2">
        <v>0.82958500000000002</v>
      </c>
      <c r="I37" s="2">
        <v>178.87200000000001</v>
      </c>
      <c r="J37" s="4">
        <v>4.7102400000000002E-8</v>
      </c>
      <c r="K37" s="3">
        <f t="shared" si="1"/>
        <v>-7.3269569637797689</v>
      </c>
      <c r="L37" s="10">
        <v>8.0000000000000004E-4</v>
      </c>
      <c r="M37" s="11">
        <v>0.98860000000000003</v>
      </c>
      <c r="N37" s="3">
        <v>3.9129999999999998E-2</v>
      </c>
      <c r="O37" s="10">
        <v>3.3333000000000001E-5</v>
      </c>
      <c r="P37" s="10">
        <v>1.7696E-10</v>
      </c>
      <c r="Q37" s="13">
        <v>-0.51314387646538395</v>
      </c>
      <c r="R37" s="13">
        <v>0.80200000000000005</v>
      </c>
      <c r="S37" s="4">
        <v>0.54400000000000004</v>
      </c>
      <c r="T37" s="13">
        <v>7.87</v>
      </c>
      <c r="U37">
        <v>3.4629352569999998</v>
      </c>
    </row>
    <row r="38" spans="1:21" x14ac:dyDescent="0.25">
      <c r="A38" s="5">
        <v>0.61732900000000002</v>
      </c>
      <c r="B38" s="3">
        <v>1.4759</v>
      </c>
      <c r="C38" s="3">
        <v>1.44</v>
      </c>
      <c r="D38" s="3">
        <v>5</v>
      </c>
      <c r="E38" s="3">
        <v>0.6</v>
      </c>
      <c r="F38" s="5">
        <v>1</v>
      </c>
      <c r="G38" s="5">
        <v>1.4443900000000001</v>
      </c>
      <c r="H38" s="5">
        <v>1.1899599999999999</v>
      </c>
      <c r="I38" s="5">
        <v>159.245</v>
      </c>
      <c r="J38" s="5">
        <v>2.4350900000000001E-10</v>
      </c>
      <c r="K38" s="3">
        <f t="shared" si="1"/>
        <v>-9.6134849827938851</v>
      </c>
      <c r="L38" s="10">
        <v>8.25E-4</v>
      </c>
      <c r="M38" s="11">
        <v>0.98860000000000003</v>
      </c>
      <c r="N38" s="3">
        <v>3.8559000000000003E-2</v>
      </c>
      <c r="O38" s="10">
        <v>3.3333000000000001E-5</v>
      </c>
      <c r="P38" s="10">
        <v>1.8268999999999999E-10</v>
      </c>
      <c r="Q38" s="13">
        <v>-0.32272173921194702</v>
      </c>
      <c r="R38" s="13">
        <v>0.80200000000000005</v>
      </c>
      <c r="S38" s="4">
        <v>0.54</v>
      </c>
      <c r="T38" s="13">
        <v>7.87</v>
      </c>
      <c r="U38">
        <v>3.4546660039999999</v>
      </c>
    </row>
    <row r="39" spans="1:21" x14ac:dyDescent="0.25">
      <c r="A39" s="2">
        <v>0.61732900000000002</v>
      </c>
      <c r="B39" s="3">
        <v>1.4759</v>
      </c>
      <c r="C39" s="3">
        <v>1.44</v>
      </c>
      <c r="D39" s="3">
        <v>5</v>
      </c>
      <c r="E39" s="3">
        <v>0.6</v>
      </c>
      <c r="F39" s="3">
        <v>1.2</v>
      </c>
      <c r="G39" s="2">
        <v>1.4515400000000001</v>
      </c>
      <c r="H39" s="2">
        <v>1.6217999999999999</v>
      </c>
      <c r="I39" s="2">
        <v>130.4</v>
      </c>
      <c r="J39" s="4">
        <v>5.0071299999999999E-12</v>
      </c>
      <c r="K39" s="3">
        <f t="shared" si="1"/>
        <v>-11.300411132877159</v>
      </c>
      <c r="L39" s="10">
        <v>8.3000000000000001E-4</v>
      </c>
      <c r="M39" s="11">
        <v>0.98870000000000002</v>
      </c>
      <c r="N39" s="3">
        <v>3.7123200000000002E-2</v>
      </c>
      <c r="O39" s="10">
        <v>3.3333000000000001E-5</v>
      </c>
      <c r="P39" s="10">
        <v>1.9024000000000001E-10</v>
      </c>
      <c r="Q39" s="13">
        <v>-0.178152321052924</v>
      </c>
      <c r="R39" s="13">
        <v>0.80200000000000005</v>
      </c>
      <c r="S39" s="4">
        <v>0.53900000000000003</v>
      </c>
      <c r="T39" s="13">
        <v>7.86</v>
      </c>
      <c r="U39">
        <v>3.4332609870000002</v>
      </c>
    </row>
    <row r="40" spans="1:21" x14ac:dyDescent="0.25">
      <c r="A40" s="5">
        <v>0.61732900000000002</v>
      </c>
      <c r="B40" s="3">
        <v>1.4759</v>
      </c>
      <c r="C40" s="3">
        <v>1.44</v>
      </c>
      <c r="D40" s="3">
        <v>5</v>
      </c>
      <c r="E40" s="3">
        <v>0.6</v>
      </c>
      <c r="F40" s="5">
        <v>1.4</v>
      </c>
      <c r="G40" s="5">
        <v>1.4560999999999999</v>
      </c>
      <c r="H40" s="5">
        <v>2.12805</v>
      </c>
      <c r="I40" s="5">
        <v>106.18600000000001</v>
      </c>
      <c r="J40" s="5">
        <v>2.8805900000000001E-13</v>
      </c>
      <c r="K40" s="5">
        <f t="shared" si="1"/>
        <v>-12.540518551302664</v>
      </c>
      <c r="L40" s="10">
        <v>8.3000000000000001E-4</v>
      </c>
      <c r="M40" s="11">
        <v>0.98899999999999999</v>
      </c>
      <c r="N40" s="3">
        <v>3.7123200000000002E-2</v>
      </c>
      <c r="O40" s="10">
        <v>3.3333000000000001E-5</v>
      </c>
      <c r="P40" s="10">
        <v>1.9464000000000001E-10</v>
      </c>
      <c r="Q40" s="13">
        <v>-7.7350282872199999E-2</v>
      </c>
      <c r="R40" s="13">
        <v>0.80300000000000005</v>
      </c>
      <c r="S40" s="4">
        <v>0.53100000000000003</v>
      </c>
      <c r="T40" s="13">
        <v>7.62</v>
      </c>
      <c r="U40">
        <v>3.4120945640000002</v>
      </c>
    </row>
    <row r="41" spans="1:21" x14ac:dyDescent="0.25">
      <c r="A41" s="2">
        <v>0.61732900000000002</v>
      </c>
      <c r="B41" s="3">
        <v>1.4759</v>
      </c>
      <c r="C41" s="3">
        <v>1.44</v>
      </c>
      <c r="D41" s="3">
        <v>5</v>
      </c>
      <c r="E41" s="3">
        <v>0.6</v>
      </c>
      <c r="F41" s="3">
        <v>1.6</v>
      </c>
      <c r="G41" s="2">
        <v>1.4591799999999999</v>
      </c>
      <c r="H41" s="2">
        <v>2.7106499999999998</v>
      </c>
      <c r="I41" s="2">
        <v>87.448099999999997</v>
      </c>
      <c r="J41" s="4">
        <v>3.3209600000000001E-14</v>
      </c>
      <c r="K41" s="3">
        <f t="shared" si="1"/>
        <v>-13.478736355321185</v>
      </c>
      <c r="L41" s="10">
        <v>8.4999999999999995E-4</v>
      </c>
      <c r="M41" s="11">
        <v>0.98919999999999997</v>
      </c>
      <c r="N41" s="3">
        <v>3.7010000000000001E-2</v>
      </c>
      <c r="O41" s="10">
        <v>3.3333000000000001E-5</v>
      </c>
      <c r="P41" s="10">
        <v>2.0214000000000001E-10</v>
      </c>
      <c r="Q41" s="13">
        <v>-1.84988186081371E-2</v>
      </c>
      <c r="R41" s="13">
        <v>0.80300000000000005</v>
      </c>
      <c r="S41" s="4">
        <v>0.52900000000000003</v>
      </c>
      <c r="T41" s="13">
        <v>7.46</v>
      </c>
      <c r="U41">
        <v>3.4107979849999999</v>
      </c>
    </row>
    <row r="42" spans="1:21" x14ac:dyDescent="0.25">
      <c r="A42" s="5">
        <v>0.61732900000000002</v>
      </c>
      <c r="B42" s="3">
        <v>1.4759</v>
      </c>
      <c r="C42" s="3">
        <v>1.44</v>
      </c>
      <c r="D42" s="3">
        <v>5</v>
      </c>
      <c r="E42" s="3">
        <v>0.6</v>
      </c>
      <c r="F42" s="5">
        <v>1.8</v>
      </c>
      <c r="G42" s="5">
        <v>1.46136</v>
      </c>
      <c r="H42" s="5">
        <v>3.3693</v>
      </c>
      <c r="I42" s="5">
        <v>72.923500000000004</v>
      </c>
      <c r="J42" s="5">
        <v>6.0904399999999996E-15</v>
      </c>
      <c r="K42" s="3">
        <f t="shared" si="1"/>
        <v>-14.215351330902545</v>
      </c>
      <c r="L42" s="10">
        <v>8.4999999999999995E-4</v>
      </c>
      <c r="M42" s="11">
        <v>0.98939999999999995</v>
      </c>
      <c r="N42" s="3">
        <v>3.7010000000000001E-2</v>
      </c>
      <c r="O42" s="10">
        <v>2.7423000000000002E-5</v>
      </c>
      <c r="P42" s="10">
        <v>2.2831000000000001E-10</v>
      </c>
      <c r="Q42" s="13">
        <v>-1.9559804766010302E-5</v>
      </c>
      <c r="R42" s="13">
        <v>0.80300000000000005</v>
      </c>
      <c r="S42" s="4">
        <v>0.52200000000000002</v>
      </c>
      <c r="T42" s="13">
        <v>7.08</v>
      </c>
      <c r="U42">
        <v>3.405606047</v>
      </c>
    </row>
    <row r="43" spans="1:21" x14ac:dyDescent="0.25">
      <c r="A43" s="2">
        <v>0.61732900000000002</v>
      </c>
      <c r="B43" s="3">
        <v>1.4759</v>
      </c>
      <c r="C43" s="3">
        <v>1.44</v>
      </c>
      <c r="D43" s="3">
        <v>5</v>
      </c>
      <c r="E43" s="3">
        <v>0.6</v>
      </c>
      <c r="F43" s="3">
        <v>2</v>
      </c>
      <c r="G43" s="2">
        <v>1.4629399999999999</v>
      </c>
      <c r="H43" s="2">
        <v>4.0945799999999997</v>
      </c>
      <c r="I43" s="2">
        <v>61.588700000000003</v>
      </c>
      <c r="J43" s="4">
        <v>1.5506500000000001E-15</v>
      </c>
      <c r="K43" s="3">
        <f t="shared" si="1"/>
        <v>-14.809486216513809</v>
      </c>
      <c r="L43" s="10">
        <v>8.9999999999999998E-4</v>
      </c>
      <c r="M43" s="11">
        <v>0.98939999999999995</v>
      </c>
      <c r="N43" s="3">
        <v>3.5758999999999999E-2</v>
      </c>
      <c r="O43" s="10">
        <v>2.7423000000000002E-5</v>
      </c>
      <c r="P43" s="10">
        <v>2.3588000000000002E-10</v>
      </c>
      <c r="Q43" s="13">
        <v>-2.0548001976946E-2</v>
      </c>
      <c r="R43" s="13">
        <v>0.80300000000000005</v>
      </c>
      <c r="S43" s="4">
        <v>0.51900000000000002</v>
      </c>
      <c r="T43" s="13">
        <v>7.07</v>
      </c>
      <c r="U43">
        <v>3.3821907590000002</v>
      </c>
    </row>
    <row r="44" spans="1:21" x14ac:dyDescent="0.25">
      <c r="A44" s="2">
        <v>0.64772700000000005</v>
      </c>
      <c r="B44" s="3">
        <v>1.4759</v>
      </c>
      <c r="C44" s="3">
        <v>1.44</v>
      </c>
      <c r="D44" s="3">
        <v>5</v>
      </c>
      <c r="E44" s="3">
        <v>0.6</v>
      </c>
      <c r="F44" s="3">
        <v>0.8</v>
      </c>
      <c r="G44" s="2">
        <v>1.42886</v>
      </c>
      <c r="H44" s="2">
        <v>0.84913000000000005</v>
      </c>
      <c r="I44" s="2">
        <v>169.1</v>
      </c>
      <c r="J44" s="4">
        <v>1.5088000000000001E-7</v>
      </c>
      <c r="K44" s="3">
        <f t="shared" si="1"/>
        <v>-6.8213683246067465</v>
      </c>
      <c r="L44" s="10">
        <v>8.9999999999999998E-4</v>
      </c>
      <c r="M44" s="11">
        <v>0.98970000000000002</v>
      </c>
      <c r="N44" s="3">
        <v>3.5758999999999999E-2</v>
      </c>
      <c r="O44" s="10">
        <v>2.7423000000000002E-5</v>
      </c>
      <c r="P44" s="10">
        <v>2.4543E-10</v>
      </c>
      <c r="Q44" s="13">
        <v>-7.8913484168153594E-2</v>
      </c>
      <c r="R44" s="13">
        <v>0.80300000000000005</v>
      </c>
      <c r="S44" s="4">
        <v>0.51700000000000002</v>
      </c>
      <c r="T44" s="13">
        <v>7.07</v>
      </c>
      <c r="U44">
        <v>3.3770992839999998</v>
      </c>
    </row>
    <row r="45" spans="1:21" x14ac:dyDescent="0.25">
      <c r="A45" s="5">
        <v>0.64772700000000005</v>
      </c>
      <c r="B45" s="3">
        <v>1.4759</v>
      </c>
      <c r="C45" s="3">
        <v>1.44</v>
      </c>
      <c r="D45" s="3">
        <v>5</v>
      </c>
      <c r="E45" s="3">
        <v>0.6</v>
      </c>
      <c r="F45" s="5">
        <v>1</v>
      </c>
      <c r="G45" s="5">
        <v>1.4420999999999999</v>
      </c>
      <c r="H45" s="5">
        <v>1.2095400000000001</v>
      </c>
      <c r="I45" s="5">
        <v>158.28</v>
      </c>
      <c r="J45" s="5">
        <v>6.8554999999999997E-10</v>
      </c>
      <c r="K45" s="3">
        <f t="shared" si="1"/>
        <v>-9.1639608648245723</v>
      </c>
      <c r="L45" s="10">
        <v>9.1799999999999998E-4</v>
      </c>
      <c r="M45" s="11">
        <v>0.98980000000000001</v>
      </c>
      <c r="N45" s="3">
        <v>3.4902599999999999E-2</v>
      </c>
      <c r="O45" s="10">
        <v>2.7423000000000002E-5</v>
      </c>
      <c r="P45" s="10">
        <v>2.5141000000000001E-10</v>
      </c>
      <c r="Q45" s="13">
        <v>-0.17412297635240001</v>
      </c>
      <c r="R45" s="13">
        <v>0.80400000000000005</v>
      </c>
      <c r="S45" s="4">
        <v>0.51400000000000001</v>
      </c>
      <c r="T45" s="13">
        <v>7.06</v>
      </c>
      <c r="U45">
        <v>3.358032986</v>
      </c>
    </row>
    <row r="46" spans="1:21" x14ac:dyDescent="0.25">
      <c r="A46" s="2">
        <v>0.64772700000000005</v>
      </c>
      <c r="B46" s="3">
        <v>1.4759</v>
      </c>
      <c r="C46" s="3">
        <v>1.44</v>
      </c>
      <c r="D46" s="3">
        <v>5</v>
      </c>
      <c r="E46" s="3">
        <v>0.6</v>
      </c>
      <c r="F46" s="3">
        <v>1.2</v>
      </c>
      <c r="G46" s="2">
        <v>1.4498500000000001</v>
      </c>
      <c r="H46" s="2">
        <v>1.6426400000000001</v>
      </c>
      <c r="I46" s="2">
        <v>131.82</v>
      </c>
      <c r="J46" s="4">
        <v>1.24075E-11</v>
      </c>
      <c r="K46" s="3">
        <f t="shared" si="1"/>
        <v>-10.906315716130639</v>
      </c>
      <c r="L46" s="10">
        <v>9.3999999999999997E-4</v>
      </c>
      <c r="M46" s="11">
        <v>0.98980000000000001</v>
      </c>
      <c r="N46" s="3">
        <v>3.4902599999999999E-2</v>
      </c>
      <c r="O46" s="10">
        <v>2.7423000000000002E-5</v>
      </c>
      <c r="P46" s="10">
        <v>2.6072000000000001E-10</v>
      </c>
      <c r="Q46" s="13">
        <v>-0.30534810168223703</v>
      </c>
      <c r="R46" s="13">
        <v>0.80400000000000005</v>
      </c>
      <c r="S46" s="4">
        <v>0.51100000000000001</v>
      </c>
      <c r="T46" s="13">
        <v>6.77</v>
      </c>
      <c r="U46">
        <v>3.3461425380000001</v>
      </c>
    </row>
    <row r="47" spans="1:21" x14ac:dyDescent="0.25">
      <c r="A47" s="5">
        <v>0.64772700000000005</v>
      </c>
      <c r="B47" s="3">
        <v>1.4759</v>
      </c>
      <c r="C47" s="3">
        <v>1.44</v>
      </c>
      <c r="D47" s="3">
        <v>5</v>
      </c>
      <c r="E47" s="3">
        <v>0.6</v>
      </c>
      <c r="F47" s="5">
        <v>1.4</v>
      </c>
      <c r="G47" s="5">
        <v>1.4548000000000001</v>
      </c>
      <c r="H47" s="5">
        <v>2.1505999999999998</v>
      </c>
      <c r="I47" s="5">
        <v>108.249</v>
      </c>
      <c r="J47" s="5">
        <v>6.3904900000000002E-13</v>
      </c>
      <c r="K47" s="5">
        <f t="shared" si="1"/>
        <v>-12.194465840411649</v>
      </c>
      <c r="L47" s="10">
        <v>9.3999999999999997E-4</v>
      </c>
      <c r="M47" s="11">
        <v>0.99</v>
      </c>
      <c r="N47" s="3">
        <v>3.3633400000000001E-2</v>
      </c>
      <c r="O47" s="10">
        <v>2.2767000000000001E-5</v>
      </c>
      <c r="P47" s="10">
        <v>2.9098000000000001E-10</v>
      </c>
      <c r="Q47" s="13">
        <v>-0.47191495595340899</v>
      </c>
      <c r="R47" s="13">
        <v>0.80400000000000005</v>
      </c>
      <c r="S47" s="4">
        <v>0.50600000000000001</v>
      </c>
      <c r="T47" s="13">
        <v>6.66</v>
      </c>
      <c r="U47">
        <v>3.3392338800000001</v>
      </c>
    </row>
    <row r="48" spans="1:21" x14ac:dyDescent="0.25">
      <c r="A48" s="2">
        <v>0.64772700000000005</v>
      </c>
      <c r="B48" s="3">
        <v>1.4759</v>
      </c>
      <c r="C48" s="3">
        <v>1.44</v>
      </c>
      <c r="D48" s="3">
        <v>5</v>
      </c>
      <c r="E48" s="3">
        <v>0.6</v>
      </c>
      <c r="F48" s="3">
        <v>1.6</v>
      </c>
      <c r="G48" s="2">
        <v>1.4581599999999999</v>
      </c>
      <c r="H48" s="2">
        <v>2.7349100000000002</v>
      </c>
      <c r="I48" s="2">
        <v>89.599199999999996</v>
      </c>
      <c r="J48" s="4">
        <v>6.7361999999999996E-14</v>
      </c>
      <c r="K48" s="3">
        <f t="shared" si="1"/>
        <v>-13.171585026970561</v>
      </c>
      <c r="L48" s="10">
        <v>1E-3</v>
      </c>
      <c r="M48" s="11">
        <v>0.99</v>
      </c>
      <c r="N48" s="3">
        <v>3.3633400000000001E-2</v>
      </c>
      <c r="O48" s="10">
        <v>2.2767000000000001E-5</v>
      </c>
      <c r="P48" s="10">
        <v>3.0082E-10</v>
      </c>
      <c r="Q48" s="13">
        <v>-0.67329639518470696</v>
      </c>
      <c r="R48" s="13">
        <v>0.80400000000000005</v>
      </c>
      <c r="S48" s="4">
        <v>0.504</v>
      </c>
      <c r="T48" s="13">
        <v>6.53</v>
      </c>
      <c r="U48">
        <v>3.3206601569999998</v>
      </c>
    </row>
    <row r="49" spans="1:21" x14ac:dyDescent="0.25">
      <c r="A49" s="5">
        <v>0.64772700000000005</v>
      </c>
      <c r="B49" s="3">
        <v>1.4759</v>
      </c>
      <c r="C49" s="3">
        <v>1.44</v>
      </c>
      <c r="D49" s="3">
        <v>5</v>
      </c>
      <c r="E49" s="3">
        <v>0.6</v>
      </c>
      <c r="F49" s="5">
        <v>1.8</v>
      </c>
      <c r="G49" s="5">
        <v>1.4605300000000001</v>
      </c>
      <c r="H49" s="5">
        <v>3.3952800000000001</v>
      </c>
      <c r="I49" s="5">
        <v>74.976399999999998</v>
      </c>
      <c r="J49" s="5">
        <v>1.15148E-14</v>
      </c>
      <c r="K49" s="3">
        <f t="shared" si="1"/>
        <v>-13.938743600873931</v>
      </c>
      <c r="L49" s="10">
        <v>1E-3</v>
      </c>
      <c r="M49" s="11">
        <v>0.99039999999999995</v>
      </c>
      <c r="N49" s="3">
        <v>3.3463E-2</v>
      </c>
      <c r="O49" s="10">
        <v>2.2767000000000001E-5</v>
      </c>
      <c r="P49" s="10">
        <v>3.1276000000000001E-10</v>
      </c>
      <c r="Q49" s="13">
        <v>-0.90910655143418195</v>
      </c>
      <c r="R49" s="13">
        <v>0.80400000000000005</v>
      </c>
      <c r="S49" s="4">
        <v>0.497</v>
      </c>
      <c r="T49" s="13">
        <v>6.51</v>
      </c>
      <c r="U49">
        <v>3.3094187490000002</v>
      </c>
    </row>
    <row r="50" spans="1:21" x14ac:dyDescent="0.25">
      <c r="A50" s="2">
        <v>0.64772700000000005</v>
      </c>
      <c r="B50" s="3">
        <v>1.4759</v>
      </c>
      <c r="C50" s="3">
        <v>1.44</v>
      </c>
      <c r="D50" s="3">
        <v>5</v>
      </c>
      <c r="E50" s="3">
        <v>0.6</v>
      </c>
      <c r="F50" s="3">
        <v>2</v>
      </c>
      <c r="G50" s="2">
        <v>1.4622599999999999</v>
      </c>
      <c r="H50" s="2">
        <v>4.1225199999999997</v>
      </c>
      <c r="I50" s="2">
        <v>63.483199999999997</v>
      </c>
      <c r="J50" s="4">
        <v>2.7699399999999998E-15</v>
      </c>
      <c r="K50" s="3">
        <f t="shared" si="1"/>
        <v>-14.557529638138126</v>
      </c>
      <c r="L50" s="10">
        <v>1E-3</v>
      </c>
      <c r="M50" s="11">
        <v>0.99039999999999995</v>
      </c>
      <c r="N50" s="3">
        <v>3.2100999999999998E-2</v>
      </c>
      <c r="O50" s="10">
        <v>2.2767000000000001E-5</v>
      </c>
      <c r="P50" s="10">
        <v>3.2078E-10</v>
      </c>
      <c r="Q50" s="13">
        <v>-1.17909741264312</v>
      </c>
      <c r="R50" s="13">
        <v>0.80400000000000005</v>
      </c>
      <c r="S50" s="4">
        <v>0.49199999999999999</v>
      </c>
      <c r="T50" s="13">
        <v>6.46</v>
      </c>
      <c r="U50">
        <v>3.302509964</v>
      </c>
    </row>
    <row r="51" spans="1:21" x14ac:dyDescent="0.25">
      <c r="A51" s="2">
        <v>0.68127499999999996</v>
      </c>
      <c r="B51" s="3">
        <v>1.4759</v>
      </c>
      <c r="C51" s="3">
        <v>1.44</v>
      </c>
      <c r="D51" s="3">
        <v>5</v>
      </c>
      <c r="E51" s="3">
        <v>0.6</v>
      </c>
      <c r="F51" s="3">
        <v>0.8</v>
      </c>
      <c r="G51" s="2">
        <v>1.4252</v>
      </c>
      <c r="H51" s="2">
        <v>0.87205900000000003</v>
      </c>
      <c r="I51" s="2">
        <v>155.733</v>
      </c>
      <c r="J51" s="4">
        <v>5.2221599999999997E-7</v>
      </c>
      <c r="K51" s="3">
        <f t="shared" si="1"/>
        <v>-6.282149826106985</v>
      </c>
      <c r="L51" s="10">
        <v>1E-3</v>
      </c>
      <c r="M51" s="11">
        <v>0.99050000000000005</v>
      </c>
      <c r="N51" s="3">
        <v>3.14392E-2</v>
      </c>
      <c r="O51" s="10">
        <v>2.2767000000000001E-5</v>
      </c>
      <c r="P51" s="10">
        <v>3.3216000000000002E-10</v>
      </c>
      <c r="Q51" s="13">
        <v>-1.4831573689695901</v>
      </c>
      <c r="R51" s="13">
        <v>0.80500000000000005</v>
      </c>
      <c r="S51" s="4">
        <v>0.49199999999999999</v>
      </c>
      <c r="T51" s="13">
        <v>6.26</v>
      </c>
      <c r="U51">
        <v>3.2881363260000001</v>
      </c>
    </row>
    <row r="52" spans="1:21" x14ac:dyDescent="0.25">
      <c r="A52" s="5">
        <v>0.68127499999999996</v>
      </c>
      <c r="B52" s="3">
        <v>1.4759</v>
      </c>
      <c r="C52" s="3">
        <v>1.44</v>
      </c>
      <c r="D52" s="3">
        <v>5</v>
      </c>
      <c r="E52" s="3">
        <v>0.6</v>
      </c>
      <c r="F52" s="5">
        <v>1</v>
      </c>
      <c r="G52" s="5">
        <v>1.4395</v>
      </c>
      <c r="H52" s="5">
        <v>1.2320199999999999</v>
      </c>
      <c r="I52" s="5">
        <v>156.13999999999999</v>
      </c>
      <c r="J52" s="5">
        <v>2.1027800000000001E-9</v>
      </c>
      <c r="K52" s="3">
        <f t="shared" si="1"/>
        <v>-8.6772061623036709</v>
      </c>
      <c r="L52" s="10">
        <v>1E-3</v>
      </c>
      <c r="M52" s="11">
        <v>0.99060000000000004</v>
      </c>
      <c r="N52" s="3">
        <v>3.14392E-2</v>
      </c>
      <c r="O52" s="10">
        <v>1.9057999999999999E-5</v>
      </c>
      <c r="P52" s="10">
        <v>3.6628E-10</v>
      </c>
      <c r="Q52" s="13">
        <v>-1.8213116895275601</v>
      </c>
      <c r="R52" s="13">
        <v>0.80600000000000005</v>
      </c>
      <c r="S52" s="4">
        <v>0.49</v>
      </c>
      <c r="T52" s="13">
        <v>6.26</v>
      </c>
      <c r="U52">
        <v>3.2825905839999998</v>
      </c>
    </row>
    <row r="53" spans="1:21" x14ac:dyDescent="0.25">
      <c r="A53" s="2">
        <v>0.68127499999999996</v>
      </c>
      <c r="B53" s="3">
        <v>1.4759</v>
      </c>
      <c r="C53" s="3">
        <v>1.44</v>
      </c>
      <c r="D53" s="3">
        <v>5</v>
      </c>
      <c r="E53" s="3">
        <v>0.6</v>
      </c>
      <c r="F53" s="3">
        <v>1.2</v>
      </c>
      <c r="G53" s="2">
        <v>1.4479200000000001</v>
      </c>
      <c r="H53" s="2">
        <v>1.6662999999999999</v>
      </c>
      <c r="I53" s="2">
        <v>132.84200000000001</v>
      </c>
      <c r="J53" s="4">
        <v>3.3419999999999999E-11</v>
      </c>
      <c r="K53" s="3">
        <f t="shared" si="1"/>
        <v>-10.475993554442628</v>
      </c>
      <c r="L53" s="10">
        <v>1.1000000000000001E-3</v>
      </c>
      <c r="M53" s="11">
        <v>0.99070000000000003</v>
      </c>
      <c r="N53" s="3">
        <v>2.9291000000000001E-2</v>
      </c>
      <c r="O53" s="10">
        <v>1.9057999999999999E-5</v>
      </c>
      <c r="P53" s="10">
        <v>3.7892000000000002E-10</v>
      </c>
      <c r="Q53" s="13">
        <v>-2.193724953032</v>
      </c>
      <c r="R53" s="13">
        <v>0.80600000000000005</v>
      </c>
      <c r="S53" s="4">
        <v>0.48899999999999999</v>
      </c>
      <c r="T53" s="13">
        <v>6.16</v>
      </c>
      <c r="U53">
        <v>3.2676983160000002</v>
      </c>
    </row>
    <row r="54" spans="1:21" x14ac:dyDescent="0.25">
      <c r="A54" s="5">
        <v>0.68127499999999996</v>
      </c>
      <c r="B54" s="3">
        <v>1.4759</v>
      </c>
      <c r="C54" s="3">
        <v>1.44</v>
      </c>
      <c r="D54" s="3">
        <v>5</v>
      </c>
      <c r="E54" s="3">
        <v>0.6</v>
      </c>
      <c r="F54" s="5">
        <v>1.4</v>
      </c>
      <c r="G54" s="5">
        <v>1.4533199999999999</v>
      </c>
      <c r="H54" s="5">
        <v>2.17604</v>
      </c>
      <c r="I54" s="5">
        <v>110.19799999999999</v>
      </c>
      <c r="J54" s="5">
        <v>1.52961E-12</v>
      </c>
      <c r="K54" s="5">
        <f t="shared" si="1"/>
        <v>-11.815419285808938</v>
      </c>
      <c r="L54" s="10">
        <v>1.1000000000000001E-3</v>
      </c>
      <c r="M54" s="11">
        <v>0.99099999999999999</v>
      </c>
      <c r="N54" s="3">
        <v>2.9291000000000001E-2</v>
      </c>
      <c r="O54" s="10">
        <v>1.9057999999999999E-5</v>
      </c>
      <c r="P54" s="10">
        <v>3.9363000000000001E-10</v>
      </c>
      <c r="Q54" s="13">
        <v>-2.6007055167598701</v>
      </c>
      <c r="R54" s="13">
        <v>0.80600000000000005</v>
      </c>
      <c r="S54" s="4">
        <v>0.48499999999999999</v>
      </c>
      <c r="T54" s="13">
        <v>5.98</v>
      </c>
      <c r="U54">
        <v>3.2647727440000001</v>
      </c>
    </row>
    <row r="55" spans="1:21" x14ac:dyDescent="0.25">
      <c r="A55" s="2">
        <v>0.68127499999999996</v>
      </c>
      <c r="B55" s="3">
        <v>1.4759</v>
      </c>
      <c r="C55" s="3">
        <v>1.44</v>
      </c>
      <c r="D55" s="3">
        <v>5</v>
      </c>
      <c r="E55" s="3">
        <v>0.6</v>
      </c>
      <c r="F55" s="3">
        <v>1.6</v>
      </c>
      <c r="G55" s="2">
        <v>1.45699</v>
      </c>
      <c r="H55" s="2">
        <v>2.7621899999999999</v>
      </c>
      <c r="I55" s="2">
        <v>91.758600000000001</v>
      </c>
      <c r="J55" s="4">
        <v>1.4622399999999999E-13</v>
      </c>
      <c r="K55" s="3">
        <f t="shared" si="1"/>
        <v>-12.834981340017414</v>
      </c>
      <c r="L55" s="10">
        <v>1.1000000000000001E-3</v>
      </c>
      <c r="M55" s="11">
        <v>0.99099999999999999</v>
      </c>
      <c r="N55" s="3">
        <v>2.9153800000000001E-2</v>
      </c>
      <c r="O55" s="10">
        <v>1.9057999999999999E-5</v>
      </c>
      <c r="P55" s="10">
        <v>4.0421999999999998E-10</v>
      </c>
      <c r="Q55" s="13">
        <v>-3.0427121737734102</v>
      </c>
      <c r="R55" s="13">
        <v>0.80600000000000005</v>
      </c>
      <c r="S55" s="4">
        <v>0.48099999999999998</v>
      </c>
      <c r="T55" s="13">
        <v>5.85</v>
      </c>
      <c r="U55">
        <v>3.2615804420000001</v>
      </c>
    </row>
    <row r="56" spans="1:21" x14ac:dyDescent="0.25">
      <c r="A56" s="5">
        <v>0.68127499999999996</v>
      </c>
      <c r="B56" s="3">
        <v>1.4759</v>
      </c>
      <c r="C56" s="3">
        <v>1.44</v>
      </c>
      <c r="D56" s="3">
        <v>5</v>
      </c>
      <c r="E56" s="3">
        <v>0.6</v>
      </c>
      <c r="F56" s="5">
        <v>1.8</v>
      </c>
      <c r="G56" s="5">
        <v>1.4595800000000001</v>
      </c>
      <c r="H56" s="5">
        <v>3.4244400000000002</v>
      </c>
      <c r="I56" s="5">
        <v>77.090800000000002</v>
      </c>
      <c r="J56" s="5">
        <v>2.31319E-14</v>
      </c>
      <c r="K56" s="3">
        <f t="shared" si="1"/>
        <v>-13.63578869383438</v>
      </c>
      <c r="L56" s="10">
        <v>1.1000000000000001E-3</v>
      </c>
      <c r="M56" s="11">
        <v>0.99109999999999998</v>
      </c>
      <c r="N56" s="3">
        <v>2.9153800000000001E-2</v>
      </c>
      <c r="O56" s="10">
        <v>1.9057999999999999E-5</v>
      </c>
      <c r="P56" s="10">
        <v>4.18E-10</v>
      </c>
      <c r="Q56" s="13">
        <v>-3.5203632222093999</v>
      </c>
      <c r="R56" s="13">
        <v>0.80600000000000005</v>
      </c>
      <c r="S56" s="4">
        <v>0.47699999999999998</v>
      </c>
      <c r="T56" s="13">
        <v>5.85</v>
      </c>
      <c r="U56">
        <v>3.247871365</v>
      </c>
    </row>
    <row r="57" spans="1:21" x14ac:dyDescent="0.25">
      <c r="A57" s="2">
        <v>0.68127499999999996</v>
      </c>
      <c r="B57" s="3">
        <v>1.4759</v>
      </c>
      <c r="C57" s="3">
        <v>1.44</v>
      </c>
      <c r="D57" s="3">
        <v>5</v>
      </c>
      <c r="E57" s="3">
        <v>0.6</v>
      </c>
      <c r="F57" s="3">
        <v>2</v>
      </c>
      <c r="G57" s="2">
        <v>1.46147</v>
      </c>
      <c r="H57" s="2">
        <v>4.1538199999999996</v>
      </c>
      <c r="I57" s="2">
        <v>65.463899999999995</v>
      </c>
      <c r="J57" s="4">
        <v>5.2272700000000002E-15</v>
      </c>
      <c r="K57" s="3">
        <f t="shared" si="1"/>
        <v>-14.28172506705708</v>
      </c>
      <c r="L57" s="10">
        <v>1.1000000000000001E-3</v>
      </c>
      <c r="M57" s="11">
        <v>0.99109999999999998</v>
      </c>
      <c r="N57" s="3">
        <v>2.9081800000000001E-2</v>
      </c>
      <c r="O57" s="10">
        <v>1.6075000000000001E-5</v>
      </c>
      <c r="P57" s="10">
        <v>4.5580000000000002E-10</v>
      </c>
      <c r="Q57" s="13">
        <v>-4.0344482570144997</v>
      </c>
      <c r="R57" s="13">
        <v>0.80700000000000005</v>
      </c>
      <c r="S57" s="4">
        <v>0.46700000000000003</v>
      </c>
      <c r="T57" s="13">
        <v>5.67</v>
      </c>
      <c r="U57">
        <v>3.2231337510000002</v>
      </c>
    </row>
    <row r="58" spans="1:21" x14ac:dyDescent="0.25">
      <c r="A58" s="2">
        <v>0.71848699999999999</v>
      </c>
      <c r="B58" s="3">
        <v>1.4759</v>
      </c>
      <c r="C58" s="3">
        <v>1.44</v>
      </c>
      <c r="D58" s="3">
        <v>5</v>
      </c>
      <c r="E58" s="3">
        <v>0.6</v>
      </c>
      <c r="F58" s="3">
        <v>0.8</v>
      </c>
      <c r="G58" s="2">
        <v>1.4210499999999999</v>
      </c>
      <c r="H58" s="2">
        <v>0.89938099999999999</v>
      </c>
      <c r="I58" s="2">
        <v>137.60499999999999</v>
      </c>
      <c r="J58" s="4">
        <v>1.96166E-6</v>
      </c>
      <c r="K58" s="3">
        <f t="shared" si="1"/>
        <v>-5.7073762634797838</v>
      </c>
      <c r="L58" s="10">
        <v>1.1999999999999999E-3</v>
      </c>
      <c r="M58" s="11">
        <v>0.99129999999999996</v>
      </c>
      <c r="N58" s="3">
        <v>2.9081800000000001E-2</v>
      </c>
      <c r="O58" s="10">
        <v>1.6075000000000001E-5</v>
      </c>
      <c r="P58" s="10">
        <v>4.7187000000000005E-10</v>
      </c>
      <c r="Q58" s="13">
        <v>-4.58594309932817</v>
      </c>
      <c r="R58" s="13">
        <v>0.80700000000000005</v>
      </c>
      <c r="S58" s="4">
        <v>0.46600000000000003</v>
      </c>
      <c r="T58" s="13">
        <v>5.54</v>
      </c>
      <c r="U58">
        <v>3.2187574880000001</v>
      </c>
    </row>
    <row r="59" spans="1:21" x14ac:dyDescent="0.25">
      <c r="A59" s="5">
        <v>0.71848699999999999</v>
      </c>
      <c r="B59" s="3">
        <v>1.4759</v>
      </c>
      <c r="C59" s="3">
        <v>1.44</v>
      </c>
      <c r="D59" s="3">
        <v>5</v>
      </c>
      <c r="E59" s="3">
        <v>0.6</v>
      </c>
      <c r="F59" s="5">
        <v>1</v>
      </c>
      <c r="G59" s="5">
        <v>1.4365300000000001</v>
      </c>
      <c r="H59" s="5">
        <v>1.25814</v>
      </c>
      <c r="I59" s="5">
        <v>152.387</v>
      </c>
      <c r="J59" s="5">
        <v>7.0857199999999998E-9</v>
      </c>
      <c r="K59" s="3">
        <f t="shared" si="1"/>
        <v>-8.1496160132867157</v>
      </c>
      <c r="L59" s="10">
        <v>1.1999999999999999E-3</v>
      </c>
      <c r="M59" s="11">
        <v>0.99150000000000005</v>
      </c>
      <c r="N59" s="3">
        <v>2.8168700000000001E-2</v>
      </c>
      <c r="O59" s="10">
        <v>1.6075000000000001E-5</v>
      </c>
      <c r="P59" s="10">
        <v>4.8976999999999995E-10</v>
      </c>
      <c r="Q59" s="13">
        <v>-5.1760284089759301</v>
      </c>
      <c r="R59" s="13">
        <v>0.80700000000000005</v>
      </c>
      <c r="S59" s="4">
        <v>0.46600000000000003</v>
      </c>
      <c r="T59" s="13">
        <v>5.45</v>
      </c>
      <c r="U59">
        <v>3.2136057810000001</v>
      </c>
    </row>
    <row r="60" spans="1:21" x14ac:dyDescent="0.25">
      <c r="A60" s="2">
        <v>0.71848699999999999</v>
      </c>
      <c r="B60" s="3">
        <v>1.4759</v>
      </c>
      <c r="C60" s="3">
        <v>1.44</v>
      </c>
      <c r="D60" s="3">
        <v>5</v>
      </c>
      <c r="E60" s="3">
        <v>0.6</v>
      </c>
      <c r="F60" s="3">
        <v>1.2</v>
      </c>
      <c r="G60" s="2">
        <v>1.4457</v>
      </c>
      <c r="H60" s="2">
        <v>1.6934400000000001</v>
      </c>
      <c r="I60" s="2">
        <v>133.285</v>
      </c>
      <c r="J60" s="4">
        <v>9.8893200000000006E-11</v>
      </c>
      <c r="K60" s="3">
        <f t="shared" si="1"/>
        <v>-10.004833569919578</v>
      </c>
      <c r="L60" s="10">
        <v>1.1999999999999999E-3</v>
      </c>
      <c r="M60" s="11">
        <v>0.99160000000000004</v>
      </c>
      <c r="N60" s="3">
        <v>2.8168700000000001E-2</v>
      </c>
      <c r="O60" s="10">
        <v>1.6075000000000001E-5</v>
      </c>
      <c r="P60" s="10">
        <v>5.0359000000000002E-10</v>
      </c>
      <c r="Q60" s="13">
        <v>-5.8061126908867999</v>
      </c>
      <c r="R60" s="13">
        <v>0.80700000000000005</v>
      </c>
      <c r="S60" s="4">
        <v>0.46300000000000002</v>
      </c>
      <c r="T60" s="13">
        <v>5.43</v>
      </c>
      <c r="U60">
        <v>3.2086891199999998</v>
      </c>
    </row>
    <row r="61" spans="1:21" x14ac:dyDescent="0.25">
      <c r="A61" s="5">
        <v>0.71848699999999999</v>
      </c>
      <c r="B61" s="3">
        <v>1.4759</v>
      </c>
      <c r="C61" s="3">
        <v>1.44</v>
      </c>
      <c r="D61" s="3">
        <v>5</v>
      </c>
      <c r="E61" s="3">
        <v>0.6</v>
      </c>
      <c r="F61" s="5">
        <v>1.4</v>
      </c>
      <c r="G61" s="5">
        <v>1.4516100000000001</v>
      </c>
      <c r="H61" s="5">
        <v>2.20499</v>
      </c>
      <c r="I61" s="5">
        <v>111.956</v>
      </c>
      <c r="J61" s="5">
        <v>3.9949600000000002E-12</v>
      </c>
      <c r="K61" s="5">
        <f t="shared" si="1"/>
        <v>-11.398487564752054</v>
      </c>
      <c r="L61" s="10">
        <v>1.1999999999999999E-3</v>
      </c>
      <c r="M61" s="11">
        <v>0.99170000000000003</v>
      </c>
      <c r="N61" s="3">
        <v>2.6016000000000001E-2</v>
      </c>
      <c r="O61" s="10">
        <v>1.6075000000000001E-5</v>
      </c>
      <c r="P61" s="10">
        <v>5.1998E-10</v>
      </c>
      <c r="Q61" s="13">
        <v>-6.4778606199123203</v>
      </c>
      <c r="R61" s="13">
        <v>0.80800000000000005</v>
      </c>
      <c r="S61" s="4">
        <v>0.46300000000000002</v>
      </c>
      <c r="T61" s="13">
        <v>5.43</v>
      </c>
      <c r="U61">
        <v>3.2079288460000002</v>
      </c>
    </row>
    <row r="62" spans="1:21" x14ac:dyDescent="0.25">
      <c r="A62" s="2">
        <v>0.71848699999999999</v>
      </c>
      <c r="B62" s="3">
        <v>1.4759</v>
      </c>
      <c r="C62" s="3">
        <v>1.44</v>
      </c>
      <c r="D62" s="3">
        <v>5</v>
      </c>
      <c r="E62" s="3">
        <v>0.6</v>
      </c>
      <c r="F62" s="3">
        <v>1.6</v>
      </c>
      <c r="G62" s="2">
        <v>1.45563</v>
      </c>
      <c r="H62" s="2">
        <v>2.79311</v>
      </c>
      <c r="I62" s="2">
        <v>93.891300000000001</v>
      </c>
      <c r="J62" s="4">
        <v>3.4335100000000002E-13</v>
      </c>
      <c r="K62" s="3">
        <f t="shared" si="1"/>
        <v>-12.464261683397636</v>
      </c>
      <c r="L62" s="10">
        <v>1.1999999999999999E-3</v>
      </c>
      <c r="M62" s="11">
        <v>0.99170000000000003</v>
      </c>
      <c r="N62" s="3">
        <v>2.6016000000000001E-2</v>
      </c>
      <c r="O62" s="10">
        <v>1.3653E-5</v>
      </c>
      <c r="P62" s="10">
        <v>5.6113000000000001E-10</v>
      </c>
      <c r="Q62" s="13">
        <v>-7.1932278889513501</v>
      </c>
      <c r="R62" s="13">
        <v>0.80800000000000005</v>
      </c>
      <c r="S62" s="4">
        <v>0.46100000000000002</v>
      </c>
      <c r="T62" s="13">
        <v>5.42</v>
      </c>
      <c r="U62">
        <v>3.195859</v>
      </c>
    </row>
    <row r="63" spans="1:21" x14ac:dyDescent="0.25">
      <c r="A63" s="5">
        <v>0.71848699999999999</v>
      </c>
      <c r="B63" s="3">
        <v>1.4759</v>
      </c>
      <c r="C63" s="3">
        <v>1.44</v>
      </c>
      <c r="D63" s="3">
        <v>5</v>
      </c>
      <c r="E63" s="3">
        <v>0.6</v>
      </c>
      <c r="F63" s="5">
        <v>1.8</v>
      </c>
      <c r="G63" s="5">
        <v>1.45848</v>
      </c>
      <c r="H63" s="5">
        <v>3.4573999999999998</v>
      </c>
      <c r="I63" s="5">
        <v>79.251000000000005</v>
      </c>
      <c r="J63" s="5">
        <v>4.9860899999999997E-14</v>
      </c>
      <c r="K63" s="3">
        <f t="shared" si="1"/>
        <v>-13.302239886652419</v>
      </c>
      <c r="L63" s="10">
        <v>1.2999999999999999E-3</v>
      </c>
      <c r="M63" s="11">
        <v>0.9919</v>
      </c>
      <c r="N63" s="3">
        <v>2.5461000000000001E-2</v>
      </c>
      <c r="O63" s="10">
        <v>1.3653E-5</v>
      </c>
      <c r="P63" s="10">
        <v>5.8133E-10</v>
      </c>
      <c r="Q63" s="13">
        <v>-7.9545041586509102</v>
      </c>
      <c r="R63" s="13">
        <v>0.80800000000000005</v>
      </c>
      <c r="S63" s="4">
        <v>0.45700000000000002</v>
      </c>
      <c r="T63" s="13">
        <v>5.23</v>
      </c>
      <c r="U63">
        <v>3.16800653</v>
      </c>
    </row>
    <row r="64" spans="1:21" x14ac:dyDescent="0.25">
      <c r="A64" s="2">
        <v>0.71848699999999999</v>
      </c>
      <c r="B64" s="3">
        <v>1.4759</v>
      </c>
      <c r="C64" s="3">
        <v>1.44</v>
      </c>
      <c r="D64" s="3">
        <v>5</v>
      </c>
      <c r="E64" s="3">
        <v>0.6</v>
      </c>
      <c r="F64" s="3">
        <v>2</v>
      </c>
      <c r="G64" s="2">
        <v>1.4605600000000001</v>
      </c>
      <c r="H64" s="2">
        <v>4.1891100000000003</v>
      </c>
      <c r="I64" s="2">
        <v>67.524500000000003</v>
      </c>
      <c r="J64" s="4">
        <v>1.05138E-14</v>
      </c>
      <c r="K64" s="3">
        <f t="shared" si="1"/>
        <v>-13.978240288657</v>
      </c>
      <c r="L64" s="10">
        <v>1.2999999999999999E-3</v>
      </c>
      <c r="M64" s="11">
        <v>0.99199999999999999</v>
      </c>
      <c r="N64" s="3">
        <v>2.5461000000000001E-2</v>
      </c>
      <c r="O64" s="10">
        <v>1.3653E-5</v>
      </c>
      <c r="P64" s="10">
        <v>6.0287000000000001E-10</v>
      </c>
      <c r="Q64" s="13">
        <v>-8.7643661909644699</v>
      </c>
      <c r="R64" s="13">
        <v>0.80800000000000005</v>
      </c>
      <c r="S64" s="4">
        <v>0.44600000000000001</v>
      </c>
      <c r="T64" s="13">
        <v>5.18</v>
      </c>
      <c r="U64">
        <v>3.1654747150000002</v>
      </c>
    </row>
    <row r="65" spans="1:21" x14ac:dyDescent="0.25">
      <c r="A65" s="2">
        <v>0.76</v>
      </c>
      <c r="B65" s="3">
        <v>1.4759</v>
      </c>
      <c r="C65" s="3">
        <v>1.44</v>
      </c>
      <c r="D65" s="3">
        <v>5</v>
      </c>
      <c r="E65" s="3">
        <v>0.6</v>
      </c>
      <c r="F65" s="3">
        <v>0.8</v>
      </c>
      <c r="G65" s="2">
        <v>1.4163399999999999</v>
      </c>
      <c r="H65" s="2">
        <v>0.93255600000000005</v>
      </c>
      <c r="I65" s="2">
        <v>113.14700000000001</v>
      </c>
      <c r="J65" s="4">
        <v>8.0308299999999998E-6</v>
      </c>
      <c r="K65" s="3">
        <f t="shared" si="1"/>
        <v>-5.0952395673250512</v>
      </c>
      <c r="L65" s="10">
        <v>1.2999999999999999E-3</v>
      </c>
      <c r="M65" s="11">
        <v>0.99209999999999998</v>
      </c>
      <c r="N65" s="3">
        <v>2.4698100000000001E-2</v>
      </c>
      <c r="O65" s="10">
        <v>1.3653E-5</v>
      </c>
      <c r="P65" s="10">
        <v>6.2067999999999997E-10</v>
      </c>
      <c r="Q65" s="13">
        <v>-9.6259439386839301</v>
      </c>
      <c r="R65" s="13">
        <v>0.80900000000000005</v>
      </c>
      <c r="S65" s="4">
        <v>0.44600000000000001</v>
      </c>
      <c r="T65" s="13">
        <v>5.13</v>
      </c>
      <c r="U65">
        <v>3.1546434410000002</v>
      </c>
    </row>
    <row r="66" spans="1:21" x14ac:dyDescent="0.25">
      <c r="A66" s="5">
        <v>0.76</v>
      </c>
      <c r="B66" s="3">
        <v>1.4759</v>
      </c>
      <c r="C66" s="3">
        <v>1.44</v>
      </c>
      <c r="D66" s="3">
        <v>5</v>
      </c>
      <c r="E66" s="3">
        <v>0.6</v>
      </c>
      <c r="F66" s="5">
        <v>1</v>
      </c>
      <c r="G66" s="5">
        <v>1.4331</v>
      </c>
      <c r="H66" s="5">
        <v>1.2888900000000001</v>
      </c>
      <c r="I66" s="5">
        <v>146.40100000000001</v>
      </c>
      <c r="J66" s="5">
        <v>2.6461999999999999E-8</v>
      </c>
      <c r="K66" s="3">
        <f t="shared" ref="K66:K97" si="2">LOG10(ABS(J66))</f>
        <v>-7.5773773348976121</v>
      </c>
      <c r="L66" s="10">
        <v>1.2999999999999999E-3</v>
      </c>
      <c r="M66" s="11">
        <v>0.99219999999999997</v>
      </c>
      <c r="N66" s="3">
        <v>2.4698100000000001E-2</v>
      </c>
      <c r="O66" s="10">
        <v>1.3653E-5</v>
      </c>
      <c r="P66" s="10">
        <v>6.3992E-10</v>
      </c>
      <c r="Q66" s="13">
        <v>-10.5429033207846</v>
      </c>
      <c r="R66" s="13">
        <v>0.80900000000000005</v>
      </c>
      <c r="S66" s="4">
        <v>0.44500000000000001</v>
      </c>
      <c r="T66" s="13">
        <v>5.05</v>
      </c>
      <c r="U66">
        <v>3.1527216839999999</v>
      </c>
    </row>
    <row r="67" spans="1:21" x14ac:dyDescent="0.25">
      <c r="A67" s="2">
        <v>0.76</v>
      </c>
      <c r="B67" s="3">
        <v>1.4759</v>
      </c>
      <c r="C67" s="3">
        <v>1.44</v>
      </c>
      <c r="D67" s="3">
        <v>5</v>
      </c>
      <c r="E67" s="3">
        <v>0.6</v>
      </c>
      <c r="F67" s="3">
        <v>1.2</v>
      </c>
      <c r="G67" s="2">
        <v>1.44313</v>
      </c>
      <c r="H67" s="2">
        <v>1.72489</v>
      </c>
      <c r="I67" s="2">
        <v>132.89599999999999</v>
      </c>
      <c r="J67" s="4">
        <v>3.2531400000000002E-10</v>
      </c>
      <c r="K67" s="3">
        <f t="shared" si="2"/>
        <v>-9.4876972463034068</v>
      </c>
      <c r="L67" s="10">
        <v>1.2999999999999999E-3</v>
      </c>
      <c r="M67" s="11">
        <v>0.99229999999999996</v>
      </c>
      <c r="N67" s="3">
        <v>2.3983999999999998E-2</v>
      </c>
      <c r="O67" s="10">
        <v>1.1671000000000001E-5</v>
      </c>
      <c r="P67" s="10">
        <v>6.8454E-10</v>
      </c>
      <c r="Q67" s="13">
        <v>-11.519550763191599</v>
      </c>
      <c r="R67" s="13">
        <v>0.80900000000000005</v>
      </c>
      <c r="S67" s="4">
        <v>0.44400000000000001</v>
      </c>
      <c r="T67" s="13">
        <v>4.9400000000000004</v>
      </c>
      <c r="U67">
        <v>3.1429114949999999</v>
      </c>
    </row>
    <row r="68" spans="1:21" x14ac:dyDescent="0.25">
      <c r="A68" s="5">
        <v>0.76</v>
      </c>
      <c r="B68" s="3">
        <v>1.4759</v>
      </c>
      <c r="C68" s="3">
        <v>1.44</v>
      </c>
      <c r="D68" s="3">
        <v>5</v>
      </c>
      <c r="E68" s="3">
        <v>0.6</v>
      </c>
      <c r="F68" s="5">
        <v>1.4</v>
      </c>
      <c r="G68" s="5">
        <v>1.44963</v>
      </c>
      <c r="H68" s="5">
        <v>2.2382499999999999</v>
      </c>
      <c r="I68" s="5">
        <v>113.408</v>
      </c>
      <c r="J68" s="5">
        <v>1.15352E-11</v>
      </c>
      <c r="K68" s="5">
        <f t="shared" si="2"/>
        <v>-10.937974871178138</v>
      </c>
      <c r="L68" s="10">
        <v>1.4E-3</v>
      </c>
      <c r="M68" s="11">
        <v>0.99250000000000005</v>
      </c>
      <c r="N68" s="3">
        <v>2.32307E-2</v>
      </c>
      <c r="O68" s="10">
        <v>1.1671000000000001E-5</v>
      </c>
      <c r="P68" s="10">
        <v>7.0973999999999997E-10</v>
      </c>
      <c r="Q68" s="13">
        <v>-12.560966517750201</v>
      </c>
      <c r="R68" s="13">
        <v>0.81</v>
      </c>
      <c r="S68" s="4">
        <v>0.439</v>
      </c>
      <c r="T68" s="13">
        <v>4.93</v>
      </c>
      <c r="U68">
        <v>3.1281201570000001</v>
      </c>
    </row>
    <row r="69" spans="1:21" x14ac:dyDescent="0.25">
      <c r="A69" s="2">
        <v>0.76</v>
      </c>
      <c r="B69" s="3">
        <v>1.4759</v>
      </c>
      <c r="C69" s="3">
        <v>1.44</v>
      </c>
      <c r="D69" s="3">
        <v>5</v>
      </c>
      <c r="E69" s="3">
        <v>0.6</v>
      </c>
      <c r="F69" s="3">
        <v>1.6</v>
      </c>
      <c r="G69" s="2">
        <v>1.4540599999999999</v>
      </c>
      <c r="H69" s="2">
        <v>2.8284500000000001</v>
      </c>
      <c r="I69" s="2">
        <v>95.940200000000004</v>
      </c>
      <c r="J69" s="4">
        <v>8.8346400000000004E-13</v>
      </c>
      <c r="K69" s="3">
        <f t="shared" si="2"/>
        <v>-12.05381114272755</v>
      </c>
      <c r="L69" s="10">
        <v>1.4E-3</v>
      </c>
      <c r="M69" s="11">
        <v>0.99250000000000005</v>
      </c>
      <c r="N69" s="3">
        <v>2.32307E-2</v>
      </c>
      <c r="O69" s="10">
        <v>1.1671000000000001E-5</v>
      </c>
      <c r="P69" s="10">
        <v>7.3541000000000005E-10</v>
      </c>
      <c r="Q69" s="13">
        <v>-13.673176589689501</v>
      </c>
      <c r="R69" s="13">
        <v>0.81</v>
      </c>
      <c r="S69" s="4">
        <v>0.42899999999999999</v>
      </c>
      <c r="T69" s="13">
        <v>4.87</v>
      </c>
      <c r="U69">
        <v>3.1237027529999999</v>
      </c>
    </row>
    <row r="70" spans="1:21" x14ac:dyDescent="0.25">
      <c r="A70" s="5">
        <v>0.76</v>
      </c>
      <c r="B70" s="3">
        <v>1.4759</v>
      </c>
      <c r="C70" s="3">
        <v>1.44</v>
      </c>
      <c r="D70" s="3">
        <v>5</v>
      </c>
      <c r="E70" s="3">
        <v>0.6</v>
      </c>
      <c r="F70" s="5">
        <v>1.8</v>
      </c>
      <c r="G70" s="5">
        <v>1.4572099999999999</v>
      </c>
      <c r="H70" s="5">
        <v>3.4949599999999998</v>
      </c>
      <c r="I70" s="5">
        <v>81.433899999999994</v>
      </c>
      <c r="J70" s="5">
        <v>1.1670899999999999E-13</v>
      </c>
      <c r="K70" s="3">
        <f t="shared" si="2"/>
        <v>-12.932895652098368</v>
      </c>
      <c r="L70" s="10">
        <v>1.4E-3</v>
      </c>
      <c r="M70" s="11">
        <v>0.99270000000000003</v>
      </c>
      <c r="N70" s="3">
        <v>2.2719E-2</v>
      </c>
      <c r="O70" s="10">
        <v>1.1671000000000001E-5</v>
      </c>
      <c r="P70" s="10">
        <v>7.5814000000000003E-10</v>
      </c>
      <c r="Q70" s="13">
        <v>-14.863377289426699</v>
      </c>
      <c r="R70" s="13">
        <v>0.81</v>
      </c>
      <c r="S70" s="4">
        <v>0.42699999999999999</v>
      </c>
      <c r="T70" s="13">
        <v>4.7</v>
      </c>
      <c r="U70">
        <v>3.117145431</v>
      </c>
    </row>
    <row r="71" spans="1:21" x14ac:dyDescent="0.25">
      <c r="A71" s="2">
        <v>0.76</v>
      </c>
      <c r="B71" s="3">
        <v>1.4759</v>
      </c>
      <c r="C71" s="3">
        <v>1.44</v>
      </c>
      <c r="D71" s="3">
        <v>5</v>
      </c>
      <c r="E71" s="3">
        <v>0.6</v>
      </c>
      <c r="F71" s="3">
        <v>2</v>
      </c>
      <c r="G71" s="2">
        <v>1.4595</v>
      </c>
      <c r="H71" s="2">
        <v>4.2292199999999998</v>
      </c>
      <c r="I71" s="2">
        <v>69.657300000000006</v>
      </c>
      <c r="J71" s="4">
        <v>2.27849E-14</v>
      </c>
      <c r="K71" s="3">
        <f t="shared" si="2"/>
        <v>-13.642352873140057</v>
      </c>
      <c r="L71" s="10">
        <v>1.4E-3</v>
      </c>
      <c r="M71" s="11">
        <v>0.99270000000000003</v>
      </c>
      <c r="N71" s="3">
        <v>2.2093000000000002E-2</v>
      </c>
      <c r="O71" s="10">
        <v>1.1671000000000001E-5</v>
      </c>
      <c r="P71" s="10">
        <v>7.8044000000000005E-10</v>
      </c>
      <c r="Q71" s="13">
        <v>-16.140232774881799</v>
      </c>
      <c r="R71" s="13">
        <v>0.81</v>
      </c>
      <c r="S71" s="4">
        <v>0.42499999999999999</v>
      </c>
      <c r="T71" s="13">
        <v>4.6500000000000004</v>
      </c>
      <c r="U71">
        <v>3.0960226149999999</v>
      </c>
    </row>
    <row r="72" spans="1:21" x14ac:dyDescent="0.25">
      <c r="A72" s="2">
        <v>0.80660399999999999</v>
      </c>
      <c r="B72" s="3">
        <v>1.4759</v>
      </c>
      <c r="C72" s="3">
        <v>1.44</v>
      </c>
      <c r="D72" s="3">
        <v>5</v>
      </c>
      <c r="E72" s="3">
        <v>0.6</v>
      </c>
      <c r="F72" s="3">
        <v>0.8</v>
      </c>
      <c r="G72" s="2">
        <v>1.4109499999999999</v>
      </c>
      <c r="H72" s="2">
        <v>0.97376499999999999</v>
      </c>
      <c r="I72" s="2">
        <v>80.273799999999994</v>
      </c>
      <c r="J72" s="4">
        <v>3.5965099999999999E-5</v>
      </c>
      <c r="K72" s="3">
        <f t="shared" si="2"/>
        <v>-4.4441187278173082</v>
      </c>
      <c r="L72" s="10">
        <v>1.4E-3</v>
      </c>
      <c r="M72" s="11">
        <v>0.9929</v>
      </c>
      <c r="N72" s="3">
        <v>2.0913000000000001E-2</v>
      </c>
      <c r="O72" s="10">
        <v>1.0036E-5</v>
      </c>
      <c r="P72" s="10">
        <v>8.2806000000000003E-10</v>
      </c>
      <c r="Q72" s="13">
        <v>-17.514275813485401</v>
      </c>
      <c r="R72" s="13">
        <v>0.81100000000000005</v>
      </c>
      <c r="S72" s="4">
        <v>0.42199999999999999</v>
      </c>
      <c r="T72" s="13">
        <v>4.6500000000000004</v>
      </c>
      <c r="U72">
        <v>3.0895898769999999</v>
      </c>
    </row>
    <row r="73" spans="1:21" x14ac:dyDescent="0.25">
      <c r="A73" s="5">
        <v>0.80660399999999999</v>
      </c>
      <c r="B73" s="3">
        <v>1.4759</v>
      </c>
      <c r="C73" s="3">
        <v>1.44</v>
      </c>
      <c r="D73" s="3">
        <v>5</v>
      </c>
      <c r="E73" s="3">
        <v>0.6</v>
      </c>
      <c r="F73" s="5">
        <v>1</v>
      </c>
      <c r="G73" s="5">
        <v>1.4291400000000001</v>
      </c>
      <c r="H73" s="5">
        <v>1.32569</v>
      </c>
      <c r="I73" s="5">
        <v>137.286</v>
      </c>
      <c r="J73" s="5">
        <v>1.10533E-7</v>
      </c>
      <c r="K73" s="3">
        <f t="shared" si="2"/>
        <v>-6.956508042537255</v>
      </c>
      <c r="L73" s="10">
        <v>1.5E-3</v>
      </c>
      <c r="M73" s="11">
        <v>0.99299999999999999</v>
      </c>
      <c r="N73" s="3">
        <v>1.9944E-2</v>
      </c>
      <c r="O73" s="10">
        <v>1.0036E-5</v>
      </c>
      <c r="P73" s="10">
        <v>8.5914999999999997E-10</v>
      </c>
      <c r="Q73" s="13">
        <v>-18.998457718908899</v>
      </c>
      <c r="R73" s="13">
        <v>0.81100000000000005</v>
      </c>
      <c r="S73" s="4">
        <v>0.42099999999999999</v>
      </c>
      <c r="T73" s="13">
        <v>4.62</v>
      </c>
      <c r="U73">
        <v>3.087460407</v>
      </c>
    </row>
    <row r="74" spans="1:21" x14ac:dyDescent="0.25">
      <c r="A74" s="2">
        <v>0.80660399999999999</v>
      </c>
      <c r="B74" s="3">
        <v>1.4759</v>
      </c>
      <c r="C74" s="3">
        <v>1.44</v>
      </c>
      <c r="D74" s="3">
        <v>5</v>
      </c>
      <c r="E74" s="3">
        <v>0.6</v>
      </c>
      <c r="F74" s="3">
        <v>1.2</v>
      </c>
      <c r="G74" s="2">
        <v>1.44015</v>
      </c>
      <c r="H74" s="2">
        <v>1.7618199999999999</v>
      </c>
      <c r="I74" s="2">
        <v>131.29499999999999</v>
      </c>
      <c r="J74" s="4">
        <v>1.2052400000000001E-9</v>
      </c>
      <c r="K74" s="3">
        <f t="shared" si="2"/>
        <v>-8.9189264632159038</v>
      </c>
      <c r="L74" s="10">
        <v>1.5E-3</v>
      </c>
      <c r="M74" s="11">
        <v>0.99299999999999999</v>
      </c>
      <c r="N74" s="3">
        <v>1.9944E-2</v>
      </c>
      <c r="O74" s="10">
        <v>1.0036E-5</v>
      </c>
      <c r="P74" s="10">
        <v>8.8947000000000003E-10</v>
      </c>
      <c r="Q74" s="13">
        <v>-20.608919244555501</v>
      </c>
      <c r="R74" s="13">
        <v>0.81100000000000005</v>
      </c>
      <c r="S74" s="4">
        <v>0.41599999999999998</v>
      </c>
      <c r="T74" s="13">
        <v>4.5999999999999996</v>
      </c>
      <c r="U74">
        <v>3.0786212470000001</v>
      </c>
    </row>
    <row r="75" spans="1:21" x14ac:dyDescent="0.25">
      <c r="A75" s="5">
        <v>0.80660399999999999</v>
      </c>
      <c r="B75" s="3">
        <v>1.4759</v>
      </c>
      <c r="C75" s="3">
        <v>1.44</v>
      </c>
      <c r="D75" s="3">
        <v>5</v>
      </c>
      <c r="E75" s="3">
        <v>0.6</v>
      </c>
      <c r="F75" s="5">
        <v>1.4</v>
      </c>
      <c r="G75" s="5">
        <v>1.4473100000000001</v>
      </c>
      <c r="H75" s="5">
        <v>2.2768799999999998</v>
      </c>
      <c r="I75" s="5">
        <v>114.38200000000001</v>
      </c>
      <c r="J75" s="5">
        <v>3.7384399999999998E-11</v>
      </c>
      <c r="K75" s="5">
        <f t="shared" si="2"/>
        <v>-10.427309585159877</v>
      </c>
      <c r="L75" s="10">
        <v>1.5E-3</v>
      </c>
      <c r="M75" s="11">
        <v>0.99319999999999997</v>
      </c>
      <c r="N75" s="3">
        <v>1.9931000000000001E-2</v>
      </c>
      <c r="O75" s="10">
        <v>1.0036E-5</v>
      </c>
      <c r="P75" s="10">
        <v>9.1818000000000003E-10</v>
      </c>
      <c r="Q75" s="13">
        <v>-22.366098086265499</v>
      </c>
      <c r="R75" s="13">
        <v>0.81200000000000006</v>
      </c>
      <c r="S75" s="4">
        <v>0.41199999999999998</v>
      </c>
      <c r="T75" s="13">
        <v>4.46</v>
      </c>
      <c r="U75">
        <v>3.0683580579999998</v>
      </c>
    </row>
    <row r="76" spans="1:21" x14ac:dyDescent="0.25">
      <c r="A76" s="2">
        <v>0.80660399999999999</v>
      </c>
      <c r="B76" s="3">
        <v>1.4759</v>
      </c>
      <c r="C76" s="3">
        <v>1.44</v>
      </c>
      <c r="D76" s="3">
        <v>5</v>
      </c>
      <c r="E76" s="3">
        <v>0.6</v>
      </c>
      <c r="F76" s="3">
        <v>1.6</v>
      </c>
      <c r="G76" s="2">
        <v>1.45221</v>
      </c>
      <c r="H76" s="2">
        <v>2.8692500000000001</v>
      </c>
      <c r="I76" s="2">
        <v>97.825199999999995</v>
      </c>
      <c r="J76" s="4">
        <v>2.52987E-12</v>
      </c>
      <c r="K76" s="3">
        <f t="shared" si="2"/>
        <v>-11.596901794924264</v>
      </c>
      <c r="L76" s="10">
        <v>1.5E-3</v>
      </c>
      <c r="M76" s="11">
        <v>0.99319999999999997</v>
      </c>
      <c r="N76" s="3">
        <v>1.82574E-2</v>
      </c>
      <c r="O76" s="10">
        <v>1.0036E-5</v>
      </c>
      <c r="P76" s="10">
        <v>9.4373000000000001E-10</v>
      </c>
      <c r="Q76" s="13">
        <v>-24.296366111044101</v>
      </c>
      <c r="R76" s="13">
        <v>0.81200000000000006</v>
      </c>
      <c r="S76" s="4">
        <v>0.41</v>
      </c>
      <c r="T76" s="13">
        <v>4.45</v>
      </c>
      <c r="U76">
        <v>3.0616657049999998</v>
      </c>
    </row>
    <row r="77" spans="1:21" x14ac:dyDescent="0.25">
      <c r="A77" s="5">
        <v>0.80660399999999999</v>
      </c>
      <c r="B77" s="3">
        <v>1.4759</v>
      </c>
      <c r="C77" s="3">
        <v>1.44</v>
      </c>
      <c r="D77" s="3">
        <v>5</v>
      </c>
      <c r="E77" s="3">
        <v>0.6</v>
      </c>
      <c r="F77" s="5">
        <v>1.8</v>
      </c>
      <c r="G77" s="5">
        <v>1.4557</v>
      </c>
      <c r="H77" s="5">
        <v>3.5381800000000001</v>
      </c>
      <c r="I77" s="5">
        <v>83.597200000000001</v>
      </c>
      <c r="J77" s="5">
        <v>3.0104300000000001E-13</v>
      </c>
      <c r="K77" s="3">
        <f t="shared" si="2"/>
        <v>-12.521371466768468</v>
      </c>
      <c r="L77" s="10">
        <v>1.5200000000000001E-3</v>
      </c>
      <c r="M77" s="11">
        <v>0.99339999999999995</v>
      </c>
      <c r="N77" s="3">
        <v>1.82574E-2</v>
      </c>
      <c r="O77" s="10">
        <v>8.6768999999999999E-6</v>
      </c>
      <c r="P77" s="10">
        <v>9.9453000000000008E-10</v>
      </c>
      <c r="Q77" s="13">
        <v>-26.434532520557699</v>
      </c>
      <c r="R77" s="13">
        <v>0.81200000000000006</v>
      </c>
      <c r="S77" s="4">
        <v>0.40799999999999997</v>
      </c>
      <c r="T77" s="13">
        <v>4.3099999999999996</v>
      </c>
      <c r="U77">
        <v>3.0502039870000002</v>
      </c>
    </row>
    <row r="78" spans="1:21" x14ac:dyDescent="0.25">
      <c r="A78" s="2">
        <v>0.80660399999999999</v>
      </c>
      <c r="B78" s="3">
        <v>1.4759</v>
      </c>
      <c r="C78" s="3">
        <v>1.44</v>
      </c>
      <c r="D78" s="3">
        <v>5</v>
      </c>
      <c r="E78" s="3">
        <v>0.6</v>
      </c>
      <c r="F78" s="3">
        <v>2</v>
      </c>
      <c r="G78" s="2">
        <v>1.45825</v>
      </c>
      <c r="H78" s="2">
        <v>4.27522</v>
      </c>
      <c r="I78" s="2">
        <v>71.843400000000003</v>
      </c>
      <c r="J78" s="4">
        <v>5.3926400000000002E-14</v>
      </c>
      <c r="K78" s="3">
        <f t="shared" si="2"/>
        <v>-13.268198571225284</v>
      </c>
      <c r="L78" s="10">
        <v>1.6000000000000001E-3</v>
      </c>
      <c r="M78" s="11">
        <v>0.99339999999999995</v>
      </c>
      <c r="N78" s="3">
        <v>1.7999999999999999E-2</v>
      </c>
      <c r="O78" s="10">
        <v>8.6768999999999999E-6</v>
      </c>
      <c r="P78" s="10">
        <v>1.0328E-9</v>
      </c>
      <c r="Q78" s="13">
        <v>-28.827827915937199</v>
      </c>
      <c r="R78" s="13">
        <v>0.81299999999999994</v>
      </c>
      <c r="S78" s="4">
        <v>0.40400000000000003</v>
      </c>
      <c r="T78" s="13">
        <v>4.3099999999999996</v>
      </c>
      <c r="U78">
        <v>3.0464206960000002</v>
      </c>
    </row>
    <row r="79" spans="1:21" x14ac:dyDescent="0.25">
      <c r="A79" s="2">
        <v>0.85929599999999995</v>
      </c>
      <c r="B79" s="3">
        <v>1.4759</v>
      </c>
      <c r="C79" s="3">
        <v>1.44</v>
      </c>
      <c r="D79" s="3">
        <v>5</v>
      </c>
      <c r="E79" s="3">
        <v>0.6</v>
      </c>
      <c r="F79" s="3">
        <v>0.8</v>
      </c>
      <c r="G79" s="2">
        <v>1.40479</v>
      </c>
      <c r="H79" s="2">
        <v>1.02641</v>
      </c>
      <c r="I79" s="2">
        <v>36.267099999999999</v>
      </c>
      <c r="J79" s="2">
        <v>1.7673299999999999E-4</v>
      </c>
      <c r="K79" s="3">
        <f t="shared" si="2"/>
        <v>-3.7526823504378113</v>
      </c>
      <c r="L79" s="10">
        <v>1.6000000000000001E-3</v>
      </c>
      <c r="M79" s="11">
        <v>0.99350000000000005</v>
      </c>
      <c r="N79" s="3">
        <v>1.7999999999999999E-2</v>
      </c>
      <c r="O79" s="10">
        <v>8.6768999999999999E-6</v>
      </c>
      <c r="P79" s="10">
        <v>1.0682000000000001E-9</v>
      </c>
      <c r="Q79" s="13">
        <v>-31.542563052320599</v>
      </c>
      <c r="R79" s="13">
        <v>0.81299999999999994</v>
      </c>
      <c r="S79" s="4">
        <v>0.39600000000000002</v>
      </c>
      <c r="T79" s="13">
        <v>4.26</v>
      </c>
      <c r="U79">
        <v>3.0451694169999999</v>
      </c>
    </row>
    <row r="80" spans="1:21" x14ac:dyDescent="0.25">
      <c r="A80" s="5">
        <v>0.85929599999999995</v>
      </c>
      <c r="B80" s="3">
        <v>1.4759</v>
      </c>
      <c r="C80" s="3">
        <v>1.44</v>
      </c>
      <c r="D80" s="3">
        <v>5</v>
      </c>
      <c r="E80" s="3">
        <v>0.6</v>
      </c>
      <c r="F80" s="5">
        <v>1</v>
      </c>
      <c r="G80" s="5">
        <v>1.4245399999999999</v>
      </c>
      <c r="H80" s="5">
        <v>1.3706199999999999</v>
      </c>
      <c r="I80" s="5">
        <v>123.761</v>
      </c>
      <c r="J80" s="5">
        <v>5.2128099999999999E-7</v>
      </c>
      <c r="K80" s="3">
        <f t="shared" si="2"/>
        <v>-6.2829281042414715</v>
      </c>
      <c r="L80" s="10">
        <v>1.6000000000000001E-3</v>
      </c>
      <c r="M80" s="11">
        <v>0.99360000000000004</v>
      </c>
      <c r="N80" s="3">
        <v>1.6976399999999999E-2</v>
      </c>
      <c r="O80" s="10">
        <v>8.6768999999999999E-6</v>
      </c>
      <c r="P80" s="10">
        <v>1.1042E-9</v>
      </c>
      <c r="Q80" s="13">
        <v>-34.675955639797799</v>
      </c>
      <c r="R80" s="13">
        <v>0.81299999999999994</v>
      </c>
      <c r="S80" s="4">
        <v>0.39400000000000002</v>
      </c>
      <c r="T80" s="13">
        <v>4.24</v>
      </c>
      <c r="U80">
        <v>3.0380759309999998</v>
      </c>
    </row>
    <row r="81" spans="1:21" x14ac:dyDescent="0.25">
      <c r="A81" s="2">
        <v>0.85929599999999995</v>
      </c>
      <c r="B81" s="3">
        <v>1.4759</v>
      </c>
      <c r="C81" s="3">
        <v>1.44</v>
      </c>
      <c r="D81" s="3">
        <v>5</v>
      </c>
      <c r="E81" s="3">
        <v>0.6</v>
      </c>
      <c r="F81" s="3">
        <v>1.2</v>
      </c>
      <c r="G81" s="2">
        <v>1.43665</v>
      </c>
      <c r="H81" s="2">
        <v>1.8058399999999999</v>
      </c>
      <c r="I81" s="2">
        <v>127.92700000000001</v>
      </c>
      <c r="J81" s="4">
        <v>5.1007400000000003E-9</v>
      </c>
      <c r="K81" s="3">
        <f t="shared" si="2"/>
        <v>-8.2923668131955512</v>
      </c>
      <c r="L81" s="10">
        <v>1.6000000000000001E-3</v>
      </c>
      <c r="M81" s="11">
        <v>0.99370000000000003</v>
      </c>
      <c r="N81" s="3">
        <v>1.6976399999999999E-2</v>
      </c>
      <c r="O81" s="10">
        <v>8.6768999999999999E-6</v>
      </c>
      <c r="P81" s="10">
        <v>1.1332E-9</v>
      </c>
      <c r="Q81" s="13">
        <v>-38.378837860198303</v>
      </c>
      <c r="R81" s="13">
        <v>0.81299999999999994</v>
      </c>
      <c r="S81" s="4">
        <v>0.38900000000000001</v>
      </c>
      <c r="T81" s="13">
        <v>4.22</v>
      </c>
      <c r="U81">
        <v>3.0236507499999998</v>
      </c>
    </row>
    <row r="82" spans="1:21" x14ac:dyDescent="0.25">
      <c r="A82" s="5">
        <v>0.85929599999999995</v>
      </c>
      <c r="B82" s="3">
        <v>1.4759</v>
      </c>
      <c r="C82" s="3">
        <v>1.44</v>
      </c>
      <c r="D82" s="3">
        <v>5</v>
      </c>
      <c r="E82" s="3">
        <v>0.6</v>
      </c>
      <c r="F82" s="5">
        <v>1.4</v>
      </c>
      <c r="G82" s="5">
        <v>1.44458</v>
      </c>
      <c r="H82" s="5">
        <v>2.3223500000000001</v>
      </c>
      <c r="I82" s="5">
        <v>114.61799999999999</v>
      </c>
      <c r="J82" s="5">
        <v>1.3836700000000001E-10</v>
      </c>
      <c r="K82" s="5">
        <f t="shared" si="2"/>
        <v>-9.8589674751017817</v>
      </c>
      <c r="L82" s="10">
        <v>1.6100000000000001E-3</v>
      </c>
      <c r="M82" s="11">
        <v>0.99390000000000001</v>
      </c>
      <c r="N82" s="3">
        <v>1.57202E-2</v>
      </c>
      <c r="O82" s="10">
        <v>7.5406000000000003E-6</v>
      </c>
      <c r="P82" s="10">
        <v>1.1826E-9</v>
      </c>
      <c r="Q82" s="13">
        <v>-42.904024911799802</v>
      </c>
      <c r="R82" s="13">
        <v>0.81399999999999995</v>
      </c>
      <c r="S82" s="4">
        <v>0.38500000000000001</v>
      </c>
      <c r="T82" s="13">
        <v>4.0599999999999996</v>
      </c>
      <c r="U82">
        <v>3.0181252930000002</v>
      </c>
    </row>
    <row r="83" spans="1:21" x14ac:dyDescent="0.25">
      <c r="A83" s="2">
        <v>0.85929599999999995</v>
      </c>
      <c r="B83" s="3">
        <v>1.4759</v>
      </c>
      <c r="C83" s="3">
        <v>1.44</v>
      </c>
      <c r="D83" s="3">
        <v>5</v>
      </c>
      <c r="E83" s="3">
        <v>0.6</v>
      </c>
      <c r="F83" s="3">
        <v>1.6</v>
      </c>
      <c r="G83" s="2">
        <v>1.4500299999999999</v>
      </c>
      <c r="H83" s="2">
        <v>2.9169100000000001</v>
      </c>
      <c r="I83" s="2">
        <v>99.415899999999993</v>
      </c>
      <c r="J83" s="4">
        <v>8.21288E-12</v>
      </c>
      <c r="K83" s="3">
        <f t="shared" si="2"/>
        <v>-11.085504522688156</v>
      </c>
      <c r="L83" s="10">
        <v>1.6999999999999999E-3</v>
      </c>
      <c r="M83" s="11">
        <v>0.99390000000000001</v>
      </c>
      <c r="N83" s="3">
        <v>1.57202E-2</v>
      </c>
      <c r="O83" s="10">
        <v>7.5406000000000003E-6</v>
      </c>
      <c r="P83" s="10">
        <v>1.229E-9</v>
      </c>
      <c r="Q83" s="13">
        <v>-48.7256070351511</v>
      </c>
      <c r="R83" s="13">
        <v>0.81499999999999995</v>
      </c>
      <c r="S83" s="4">
        <v>0.38200000000000001</v>
      </c>
      <c r="T83" s="13">
        <v>4.01</v>
      </c>
      <c r="U83">
        <v>3.0115481609999999</v>
      </c>
    </row>
    <row r="84" spans="1:21" x14ac:dyDescent="0.25">
      <c r="A84" s="5">
        <v>0.85929599999999995</v>
      </c>
      <c r="B84" s="3">
        <v>1.4759</v>
      </c>
      <c r="C84" s="3">
        <v>1.44</v>
      </c>
      <c r="D84" s="3">
        <v>5</v>
      </c>
      <c r="E84" s="3">
        <v>0.6</v>
      </c>
      <c r="F84" s="5">
        <v>1.8</v>
      </c>
      <c r="G84" s="5">
        <v>1.4539299999999999</v>
      </c>
      <c r="H84" s="5">
        <v>3.5884299999999998</v>
      </c>
      <c r="I84" s="5">
        <v>85.678200000000004</v>
      </c>
      <c r="J84" s="5">
        <v>8.7136000000000004E-13</v>
      </c>
      <c r="K84" s="3">
        <f t="shared" si="2"/>
        <v>-12.059802380340129</v>
      </c>
      <c r="L84" s="10">
        <v>1.6999999999999999E-3</v>
      </c>
      <c r="M84" s="11">
        <v>0.99399999999999999</v>
      </c>
      <c r="N84" s="3">
        <v>1.5713999999999999E-2</v>
      </c>
      <c r="O84" s="10">
        <v>7.5406000000000003E-6</v>
      </c>
      <c r="P84" s="10">
        <v>1.2701E-9</v>
      </c>
      <c r="Q84" s="13">
        <v>-56.908099887755597</v>
      </c>
      <c r="R84" s="13">
        <v>0.81499999999999995</v>
      </c>
      <c r="S84" s="4">
        <v>0.38</v>
      </c>
      <c r="T84" s="13">
        <v>3.97</v>
      </c>
      <c r="U84">
        <v>3.0044030770000001</v>
      </c>
    </row>
    <row r="85" spans="1:21" x14ac:dyDescent="0.25">
      <c r="A85" s="2">
        <v>0.85929599999999995</v>
      </c>
      <c r="B85" s="3">
        <v>1.4759</v>
      </c>
      <c r="C85" s="3">
        <v>1.44</v>
      </c>
      <c r="D85" s="3">
        <v>5</v>
      </c>
      <c r="E85" s="3">
        <v>0.6</v>
      </c>
      <c r="F85" s="3">
        <v>2</v>
      </c>
      <c r="G85" s="2">
        <v>1.45678</v>
      </c>
      <c r="H85" s="2">
        <v>4.3285099999999996</v>
      </c>
      <c r="I85" s="2">
        <v>74.052999999999997</v>
      </c>
      <c r="J85" s="4">
        <v>1.41765E-13</v>
      </c>
      <c r="K85" s="3">
        <f t="shared" si="2"/>
        <v>-12.848430977778444</v>
      </c>
      <c r="L85" s="10">
        <v>1.6999999999999999E-3</v>
      </c>
      <c r="M85" s="11">
        <v>0.99409999999999998</v>
      </c>
      <c r="N85" s="3">
        <v>1.5713999999999999E-2</v>
      </c>
      <c r="O85" s="10">
        <v>7.5406000000000003E-6</v>
      </c>
      <c r="P85" s="10">
        <v>1.3147E-9</v>
      </c>
      <c r="Q85" s="13">
        <v>-70.848269085713696</v>
      </c>
      <c r="R85" s="13">
        <v>0.81499999999999995</v>
      </c>
      <c r="S85" s="4">
        <v>0.376</v>
      </c>
      <c r="T85" s="13">
        <v>3.86</v>
      </c>
      <c r="U85">
        <v>2.9789229669999999</v>
      </c>
    </row>
    <row r="86" spans="1:21" x14ac:dyDescent="0.25">
      <c r="A86" s="2">
        <v>0.91935500000000003</v>
      </c>
      <c r="B86" s="3">
        <v>1.4759</v>
      </c>
      <c r="C86" s="3">
        <v>1.44</v>
      </c>
      <c r="D86" s="3">
        <v>5</v>
      </c>
      <c r="E86" s="3">
        <v>0.6</v>
      </c>
      <c r="F86" s="3">
        <v>0.8</v>
      </c>
      <c r="G86" s="2">
        <v>1.3977299999999999</v>
      </c>
      <c r="H86" s="2">
        <v>1.09602</v>
      </c>
      <c r="I86" s="2">
        <v>-22.267800000000001</v>
      </c>
      <c r="J86" s="2">
        <v>9.5465000000000003E-4</v>
      </c>
      <c r="K86" s="3">
        <f t="shared" si="2"/>
        <v>-3.0201558231067658</v>
      </c>
      <c r="L86" s="10">
        <v>1.6999999999999999E-3</v>
      </c>
      <c r="M86" s="11">
        <v>0.99409999999999998</v>
      </c>
      <c r="N86" s="3">
        <v>1.5699999999999999E-2</v>
      </c>
      <c r="O86" s="10">
        <v>7.5406000000000003E-6</v>
      </c>
      <c r="P86" s="10">
        <v>1.3975E-9</v>
      </c>
      <c r="Q86" s="13">
        <v>-240.13481929425799</v>
      </c>
      <c r="R86" s="13">
        <v>0.81599999999999995</v>
      </c>
      <c r="S86" s="4">
        <v>0.37</v>
      </c>
      <c r="T86" s="13">
        <v>3.84</v>
      </c>
      <c r="U86">
        <v>2.9772323649999999</v>
      </c>
    </row>
    <row r="87" spans="1:21" x14ac:dyDescent="0.25">
      <c r="A87" s="5">
        <v>0.91935500000000003</v>
      </c>
      <c r="B87" s="3">
        <v>1.4759</v>
      </c>
      <c r="C87" s="3">
        <v>1.44</v>
      </c>
      <c r="D87" s="3">
        <v>5</v>
      </c>
      <c r="E87" s="3">
        <v>0.6</v>
      </c>
      <c r="F87" s="5">
        <v>1</v>
      </c>
      <c r="G87" s="5">
        <v>1.4191400000000001</v>
      </c>
      <c r="H87" s="5">
        <v>1.42683</v>
      </c>
      <c r="I87" s="5">
        <v>103.95699999999999</v>
      </c>
      <c r="J87" s="5">
        <v>2.8017300000000002E-6</v>
      </c>
      <c r="K87" s="3">
        <f t="shared" si="2"/>
        <v>-5.5525737195713099</v>
      </c>
      <c r="L87" s="10">
        <v>1.6999999999999999E-3</v>
      </c>
      <c r="M87" s="11">
        <v>0.99429999999999996</v>
      </c>
      <c r="N87" s="3">
        <v>1.5699999999999999E-2</v>
      </c>
      <c r="O87" s="10">
        <v>6.5844E-6</v>
      </c>
      <c r="P87" s="10">
        <v>1.4538000000000001E-9</v>
      </c>
      <c r="Q87" s="13">
        <v>-71.0311722935147</v>
      </c>
      <c r="R87" s="13">
        <v>0.81599999999999995</v>
      </c>
      <c r="S87" s="4">
        <v>0.36899999999999999</v>
      </c>
      <c r="T87" s="13">
        <v>3.76</v>
      </c>
      <c r="U87">
        <v>2.9771738320000001</v>
      </c>
    </row>
    <row r="88" spans="1:21" x14ac:dyDescent="0.25">
      <c r="A88" s="2">
        <v>0.91935500000000003</v>
      </c>
      <c r="B88" s="3">
        <v>1.4759</v>
      </c>
      <c r="C88" s="3">
        <v>1.44</v>
      </c>
      <c r="D88" s="3">
        <v>5</v>
      </c>
      <c r="E88" s="3">
        <v>0.6</v>
      </c>
      <c r="F88" s="3">
        <v>1.2</v>
      </c>
      <c r="G88" s="2">
        <v>1.43251</v>
      </c>
      <c r="H88" s="2">
        <v>1.8593299999999999</v>
      </c>
      <c r="I88" s="2">
        <v>121.941</v>
      </c>
      <c r="J88" s="4">
        <v>2.5036599999999999E-8</v>
      </c>
      <c r="K88" s="3">
        <f t="shared" si="2"/>
        <v>-7.6014246491635262</v>
      </c>
      <c r="L88" s="10">
        <v>1.8E-3</v>
      </c>
      <c r="M88" s="11">
        <v>0.99439999999999995</v>
      </c>
      <c r="N88" s="3">
        <v>1.5675999999999999E-2</v>
      </c>
      <c r="O88" s="10">
        <v>6.5844E-6</v>
      </c>
      <c r="P88" s="10">
        <v>1.5008E-9</v>
      </c>
      <c r="Q88" s="13">
        <v>-57.260915470049</v>
      </c>
      <c r="R88" s="13">
        <v>0.81599999999999995</v>
      </c>
      <c r="S88" s="4">
        <v>0.36299999999999999</v>
      </c>
      <c r="T88" s="13">
        <v>3.75</v>
      </c>
      <c r="U88">
        <v>2.9742226519999999</v>
      </c>
    </row>
    <row r="89" spans="1:21" x14ac:dyDescent="0.25">
      <c r="A89" s="5">
        <v>0.91935500000000003</v>
      </c>
      <c r="B89" s="3">
        <v>1.4759</v>
      </c>
      <c r="C89" s="3">
        <v>1.44</v>
      </c>
      <c r="D89" s="3">
        <v>5</v>
      </c>
      <c r="E89" s="3">
        <v>0.6</v>
      </c>
      <c r="F89" s="5">
        <v>1.4</v>
      </c>
      <c r="G89" s="5">
        <v>1.4413400000000001</v>
      </c>
      <c r="H89" s="5">
        <v>2.37669</v>
      </c>
      <c r="I89" s="5">
        <v>113.718</v>
      </c>
      <c r="J89" s="5">
        <v>5.9638900000000004E-10</v>
      </c>
      <c r="K89" s="5">
        <f t="shared" si="2"/>
        <v>-9.2244703754191733</v>
      </c>
      <c r="L89" s="10">
        <v>1.8E-3</v>
      </c>
      <c r="M89" s="11">
        <v>0.99450000000000005</v>
      </c>
      <c r="N89" s="3">
        <v>1.5675999999999999E-2</v>
      </c>
      <c r="O89" s="10">
        <v>6.5844E-6</v>
      </c>
      <c r="P89" s="10">
        <v>1.5557999999999999E-9</v>
      </c>
      <c r="Q89" s="13">
        <v>-49.250592341817303</v>
      </c>
      <c r="R89" s="13">
        <v>0.81699999999999995</v>
      </c>
      <c r="S89" s="4">
        <v>0.35899999999999999</v>
      </c>
      <c r="T89" s="13">
        <v>3.74</v>
      </c>
      <c r="U89">
        <v>2.9667152579999998</v>
      </c>
    </row>
    <row r="90" spans="1:21" x14ac:dyDescent="0.25">
      <c r="A90" s="2">
        <v>0.91935500000000003</v>
      </c>
      <c r="B90" s="3">
        <v>1.4759</v>
      </c>
      <c r="C90" s="3">
        <v>1.44</v>
      </c>
      <c r="D90" s="3">
        <v>5</v>
      </c>
      <c r="E90" s="3">
        <v>0.6</v>
      </c>
      <c r="F90" s="3">
        <v>1.6</v>
      </c>
      <c r="G90" s="2">
        <v>1.44743</v>
      </c>
      <c r="H90" s="2">
        <v>2.97336</v>
      </c>
      <c r="I90" s="2">
        <v>100.51600000000001</v>
      </c>
      <c r="J90" s="4">
        <v>3.0893999999999998E-11</v>
      </c>
      <c r="K90" s="3">
        <f t="shared" si="2"/>
        <v>-10.510125857789122</v>
      </c>
      <c r="L90" s="10">
        <v>1.8E-3</v>
      </c>
      <c r="M90" s="11">
        <v>0.99450000000000005</v>
      </c>
      <c r="N90" s="3">
        <v>1.4942E-2</v>
      </c>
      <c r="O90" s="10">
        <v>6.5844E-6</v>
      </c>
      <c r="P90" s="10">
        <v>1.6408E-9</v>
      </c>
      <c r="Q90" s="13">
        <v>-43.601034663354703</v>
      </c>
      <c r="R90" s="13">
        <v>0.81699999999999995</v>
      </c>
      <c r="S90" s="4">
        <v>0.35799999999999998</v>
      </c>
      <c r="T90" s="13">
        <v>3.73</v>
      </c>
      <c r="U90">
        <v>2.961231937</v>
      </c>
    </row>
    <row r="91" spans="1:21" x14ac:dyDescent="0.25">
      <c r="A91" s="5">
        <v>0.91935500000000003</v>
      </c>
      <c r="B91" s="3">
        <v>1.4759</v>
      </c>
      <c r="C91" s="3">
        <v>1.44</v>
      </c>
      <c r="D91" s="3">
        <v>5</v>
      </c>
      <c r="E91" s="3">
        <v>0.6</v>
      </c>
      <c r="F91" s="5">
        <v>1.8</v>
      </c>
      <c r="G91" s="5">
        <v>1.4518</v>
      </c>
      <c r="H91" s="5">
        <v>3.6476099999999998</v>
      </c>
      <c r="I91" s="5">
        <v>87.570899999999995</v>
      </c>
      <c r="J91" s="5">
        <v>2.89369E-12</v>
      </c>
      <c r="K91" s="3">
        <f t="shared" si="2"/>
        <v>-11.53854799654132</v>
      </c>
      <c r="L91" s="10">
        <v>1.8E-3</v>
      </c>
      <c r="M91" s="11">
        <v>0.99460000000000004</v>
      </c>
      <c r="N91" s="3">
        <v>1.4942E-2</v>
      </c>
      <c r="O91" s="10">
        <v>6.5844E-6</v>
      </c>
      <c r="P91" s="10">
        <v>1.7084E-9</v>
      </c>
      <c r="Q91" s="13">
        <v>-39.247016882781502</v>
      </c>
      <c r="R91" s="13">
        <v>0.81699999999999995</v>
      </c>
      <c r="S91" s="4">
        <v>0.34899999999999998</v>
      </c>
      <c r="T91" s="13">
        <v>3.7</v>
      </c>
      <c r="U91">
        <v>2.9548313469999998</v>
      </c>
    </row>
    <row r="92" spans="1:21" x14ac:dyDescent="0.25">
      <c r="A92" s="2">
        <v>0.91935500000000003</v>
      </c>
      <c r="B92" s="3">
        <v>1.4759</v>
      </c>
      <c r="C92" s="3">
        <v>1.44</v>
      </c>
      <c r="D92" s="3">
        <v>5</v>
      </c>
      <c r="E92" s="3">
        <v>0.6</v>
      </c>
      <c r="F92" s="3">
        <v>2</v>
      </c>
      <c r="G92" s="2">
        <v>1.4550099999999999</v>
      </c>
      <c r="H92" s="2">
        <v>4.391</v>
      </c>
      <c r="I92" s="2">
        <v>76.230099999999993</v>
      </c>
      <c r="J92" s="4">
        <v>4.2285000000000001E-13</v>
      </c>
      <c r="K92" s="3">
        <f t="shared" si="2"/>
        <v>-12.373813665072717</v>
      </c>
      <c r="L92" s="10">
        <v>1.9E-3</v>
      </c>
      <c r="M92" s="11">
        <v>0.99470000000000003</v>
      </c>
      <c r="N92" s="3">
        <v>1.4389000000000001E-2</v>
      </c>
      <c r="O92" s="10">
        <v>5.7749999999999998E-6</v>
      </c>
      <c r="P92" s="10">
        <v>1.7619000000000001E-9</v>
      </c>
      <c r="Q92" s="13">
        <v>-35.714019063528603</v>
      </c>
      <c r="R92" s="13">
        <v>0.81799999999999995</v>
      </c>
      <c r="S92" s="4">
        <v>0.34899999999999998</v>
      </c>
      <c r="T92" s="13">
        <v>3.67</v>
      </c>
      <c r="U92">
        <v>2.9420689659999999</v>
      </c>
    </row>
    <row r="93" spans="1:21" x14ac:dyDescent="0.25">
      <c r="A93" s="2">
        <v>0.98843899999999996</v>
      </c>
      <c r="B93" s="3">
        <v>1.4759</v>
      </c>
      <c r="C93" s="3">
        <v>1.44</v>
      </c>
      <c r="D93" s="3">
        <v>5</v>
      </c>
      <c r="E93" s="3">
        <v>0.6</v>
      </c>
      <c r="F93" s="3">
        <v>0.8</v>
      </c>
      <c r="G93" s="2">
        <v>1.3896500000000001</v>
      </c>
      <c r="H93" s="2">
        <v>1.19217</v>
      </c>
      <c r="I93" s="2">
        <v>-99.134500000000003</v>
      </c>
      <c r="J93" s="2">
        <v>5.6615800000000003E-3</v>
      </c>
      <c r="K93" s="3">
        <f t="shared" si="2"/>
        <v>-2.2470623515812957</v>
      </c>
      <c r="L93" s="10">
        <v>1.9E-3</v>
      </c>
      <c r="M93" s="11">
        <v>0.99480000000000002</v>
      </c>
      <c r="N93" s="3">
        <v>1.35017E-2</v>
      </c>
      <c r="O93" s="10">
        <v>5.7749999999999998E-6</v>
      </c>
      <c r="P93" s="10">
        <v>1.8292000000000001E-9</v>
      </c>
      <c r="Q93" s="13">
        <v>-32.748874229093403</v>
      </c>
      <c r="R93" s="13">
        <v>0.81899999999999995</v>
      </c>
      <c r="S93" s="4">
        <v>0.34599999999999997</v>
      </c>
      <c r="T93" s="13">
        <v>3.49</v>
      </c>
      <c r="U93">
        <v>2.9171652849999998</v>
      </c>
    </row>
    <row r="94" spans="1:21" x14ac:dyDescent="0.25">
      <c r="A94" s="5">
        <v>0.98843899999999996</v>
      </c>
      <c r="B94" s="3">
        <v>1.4759</v>
      </c>
      <c r="C94" s="3">
        <v>1.44</v>
      </c>
      <c r="D94" s="3">
        <v>5</v>
      </c>
      <c r="E94" s="3">
        <v>0.6</v>
      </c>
      <c r="F94" s="5">
        <v>1</v>
      </c>
      <c r="G94" s="5">
        <v>1.41279</v>
      </c>
      <c r="H94" s="5">
        <v>1.49939</v>
      </c>
      <c r="I94" s="5">
        <v>75.178600000000003</v>
      </c>
      <c r="J94" s="5">
        <v>1.7312999999999998E-5</v>
      </c>
      <c r="K94" s="3">
        <f t="shared" si="2"/>
        <v>-4.7616276709716745</v>
      </c>
      <c r="L94" s="10">
        <v>1.9E-3</v>
      </c>
      <c r="M94" s="11">
        <v>0.99490000000000001</v>
      </c>
      <c r="N94" s="3">
        <v>1.35017E-2</v>
      </c>
      <c r="O94" s="10">
        <v>5.7749999999999998E-6</v>
      </c>
      <c r="P94" s="10">
        <v>1.9130999999999999E-9</v>
      </c>
      <c r="Q94" s="13">
        <v>-30.200425326304501</v>
      </c>
      <c r="R94" s="13">
        <v>0.81899999999999995</v>
      </c>
      <c r="S94" s="4">
        <v>0.34300000000000003</v>
      </c>
      <c r="T94" s="13">
        <v>3.47</v>
      </c>
      <c r="U94">
        <v>2.91687356</v>
      </c>
    </row>
    <row r="95" spans="1:21" x14ac:dyDescent="0.25">
      <c r="A95" s="2">
        <v>0.98843899999999996</v>
      </c>
      <c r="B95" s="3">
        <v>1.4759</v>
      </c>
      <c r="C95" s="3">
        <v>1.44</v>
      </c>
      <c r="D95" s="3">
        <v>5</v>
      </c>
      <c r="E95" s="3">
        <v>0.6</v>
      </c>
      <c r="F95" s="3">
        <v>1.2</v>
      </c>
      <c r="G95" s="2">
        <v>1.42757</v>
      </c>
      <c r="H95" s="2">
        <v>1.92587</v>
      </c>
      <c r="I95" s="2">
        <v>112.027</v>
      </c>
      <c r="J95" s="4">
        <v>1.4481899999999999E-7</v>
      </c>
      <c r="K95" s="3">
        <f t="shared" si="2"/>
        <v>-6.8391744557228842</v>
      </c>
      <c r="L95" s="10">
        <v>1.9E-3</v>
      </c>
      <c r="M95" s="11">
        <v>0.99490000000000001</v>
      </c>
      <c r="N95" s="3">
        <v>1.2189E-2</v>
      </c>
      <c r="O95" s="10">
        <v>5.7749999999999998E-6</v>
      </c>
      <c r="P95" s="10">
        <v>1.9935999999999998E-9</v>
      </c>
      <c r="Q95" s="13">
        <v>-27.9711392714913</v>
      </c>
      <c r="R95" s="13">
        <v>0.81899999999999995</v>
      </c>
      <c r="S95" s="4">
        <v>0.34</v>
      </c>
      <c r="T95" s="13">
        <v>3.44</v>
      </c>
      <c r="U95">
        <v>2.9134094679999998</v>
      </c>
    </row>
    <row r="96" spans="1:21" x14ac:dyDescent="0.25">
      <c r="A96" s="5">
        <v>0.98843899999999996</v>
      </c>
      <c r="B96" s="3">
        <v>1.4759</v>
      </c>
      <c r="C96" s="3">
        <v>1.44</v>
      </c>
      <c r="D96" s="3">
        <v>5</v>
      </c>
      <c r="E96" s="3">
        <v>0.6</v>
      </c>
      <c r="F96" s="5">
        <v>1.4</v>
      </c>
      <c r="G96" s="5">
        <v>1.4374400000000001</v>
      </c>
      <c r="H96" s="5">
        <v>2.44292</v>
      </c>
      <c r="I96" s="5">
        <v>111.05</v>
      </c>
      <c r="J96" s="5">
        <v>3.0591999999999999E-9</v>
      </c>
      <c r="K96" s="5">
        <f t="shared" si="2"/>
        <v>-8.5143921294039941</v>
      </c>
      <c r="L96" s="10">
        <v>1.98E-3</v>
      </c>
      <c r="M96" s="11">
        <v>0.995</v>
      </c>
      <c r="N96" s="3">
        <v>1.2189E-2</v>
      </c>
      <c r="O96" s="10">
        <v>5.7749999999999998E-6</v>
      </c>
      <c r="P96" s="10">
        <v>2.0539000000000001E-9</v>
      </c>
      <c r="Q96" s="13">
        <v>-25.994392090180099</v>
      </c>
      <c r="R96" s="13">
        <v>0.82</v>
      </c>
      <c r="S96" s="4">
        <v>0.33500000000000002</v>
      </c>
      <c r="T96" s="13">
        <v>3.39</v>
      </c>
      <c r="U96">
        <v>2.9059520779999999</v>
      </c>
    </row>
    <row r="97" spans="1:21" x14ac:dyDescent="0.25">
      <c r="A97" s="2">
        <v>0.98843899999999996</v>
      </c>
      <c r="B97" s="3">
        <v>1.4759</v>
      </c>
      <c r="C97" s="3">
        <v>1.44</v>
      </c>
      <c r="D97" s="3">
        <v>5</v>
      </c>
      <c r="E97" s="3">
        <v>0.6</v>
      </c>
      <c r="F97" s="3">
        <v>1.6</v>
      </c>
      <c r="G97" s="2">
        <v>1.4442999999999999</v>
      </c>
      <c r="H97" s="2">
        <v>3.04135</v>
      </c>
      <c r="I97" s="2">
        <v>100.8</v>
      </c>
      <c r="J97" s="4">
        <v>1.3813899999999999E-10</v>
      </c>
      <c r="K97" s="3">
        <f t="shared" si="2"/>
        <v>-9.8596836922132791</v>
      </c>
      <c r="L97" s="10">
        <v>2E-3</v>
      </c>
      <c r="M97" s="11">
        <v>0.995</v>
      </c>
      <c r="N97" s="3">
        <v>9.2803E-3</v>
      </c>
      <c r="O97" s="10">
        <v>5.0862999999999999E-6</v>
      </c>
      <c r="P97" s="10">
        <v>2.1357E-9</v>
      </c>
      <c r="Q97" s="13">
        <v>-24.222638416758301</v>
      </c>
      <c r="R97" s="13">
        <v>0.82</v>
      </c>
      <c r="S97" s="4">
        <v>0.32700000000000001</v>
      </c>
      <c r="T97" s="13">
        <v>3.28</v>
      </c>
      <c r="U97">
        <v>2.8940760110000001</v>
      </c>
    </row>
    <row r="98" spans="1:21" x14ac:dyDescent="0.25">
      <c r="A98" s="5">
        <v>0.98843899999999996</v>
      </c>
      <c r="B98" s="3">
        <v>1.4759</v>
      </c>
      <c r="C98" s="3">
        <v>1.44</v>
      </c>
      <c r="D98" s="3">
        <v>5</v>
      </c>
      <c r="E98" s="3">
        <v>0.6</v>
      </c>
      <c r="F98" s="5">
        <v>1.8</v>
      </c>
      <c r="G98" s="5">
        <v>1.44923</v>
      </c>
      <c r="H98" s="5">
        <v>3.7183899999999999</v>
      </c>
      <c r="I98" s="5">
        <v>89.107100000000003</v>
      </c>
      <c r="J98" s="5">
        <v>1.1327799999999999E-11</v>
      </c>
      <c r="K98" s="3">
        <f t="shared" ref="K98:K129" si="3">LOG10(ABS(J98))</f>
        <v>-10.945854427350559</v>
      </c>
      <c r="L98" s="10">
        <v>2E-3</v>
      </c>
      <c r="M98" s="11">
        <v>0.99519999999999997</v>
      </c>
      <c r="N98" s="3">
        <v>9.2803E-3</v>
      </c>
      <c r="O98" s="10">
        <v>5.0862999999999999E-6</v>
      </c>
      <c r="P98" s="10">
        <v>2.2158000000000001E-9</v>
      </c>
      <c r="Q98" s="13">
        <v>-22.620750541640401</v>
      </c>
      <c r="R98" s="13">
        <v>0.82</v>
      </c>
      <c r="S98" s="4">
        <v>0.32</v>
      </c>
      <c r="T98" s="13">
        <v>3.25</v>
      </c>
      <c r="U98">
        <v>2.8879989739999998</v>
      </c>
    </row>
    <row r="99" spans="1:21" x14ac:dyDescent="0.25">
      <c r="A99" s="2">
        <v>0.98843899999999996</v>
      </c>
      <c r="B99" s="3">
        <v>1.4759</v>
      </c>
      <c r="C99" s="3">
        <v>1.44</v>
      </c>
      <c r="D99" s="3">
        <v>5</v>
      </c>
      <c r="E99" s="3">
        <v>0.6</v>
      </c>
      <c r="F99" s="3">
        <v>2</v>
      </c>
      <c r="G99" s="2">
        <v>1.45286</v>
      </c>
      <c r="H99" s="2">
        <v>4.4653099999999997</v>
      </c>
      <c r="I99" s="2">
        <v>78.285600000000002</v>
      </c>
      <c r="J99" s="4">
        <v>1.46986E-12</v>
      </c>
      <c r="K99" s="3">
        <f t="shared" si="3"/>
        <v>-11.832724028600767</v>
      </c>
      <c r="L99" s="10">
        <v>2E-3</v>
      </c>
      <c r="M99" s="11">
        <v>0.99519999999999997</v>
      </c>
      <c r="N99" s="3">
        <v>8.9783999999999992E-3</v>
      </c>
      <c r="O99" s="10">
        <v>5.0862999999999999E-6</v>
      </c>
      <c r="P99" s="10">
        <v>2.3113000000000001E-9</v>
      </c>
      <c r="Q99" s="13">
        <v>-21.1620328225032</v>
      </c>
      <c r="R99" s="13">
        <v>0.82099999999999995</v>
      </c>
      <c r="S99" s="4">
        <v>0.316</v>
      </c>
      <c r="T99" s="13">
        <v>3.18</v>
      </c>
      <c r="U99">
        <v>2.8826536680000001</v>
      </c>
    </row>
    <row r="100" spans="1:21" x14ac:dyDescent="0.25">
      <c r="A100" s="2">
        <v>1.0687500000000001</v>
      </c>
      <c r="B100" s="3">
        <v>1.4759</v>
      </c>
      <c r="C100" s="3">
        <v>1.44</v>
      </c>
      <c r="D100" s="3">
        <v>5</v>
      </c>
      <c r="E100" s="3">
        <v>0.6</v>
      </c>
      <c r="F100" s="3">
        <v>0.8</v>
      </c>
      <c r="G100" s="2">
        <v>1.3804399999999999</v>
      </c>
      <c r="H100" s="2">
        <v>1.3325199999999999</v>
      </c>
      <c r="I100" s="2">
        <v>-197.53399999999999</v>
      </c>
      <c r="J100" s="2">
        <v>3.6530800000000002E-2</v>
      </c>
      <c r="K100" s="3">
        <f t="shared" si="3"/>
        <v>-1.4373408169262931</v>
      </c>
      <c r="L100" s="10">
        <v>2.0999999999999999E-3</v>
      </c>
      <c r="M100" s="11">
        <v>0.99529999999999996</v>
      </c>
      <c r="N100" s="3">
        <v>8.8272999999999997E-3</v>
      </c>
      <c r="O100" s="10">
        <v>5.0862999999999999E-6</v>
      </c>
      <c r="P100" s="10">
        <v>2.3789000000000001E-9</v>
      </c>
      <c r="Q100" s="13">
        <v>-19.825717314237899</v>
      </c>
      <c r="R100" s="13">
        <v>0.82299999999999995</v>
      </c>
      <c r="S100" s="4">
        <v>0.315</v>
      </c>
      <c r="T100" s="13">
        <v>3.08</v>
      </c>
      <c r="U100">
        <v>2.8710041620000002</v>
      </c>
    </row>
    <row r="101" spans="1:21" x14ac:dyDescent="0.25">
      <c r="A101" s="5">
        <v>1.0687500000000001</v>
      </c>
      <c r="B101" s="3">
        <v>1.4759</v>
      </c>
      <c r="C101" s="3">
        <v>1.44</v>
      </c>
      <c r="D101" s="3">
        <v>5</v>
      </c>
      <c r="E101" s="3">
        <v>0.6</v>
      </c>
      <c r="F101" s="5">
        <v>1</v>
      </c>
      <c r="G101" s="5">
        <v>1.4052800000000001</v>
      </c>
      <c r="H101" s="5">
        <v>1.5968800000000001</v>
      </c>
      <c r="I101" s="5">
        <v>33.601999999999997</v>
      </c>
      <c r="J101" s="5">
        <v>1.2388000000000001E-4</v>
      </c>
      <c r="K101" s="3">
        <f t="shared" si="3"/>
        <v>-3.906998803315251</v>
      </c>
      <c r="L101" s="10">
        <v>2.0999999999999999E-3</v>
      </c>
      <c r="M101" s="11">
        <v>0.99539999999999995</v>
      </c>
      <c r="N101" s="3">
        <v>8.8272999999999997E-3</v>
      </c>
      <c r="O101" s="10">
        <v>5.0862999999999999E-6</v>
      </c>
      <c r="P101" s="10">
        <v>2.4773000000000001E-9</v>
      </c>
      <c r="Q101" s="13">
        <v>-18.595325481844799</v>
      </c>
      <c r="R101" s="13">
        <v>0.82299999999999995</v>
      </c>
      <c r="S101" s="4">
        <v>0.311</v>
      </c>
      <c r="T101" s="13">
        <v>3.08</v>
      </c>
      <c r="U101">
        <v>2.8685845470000002</v>
      </c>
    </row>
    <row r="102" spans="1:21" x14ac:dyDescent="0.25">
      <c r="A102" s="2">
        <v>1.0687500000000001</v>
      </c>
      <c r="B102" s="3">
        <v>1.4759</v>
      </c>
      <c r="C102" s="3">
        <v>1.44</v>
      </c>
      <c r="D102" s="3">
        <v>5</v>
      </c>
      <c r="E102" s="3">
        <v>0.6</v>
      </c>
      <c r="F102" s="3">
        <v>1.2</v>
      </c>
      <c r="G102" s="2">
        <v>1.42164</v>
      </c>
      <c r="H102" s="2">
        <v>2.01118</v>
      </c>
      <c r="I102" s="2">
        <v>96.149600000000007</v>
      </c>
      <c r="J102" s="4">
        <v>1.0033E-6</v>
      </c>
      <c r="K102" s="3">
        <f t="shared" si="3"/>
        <v>-5.9985691877536018</v>
      </c>
      <c r="L102" s="10">
        <v>2.0999999999999999E-3</v>
      </c>
      <c r="M102" s="11">
        <v>0.99539999999999995</v>
      </c>
      <c r="N102" s="3">
        <v>7.7952000000000004E-3</v>
      </c>
      <c r="O102" s="10">
        <v>4.4971999999999999E-6</v>
      </c>
      <c r="P102" s="10">
        <v>2.5584000000000002E-9</v>
      </c>
      <c r="Q102" s="13">
        <v>-17.457559700124499</v>
      </c>
      <c r="R102" s="13">
        <v>0.82299999999999995</v>
      </c>
      <c r="S102" s="4">
        <v>0.30599999999999999</v>
      </c>
      <c r="T102" s="13">
        <v>3.03</v>
      </c>
      <c r="U102">
        <v>2.8574545179999999</v>
      </c>
    </row>
    <row r="103" spans="1:21" x14ac:dyDescent="0.25">
      <c r="A103" s="5">
        <v>1.0687500000000001</v>
      </c>
      <c r="B103" s="3">
        <v>1.4759</v>
      </c>
      <c r="C103" s="3">
        <v>1.44</v>
      </c>
      <c r="D103" s="3">
        <v>5</v>
      </c>
      <c r="E103" s="3">
        <v>0.6</v>
      </c>
      <c r="F103" s="5">
        <v>1.4</v>
      </c>
      <c r="G103" s="5">
        <v>1.43272</v>
      </c>
      <c r="H103" s="5">
        <v>2.52562</v>
      </c>
      <c r="I103" s="5">
        <v>105.592</v>
      </c>
      <c r="J103" s="5">
        <v>1.9122200000000002E-8</v>
      </c>
      <c r="K103" s="5">
        <f t="shared" si="3"/>
        <v>-7.7184621438122107</v>
      </c>
      <c r="L103" s="10">
        <v>2.0999999999999999E-3</v>
      </c>
      <c r="M103" s="11">
        <v>0.99560000000000004</v>
      </c>
      <c r="N103" s="3">
        <v>7.7952000000000004E-3</v>
      </c>
      <c r="O103" s="10">
        <v>4.4971999999999999E-6</v>
      </c>
      <c r="P103" s="10">
        <v>2.6714000000000001E-9</v>
      </c>
      <c r="Q103" s="13">
        <v>-16.401531374148998</v>
      </c>
      <c r="R103" s="13">
        <v>0.82399999999999995</v>
      </c>
      <c r="S103" s="4">
        <v>0.30299999999999999</v>
      </c>
      <c r="T103" s="13">
        <v>3.01</v>
      </c>
      <c r="U103">
        <v>2.8513323100000001</v>
      </c>
    </row>
    <row r="104" spans="1:21" x14ac:dyDescent="0.25">
      <c r="A104" s="2">
        <v>1.0687500000000001</v>
      </c>
      <c r="B104" s="3">
        <v>1.4759</v>
      </c>
      <c r="C104" s="3">
        <v>1.44</v>
      </c>
      <c r="D104" s="3">
        <v>5</v>
      </c>
      <c r="E104" s="3">
        <v>0.6</v>
      </c>
      <c r="F104" s="3">
        <v>1.6</v>
      </c>
      <c r="G104" s="2">
        <v>1.4404699999999999</v>
      </c>
      <c r="H104" s="2">
        <v>3.1249500000000001</v>
      </c>
      <c r="I104" s="2">
        <v>99.743399999999994</v>
      </c>
      <c r="J104" s="4">
        <v>7.5604999999999999E-10</v>
      </c>
      <c r="K104" s="3">
        <f t="shared" si="3"/>
        <v>-9.1214494822685719</v>
      </c>
      <c r="L104" s="10">
        <v>2.2000000000000001E-3</v>
      </c>
      <c r="M104" s="11">
        <v>0.99570000000000003</v>
      </c>
      <c r="N104" s="3">
        <v>7.6794000000000003E-3</v>
      </c>
      <c r="O104" s="10">
        <v>4.4971999999999999E-6</v>
      </c>
      <c r="P104" s="10">
        <v>2.7463999999999999E-9</v>
      </c>
      <c r="Q104" s="13">
        <v>-15.418209997619099</v>
      </c>
      <c r="R104" s="13">
        <v>0.82399999999999995</v>
      </c>
      <c r="S104" s="4">
        <v>0.30199999999999999</v>
      </c>
      <c r="T104" s="13">
        <v>2.89</v>
      </c>
      <c r="U104">
        <v>2.8296566900000002</v>
      </c>
    </row>
    <row r="105" spans="1:21" x14ac:dyDescent="0.25">
      <c r="A105" s="5">
        <v>1.0687500000000001</v>
      </c>
      <c r="B105" s="3">
        <v>1.4759</v>
      </c>
      <c r="C105" s="3">
        <v>1.44</v>
      </c>
      <c r="D105" s="3">
        <v>5</v>
      </c>
      <c r="E105" s="3">
        <v>0.6</v>
      </c>
      <c r="F105" s="5">
        <v>1.8</v>
      </c>
      <c r="G105" s="5">
        <v>1.44608</v>
      </c>
      <c r="H105" s="5">
        <v>3.8045800000000001</v>
      </c>
      <c r="I105" s="5">
        <v>89.998900000000006</v>
      </c>
      <c r="J105" s="5">
        <v>5.40033E-11</v>
      </c>
      <c r="K105" s="3">
        <f t="shared" si="3"/>
        <v>-10.267579700769611</v>
      </c>
      <c r="L105" s="10">
        <v>2.2000000000000001E-3</v>
      </c>
      <c r="M105" s="11">
        <v>0.99570000000000003</v>
      </c>
      <c r="N105" s="3">
        <v>7.6794000000000003E-3</v>
      </c>
      <c r="O105" s="10">
        <v>4.4971999999999999E-6</v>
      </c>
      <c r="P105" s="10">
        <v>2.8646999999999998E-9</v>
      </c>
      <c r="Q105" s="13">
        <v>-14.5000213461116</v>
      </c>
      <c r="R105" s="13">
        <v>0.82399999999999995</v>
      </c>
      <c r="S105" s="4">
        <v>0.30099999999999999</v>
      </c>
      <c r="T105" s="13">
        <v>2.86</v>
      </c>
      <c r="U105">
        <v>2.8221659269999999</v>
      </c>
    </row>
    <row r="106" spans="1:21" x14ac:dyDescent="0.25">
      <c r="A106" s="2">
        <v>1.0687500000000001</v>
      </c>
      <c r="B106" s="3">
        <v>1.4759</v>
      </c>
      <c r="C106" s="3">
        <v>1.44</v>
      </c>
      <c r="D106" s="3">
        <v>5</v>
      </c>
      <c r="E106" s="3">
        <v>0.6</v>
      </c>
      <c r="F106" s="3">
        <v>2</v>
      </c>
      <c r="G106" s="2">
        <v>1.4502200000000001</v>
      </c>
      <c r="H106" s="2">
        <v>4.5551899999999996</v>
      </c>
      <c r="I106" s="2">
        <v>80.058700000000002</v>
      </c>
      <c r="J106" s="4">
        <v>6.1571900000000003E-12</v>
      </c>
      <c r="K106" s="3">
        <f t="shared" si="3"/>
        <v>-11.210617444641684</v>
      </c>
      <c r="L106" s="10">
        <v>2.2000000000000001E-3</v>
      </c>
      <c r="M106" s="11">
        <v>0.99570000000000003</v>
      </c>
      <c r="N106" s="3">
        <v>6.8729000000000004E-3</v>
      </c>
      <c r="O106" s="10">
        <v>4.4971999999999999E-6</v>
      </c>
      <c r="P106" s="10">
        <v>2.934E-9</v>
      </c>
      <c r="Q106" s="13">
        <v>-13.640548834039</v>
      </c>
      <c r="R106" s="13">
        <v>0.82399999999999995</v>
      </c>
      <c r="S106" s="4">
        <v>0.28599999999999998</v>
      </c>
      <c r="T106" s="13">
        <v>2.78</v>
      </c>
      <c r="U106">
        <v>2.8065460880000002</v>
      </c>
    </row>
    <row r="107" spans="1:21" x14ac:dyDescent="0.25">
      <c r="A107" s="2">
        <v>1.16327</v>
      </c>
      <c r="B107" s="3">
        <v>1.4759</v>
      </c>
      <c r="C107" s="3">
        <v>1.44</v>
      </c>
      <c r="D107" s="3">
        <v>5</v>
      </c>
      <c r="E107" s="3">
        <v>0.6</v>
      </c>
      <c r="F107" s="3">
        <v>0.8</v>
      </c>
      <c r="G107" s="2">
        <v>1.37008</v>
      </c>
      <c r="H107" s="2">
        <v>1.5527899999999999</v>
      </c>
      <c r="I107" s="2">
        <v>-317.07400000000001</v>
      </c>
      <c r="J107" s="2">
        <v>0.24954799999999999</v>
      </c>
      <c r="K107" s="3">
        <f t="shared" si="3"/>
        <v>-0.60284590643277947</v>
      </c>
      <c r="L107" s="10">
        <v>2.2000000000000001E-3</v>
      </c>
      <c r="M107" s="11">
        <v>0.99580000000000002</v>
      </c>
      <c r="N107" s="3">
        <v>6.1567000000000002E-3</v>
      </c>
      <c r="O107" s="10">
        <v>3.9910000000000004E-6</v>
      </c>
      <c r="P107" s="10">
        <v>3.0668000000000002E-9</v>
      </c>
      <c r="Q107" s="13">
        <v>-12.8343077922543</v>
      </c>
      <c r="R107" s="13">
        <v>0.82699999999999996</v>
      </c>
      <c r="S107" s="4">
        <v>0.28599999999999998</v>
      </c>
      <c r="T107" s="13">
        <v>2.77</v>
      </c>
      <c r="U107">
        <v>2.803996208</v>
      </c>
    </row>
    <row r="108" spans="1:21" x14ac:dyDescent="0.25">
      <c r="A108" s="5">
        <v>1.16327</v>
      </c>
      <c r="B108" s="3">
        <v>1.4759</v>
      </c>
      <c r="C108" s="3">
        <v>1.44</v>
      </c>
      <c r="D108" s="3">
        <v>5</v>
      </c>
      <c r="E108" s="3">
        <v>0.6</v>
      </c>
      <c r="F108" s="5">
        <v>1</v>
      </c>
      <c r="G108" s="5">
        <v>1.39638</v>
      </c>
      <c r="H108" s="5">
        <v>1.7348399999999999</v>
      </c>
      <c r="I108" s="5">
        <v>-25.905000000000001</v>
      </c>
      <c r="J108" s="5">
        <v>1.02947E-3</v>
      </c>
      <c r="K108" s="3">
        <f t="shared" si="3"/>
        <v>-2.9873863047276332</v>
      </c>
      <c r="L108" s="10">
        <v>2.3E-3</v>
      </c>
      <c r="M108" s="11">
        <v>0.99590000000000001</v>
      </c>
      <c r="N108" s="3">
        <v>6.1567000000000002E-3</v>
      </c>
      <c r="O108" s="10">
        <v>3.9910000000000004E-6</v>
      </c>
      <c r="P108" s="10">
        <v>3.1494999999999999E-9</v>
      </c>
      <c r="Q108" s="13">
        <v>-12.076572287073599</v>
      </c>
      <c r="R108" s="13">
        <v>0.82699999999999996</v>
      </c>
      <c r="S108" s="4">
        <v>0.28399999999999997</v>
      </c>
      <c r="T108" s="13">
        <v>2.69</v>
      </c>
      <c r="U108">
        <v>2.7973101229999999</v>
      </c>
    </row>
    <row r="109" spans="1:21" x14ac:dyDescent="0.25">
      <c r="A109" s="2">
        <v>1.16327</v>
      </c>
      <c r="B109" s="3">
        <v>1.4759</v>
      </c>
      <c r="C109" s="3">
        <v>1.44</v>
      </c>
      <c r="D109" s="3">
        <v>5</v>
      </c>
      <c r="E109" s="3">
        <v>0.6</v>
      </c>
      <c r="F109" s="3">
        <v>1.2</v>
      </c>
      <c r="G109" s="2">
        <v>1.41445</v>
      </c>
      <c r="H109" s="2">
        <v>2.1249799999999999</v>
      </c>
      <c r="I109" s="2">
        <v>71.116799999999998</v>
      </c>
      <c r="J109" s="4">
        <v>8.4552399999999994E-6</v>
      </c>
      <c r="K109" s="3">
        <f t="shared" si="3"/>
        <v>-5.0728740605444935</v>
      </c>
      <c r="L109" s="10">
        <v>2.3E-3</v>
      </c>
      <c r="M109" s="11">
        <v>0.996</v>
      </c>
      <c r="N109" s="3">
        <v>5.8875000000000004E-3</v>
      </c>
      <c r="O109" s="10">
        <v>3.9910000000000004E-6</v>
      </c>
      <c r="P109" s="10">
        <v>3.2905000000000002E-9</v>
      </c>
      <c r="Q109" s="13">
        <v>-11.3632404517046</v>
      </c>
      <c r="R109" s="13">
        <v>0.82699999999999996</v>
      </c>
      <c r="S109" s="4">
        <v>0.28100000000000003</v>
      </c>
      <c r="T109" s="13">
        <v>2.62</v>
      </c>
      <c r="U109">
        <v>2.7893601370000001</v>
      </c>
    </row>
    <row r="110" spans="1:21" x14ac:dyDescent="0.25">
      <c r="A110" s="5">
        <v>1.16327</v>
      </c>
      <c r="B110" s="3">
        <v>1.4759</v>
      </c>
      <c r="C110" s="3">
        <v>1.44</v>
      </c>
      <c r="D110" s="3">
        <v>5</v>
      </c>
      <c r="E110" s="3">
        <v>0.6</v>
      </c>
      <c r="F110" s="5">
        <v>1.4</v>
      </c>
      <c r="G110" s="5">
        <v>1.42692</v>
      </c>
      <c r="H110" s="5">
        <v>2.6321599999999998</v>
      </c>
      <c r="I110" s="5">
        <v>95.657600000000002</v>
      </c>
      <c r="J110" s="5">
        <v>1.4936100000000001E-7</v>
      </c>
      <c r="K110" s="5">
        <f t="shared" si="3"/>
        <v>-6.8257627873659672</v>
      </c>
      <c r="L110" s="10">
        <v>2.3E-3</v>
      </c>
      <c r="M110" s="11">
        <v>0.996</v>
      </c>
      <c r="N110" s="3">
        <v>4.1723000000000003E-3</v>
      </c>
      <c r="O110" s="10">
        <v>3.9910000000000004E-6</v>
      </c>
      <c r="P110" s="10">
        <v>3.3459999999999998E-9</v>
      </c>
      <c r="Q110" s="13">
        <v>-10.690728485909601</v>
      </c>
      <c r="R110" s="13">
        <v>0.82799999999999996</v>
      </c>
      <c r="S110" s="4">
        <v>0.28100000000000003</v>
      </c>
      <c r="T110" s="13">
        <v>2.6</v>
      </c>
      <c r="U110">
        <v>2.7887576329999999</v>
      </c>
    </row>
    <row r="111" spans="1:21" x14ac:dyDescent="0.25">
      <c r="A111" s="2">
        <v>1.16327</v>
      </c>
      <c r="B111" s="3">
        <v>1.4759</v>
      </c>
      <c r="C111" s="3">
        <v>1.44</v>
      </c>
      <c r="D111" s="3">
        <v>5</v>
      </c>
      <c r="E111" s="3">
        <v>0.6</v>
      </c>
      <c r="F111" s="3">
        <v>1.6</v>
      </c>
      <c r="G111" s="2">
        <v>1.4357500000000001</v>
      </c>
      <c r="H111" s="2">
        <v>3.23047</v>
      </c>
      <c r="I111" s="2">
        <v>96.45</v>
      </c>
      <c r="J111" s="4">
        <v>5.23461E-9</v>
      </c>
      <c r="K111" s="3">
        <f t="shared" si="3"/>
        <v>-8.2811156695070771</v>
      </c>
      <c r="L111" s="10">
        <v>2.31E-3</v>
      </c>
      <c r="M111" s="11">
        <v>0.996</v>
      </c>
      <c r="N111" s="3">
        <v>3.9703000000000004E-3</v>
      </c>
      <c r="O111" s="10">
        <v>3.9910000000000004E-6</v>
      </c>
      <c r="P111" s="10">
        <v>3.5010999999999998E-9</v>
      </c>
      <c r="Q111" s="13">
        <v>-10.055886296005401</v>
      </c>
      <c r="R111" s="13">
        <v>0.82799999999999996</v>
      </c>
      <c r="S111" s="4">
        <v>0.26100000000000001</v>
      </c>
      <c r="T111" s="13">
        <v>2.52</v>
      </c>
      <c r="U111">
        <v>2.7799766620000002</v>
      </c>
    </row>
    <row r="112" spans="1:21" x14ac:dyDescent="0.25">
      <c r="A112" s="5">
        <v>1.16327</v>
      </c>
      <c r="B112" s="3">
        <v>1.4759</v>
      </c>
      <c r="C112" s="3">
        <v>1.44</v>
      </c>
      <c r="D112" s="3">
        <v>5</v>
      </c>
      <c r="E112" s="3">
        <v>0.6</v>
      </c>
      <c r="F112" s="5">
        <v>1.8</v>
      </c>
      <c r="G112" s="5">
        <v>1.44217</v>
      </c>
      <c r="H112" s="5">
        <v>3.91201</v>
      </c>
      <c r="I112" s="5">
        <v>89.757800000000003</v>
      </c>
      <c r="J112" s="5">
        <v>3.2584499999999997E-10</v>
      </c>
      <c r="K112" s="3">
        <f t="shared" si="3"/>
        <v>-9.4869889387440907</v>
      </c>
      <c r="L112" s="10">
        <v>2.4399999999999999E-3</v>
      </c>
      <c r="M112" s="11">
        <v>0.99609999999999999</v>
      </c>
      <c r="N112" s="3">
        <v>3.9703000000000004E-3</v>
      </c>
      <c r="O112" s="10">
        <v>3.5541E-6</v>
      </c>
      <c r="P112" s="10">
        <v>3.5913000000000002E-9</v>
      </c>
      <c r="Q112" s="13">
        <v>-9.4559296788144405</v>
      </c>
      <c r="R112" s="13">
        <v>0.82899999999999996</v>
      </c>
      <c r="S112" s="4">
        <v>0.26100000000000001</v>
      </c>
      <c r="T112" s="13">
        <v>2.4900000000000002</v>
      </c>
      <c r="U112">
        <v>2.770423225</v>
      </c>
    </row>
    <row r="113" spans="1:21" x14ac:dyDescent="0.25">
      <c r="A113" s="2">
        <v>1.16327</v>
      </c>
      <c r="B113" s="3">
        <v>1.4759</v>
      </c>
      <c r="C113" s="3">
        <v>1.44</v>
      </c>
      <c r="D113" s="3">
        <v>5</v>
      </c>
      <c r="E113" s="3">
        <v>0.6</v>
      </c>
      <c r="F113" s="3">
        <v>2</v>
      </c>
      <c r="G113" s="2">
        <v>1.4469399999999999</v>
      </c>
      <c r="H113" s="2">
        <v>4.6662100000000004</v>
      </c>
      <c r="I113" s="2">
        <v>81.270200000000003</v>
      </c>
      <c r="J113" s="4">
        <v>3.2397099999999999E-11</v>
      </c>
      <c r="K113" s="3">
        <f t="shared" si="3"/>
        <v>-10.489493863570095</v>
      </c>
      <c r="L113" s="10">
        <v>2.4499999999999999E-3</v>
      </c>
      <c r="M113" s="11">
        <v>0.99619999999999997</v>
      </c>
      <c r="N113" s="3">
        <v>3.8086999999999999E-3</v>
      </c>
      <c r="O113" s="10">
        <v>3.5541E-6</v>
      </c>
      <c r="P113" s="10">
        <v>3.7585999999999998E-9</v>
      </c>
      <c r="Q113" s="13">
        <v>-8.8883853008515796</v>
      </c>
      <c r="R113" s="13">
        <v>0.82899999999999996</v>
      </c>
      <c r="S113" s="4">
        <v>0.26100000000000001</v>
      </c>
      <c r="T113" s="13">
        <v>2.4700000000000002</v>
      </c>
      <c r="U113">
        <v>2.7450596570000001</v>
      </c>
    </row>
    <row r="114" spans="1:21" x14ac:dyDescent="0.25">
      <c r="A114" s="2">
        <v>1.2761199999999999</v>
      </c>
      <c r="B114" s="3">
        <v>1.4759</v>
      </c>
      <c r="C114" s="3">
        <v>1.44</v>
      </c>
      <c r="D114" s="3">
        <v>5</v>
      </c>
      <c r="E114" s="3">
        <v>0.6</v>
      </c>
      <c r="F114" s="3">
        <v>0.8</v>
      </c>
      <c r="G114" s="2">
        <v>1.3586800000000001</v>
      </c>
      <c r="H114" s="2">
        <v>1.9346300000000001</v>
      </c>
      <c r="I114" s="2">
        <v>-445.85599999999999</v>
      </c>
      <c r="J114" s="2">
        <v>1.70221</v>
      </c>
      <c r="K114" s="3">
        <f t="shared" si="3"/>
        <v>0.23101313754364949</v>
      </c>
      <c r="L114" s="10">
        <v>2.4499999999999999E-3</v>
      </c>
      <c r="M114" s="11">
        <v>0.99629999999999996</v>
      </c>
      <c r="N114" s="3">
        <v>3.8086999999999999E-3</v>
      </c>
      <c r="O114" s="10">
        <v>3.5541E-6</v>
      </c>
      <c r="P114" s="10">
        <v>3.8009E-9</v>
      </c>
      <c r="Q114" s="13">
        <v>-8.3510456791909107</v>
      </c>
      <c r="R114" s="13">
        <v>0.83099999999999996</v>
      </c>
      <c r="S114" s="4">
        <v>0.25700000000000001</v>
      </c>
      <c r="T114" s="13">
        <v>2.4300000000000002</v>
      </c>
      <c r="U114">
        <v>2.7316041470000001</v>
      </c>
    </row>
    <row r="115" spans="1:21" x14ac:dyDescent="0.25">
      <c r="A115" s="5">
        <v>1.2761199999999999</v>
      </c>
      <c r="B115" s="3">
        <v>1.4759</v>
      </c>
      <c r="C115" s="3">
        <v>1.44</v>
      </c>
      <c r="D115" s="3">
        <v>5</v>
      </c>
      <c r="E115" s="3">
        <v>0.6</v>
      </c>
      <c r="F115" s="5">
        <v>1</v>
      </c>
      <c r="G115" s="5">
        <v>1.38585</v>
      </c>
      <c r="H115" s="5">
        <v>1.9440900000000001</v>
      </c>
      <c r="I115" s="5">
        <v>-109.29</v>
      </c>
      <c r="J115" s="5">
        <v>9.8693800000000005E-3</v>
      </c>
      <c r="K115" s="3">
        <f t="shared" si="3"/>
        <v>-2.0057101290969506</v>
      </c>
      <c r="L115" s="10">
        <v>2.4499999999999999E-3</v>
      </c>
      <c r="M115" s="11">
        <v>0.99639999999999995</v>
      </c>
      <c r="N115" s="3">
        <v>3.6354E-3</v>
      </c>
      <c r="O115" s="10">
        <v>3.5541E-6</v>
      </c>
      <c r="P115" s="10">
        <v>3.9815E-9</v>
      </c>
      <c r="Q115" s="13">
        <v>-7.84193205721051</v>
      </c>
      <c r="R115" s="13">
        <v>0.83099999999999996</v>
      </c>
      <c r="S115" s="4">
        <v>0.255</v>
      </c>
      <c r="T115" s="13">
        <v>2.2999999999999998</v>
      </c>
      <c r="U115">
        <v>2.716033752</v>
      </c>
    </row>
    <row r="116" spans="1:21" x14ac:dyDescent="0.25">
      <c r="A116" s="2">
        <v>1.2761199999999999</v>
      </c>
      <c r="B116" s="3">
        <v>1.4759</v>
      </c>
      <c r="C116" s="3">
        <v>1.44</v>
      </c>
      <c r="D116" s="3">
        <v>5</v>
      </c>
      <c r="E116" s="3">
        <v>0.6</v>
      </c>
      <c r="F116" s="3">
        <v>1.2</v>
      </c>
      <c r="G116" s="2">
        <v>1.4056599999999999</v>
      </c>
      <c r="H116" s="2">
        <v>2.2850000000000001</v>
      </c>
      <c r="I116" s="2">
        <v>31.998000000000001</v>
      </c>
      <c r="J116" s="4">
        <v>8.7780299999999997E-5</v>
      </c>
      <c r="K116" s="3">
        <f t="shared" si="3"/>
        <v>-4.0566029392335619</v>
      </c>
      <c r="L116" s="10">
        <v>2.5799999999999998E-3</v>
      </c>
      <c r="M116" s="11">
        <v>0.99639999999999995</v>
      </c>
      <c r="N116" s="3">
        <v>3.6354E-3</v>
      </c>
      <c r="O116" s="10">
        <v>3.5541E-6</v>
      </c>
      <c r="P116" s="10">
        <v>4.0793999999999998E-9</v>
      </c>
      <c r="Q116" s="13">
        <v>-7.3592635687437298</v>
      </c>
      <c r="R116" s="13">
        <v>0.83099999999999996</v>
      </c>
      <c r="S116" s="4">
        <v>0.24399999999999999</v>
      </c>
      <c r="T116" s="13">
        <v>2.2799999999999998</v>
      </c>
      <c r="U116">
        <v>2.7141295310000002</v>
      </c>
    </row>
    <row r="117" spans="1:21" x14ac:dyDescent="0.25">
      <c r="A117" s="5">
        <v>1.2761199999999999</v>
      </c>
      <c r="B117" s="3">
        <v>1.4759</v>
      </c>
      <c r="C117" s="3">
        <v>1.44</v>
      </c>
      <c r="D117" s="3">
        <v>5</v>
      </c>
      <c r="E117" s="3">
        <v>0.6</v>
      </c>
      <c r="F117" s="5">
        <v>1.4</v>
      </c>
      <c r="G117" s="5">
        <v>1.4197299999999999</v>
      </c>
      <c r="H117" s="5">
        <v>2.7752699999999999</v>
      </c>
      <c r="I117" s="5">
        <v>78.403999999999996</v>
      </c>
      <c r="J117" s="5">
        <v>1.4956900000000001E-6</v>
      </c>
      <c r="K117" s="5">
        <f t="shared" si="3"/>
        <v>-5.8251584099745086</v>
      </c>
      <c r="L117" s="10">
        <v>2.5899999999999999E-3</v>
      </c>
      <c r="M117" s="11">
        <v>0.99639999999999995</v>
      </c>
      <c r="N117" s="3">
        <v>3.5082999999999998E-3</v>
      </c>
      <c r="O117" s="10">
        <v>3.1752999999999999E-6</v>
      </c>
      <c r="P117" s="10">
        <v>4.2767000000000003E-9</v>
      </c>
      <c r="Q117" s="13">
        <v>-6.9014314531396304</v>
      </c>
      <c r="R117" s="13">
        <v>0.83399999999999996</v>
      </c>
      <c r="S117" s="4">
        <v>0.24</v>
      </c>
      <c r="T117" s="13">
        <v>2.2000000000000002</v>
      </c>
      <c r="U117">
        <v>2.7071626229999999</v>
      </c>
    </row>
    <row r="118" spans="1:21" x14ac:dyDescent="0.25">
      <c r="A118" s="2">
        <v>1.2761199999999999</v>
      </c>
      <c r="B118" s="3">
        <v>1.4759</v>
      </c>
      <c r="C118" s="3">
        <v>1.44</v>
      </c>
      <c r="D118" s="3">
        <v>5</v>
      </c>
      <c r="E118" s="3">
        <v>0.6</v>
      </c>
      <c r="F118" s="3">
        <v>1.6</v>
      </c>
      <c r="G118" s="2">
        <v>1.4298200000000001</v>
      </c>
      <c r="H118" s="2">
        <v>3.3683000000000001</v>
      </c>
      <c r="I118" s="2">
        <v>89.3523</v>
      </c>
      <c r="J118" s="4">
        <v>4.75335E-8</v>
      </c>
      <c r="K118" s="3">
        <f t="shared" si="3"/>
        <v>-7.3230002064348101</v>
      </c>
      <c r="L118" s="10">
        <v>2.5999999999999999E-3</v>
      </c>
      <c r="M118" s="11">
        <v>0.99650000000000005</v>
      </c>
      <c r="N118" s="3">
        <v>3.5082999999999998E-3</v>
      </c>
      <c r="O118" s="10">
        <v>3.1752999999999999E-6</v>
      </c>
      <c r="P118" s="10">
        <v>4.2957000000000004E-9</v>
      </c>
      <c r="Q118" s="13">
        <v>-6.4669773589208699</v>
      </c>
      <c r="R118" s="13">
        <v>0.83399999999999996</v>
      </c>
      <c r="S118" s="4">
        <v>0.23799999999999999</v>
      </c>
      <c r="T118" s="13">
        <v>2.16</v>
      </c>
      <c r="U118">
        <v>2.700528694</v>
      </c>
    </row>
    <row r="119" spans="1:21" x14ac:dyDescent="0.25">
      <c r="A119" s="5">
        <v>1.2761199999999999</v>
      </c>
      <c r="B119" s="3">
        <v>1.4759</v>
      </c>
      <c r="C119" s="3">
        <v>1.44</v>
      </c>
      <c r="D119" s="3">
        <v>5</v>
      </c>
      <c r="E119" s="3">
        <v>0.6</v>
      </c>
      <c r="F119" s="5">
        <v>1.8</v>
      </c>
      <c r="G119" s="5">
        <v>1.4372400000000001</v>
      </c>
      <c r="H119" s="5">
        <v>4.0499200000000002</v>
      </c>
      <c r="I119" s="5">
        <v>87.502499999999998</v>
      </c>
      <c r="J119" s="5">
        <v>2.6016700000000002E-9</v>
      </c>
      <c r="K119" s="3">
        <f t="shared" si="3"/>
        <v>-8.5847477908904715</v>
      </c>
      <c r="L119" s="10">
        <v>2.5999999999999999E-3</v>
      </c>
      <c r="M119" s="11">
        <v>0.99660000000000004</v>
      </c>
      <c r="N119" s="3">
        <v>3.2751E-3</v>
      </c>
      <c r="O119" s="10">
        <v>3.1752999999999999E-6</v>
      </c>
      <c r="P119" s="10">
        <v>4.5048000000000004E-9</v>
      </c>
      <c r="Q119" s="13">
        <v>-6.0545749811214797</v>
      </c>
      <c r="R119" s="13">
        <v>0.83499999999999996</v>
      </c>
      <c r="S119" s="4">
        <v>0.23599999999999999</v>
      </c>
      <c r="T119" s="13">
        <v>2.1</v>
      </c>
      <c r="U119">
        <v>2.6984363999999998</v>
      </c>
    </row>
    <row r="120" spans="1:21" x14ac:dyDescent="0.25">
      <c r="A120" s="2">
        <v>1.2761199999999999</v>
      </c>
      <c r="B120" s="3">
        <v>1.4759</v>
      </c>
      <c r="C120" s="3">
        <v>1.44</v>
      </c>
      <c r="D120" s="3">
        <v>5</v>
      </c>
      <c r="E120" s="3">
        <v>0.6</v>
      </c>
      <c r="F120" s="3">
        <v>2</v>
      </c>
      <c r="G120" s="2">
        <v>1.44278</v>
      </c>
      <c r="H120" s="2">
        <v>4.8070300000000001</v>
      </c>
      <c r="I120" s="2">
        <v>81.416499999999999</v>
      </c>
      <c r="J120" s="4">
        <v>2.25163E-10</v>
      </c>
      <c r="K120" s="3">
        <f t="shared" si="3"/>
        <v>-9.6475029735721218</v>
      </c>
      <c r="L120" s="10">
        <v>2.7399999999999998E-3</v>
      </c>
      <c r="M120" s="11">
        <v>0.99670000000000003</v>
      </c>
      <c r="N120" s="3">
        <v>3.2751E-3</v>
      </c>
      <c r="O120" s="10">
        <v>3.1752999999999999E-6</v>
      </c>
      <c r="P120" s="10">
        <v>4.6101999999999997E-9</v>
      </c>
      <c r="Q120" s="13">
        <v>-5.6630144352166196</v>
      </c>
      <c r="R120" s="13">
        <v>0.83499999999999996</v>
      </c>
      <c r="S120" s="4">
        <v>0.23400000000000001</v>
      </c>
      <c r="T120" s="13">
        <v>2.04</v>
      </c>
      <c r="U120">
        <v>2.658132954</v>
      </c>
    </row>
    <row r="121" spans="1:21" x14ac:dyDescent="0.25">
      <c r="A121" s="2">
        <v>1.4132199999999999</v>
      </c>
      <c r="B121" s="3">
        <v>1.4759</v>
      </c>
      <c r="C121" s="3">
        <v>1.44</v>
      </c>
      <c r="D121" s="3">
        <v>5</v>
      </c>
      <c r="E121" s="3">
        <v>0.6</v>
      </c>
      <c r="F121" s="3">
        <v>0.8</v>
      </c>
      <c r="G121" s="2">
        <v>1.34663</v>
      </c>
      <c r="H121" s="2">
        <v>2.6973699999999998</v>
      </c>
      <c r="I121" s="2">
        <v>-541.74400000000003</v>
      </c>
      <c r="J121" s="2">
        <v>10.5519</v>
      </c>
      <c r="K121" s="3">
        <f t="shared" si="3"/>
        <v>1.023330666763671</v>
      </c>
      <c r="L121" s="10">
        <v>2.7499999999999998E-3</v>
      </c>
      <c r="M121" s="11">
        <v>0.99670000000000003</v>
      </c>
      <c r="N121" s="3">
        <v>3.2082999999999999E-3</v>
      </c>
      <c r="O121" s="10">
        <v>3.1752999999999999E-6</v>
      </c>
      <c r="P121" s="10">
        <v>4.8380999999999997E-9</v>
      </c>
      <c r="Q121" s="13">
        <v>-5.2911888917646799</v>
      </c>
      <c r="R121" s="13">
        <v>0.83599999999999997</v>
      </c>
      <c r="S121" s="4">
        <v>0.22500000000000001</v>
      </c>
      <c r="T121" s="13">
        <v>2</v>
      </c>
      <c r="U121">
        <v>2.651879637</v>
      </c>
    </row>
    <row r="122" spans="1:21" x14ac:dyDescent="0.25">
      <c r="A122" s="5">
        <v>1.4132199999999999</v>
      </c>
      <c r="B122" s="3">
        <v>1.4759</v>
      </c>
      <c r="C122" s="3">
        <v>1.44</v>
      </c>
      <c r="D122" s="3">
        <v>5</v>
      </c>
      <c r="E122" s="3">
        <v>0.6</v>
      </c>
      <c r="F122" s="5">
        <v>1</v>
      </c>
      <c r="G122" s="5">
        <v>1.3735299999999999</v>
      </c>
      <c r="H122" s="5">
        <v>2.2928700000000002</v>
      </c>
      <c r="I122" s="5">
        <v>-220.32300000000001</v>
      </c>
      <c r="J122" s="5">
        <v>0.10598</v>
      </c>
      <c r="K122" s="3">
        <f t="shared" si="3"/>
        <v>-0.9747760848216892</v>
      </c>
      <c r="L122" s="10">
        <v>2.7499999999999998E-3</v>
      </c>
      <c r="M122" s="11">
        <v>0.99670000000000003</v>
      </c>
      <c r="N122" s="3">
        <v>3.2082999999999999E-3</v>
      </c>
      <c r="O122" s="10">
        <v>2.8457000000000001E-6</v>
      </c>
      <c r="P122" s="10">
        <v>4.8418000000000004E-9</v>
      </c>
      <c r="Q122" s="13">
        <v>-4.9380830897561303</v>
      </c>
      <c r="R122" s="13">
        <v>0.83699999999999997</v>
      </c>
      <c r="S122" s="4">
        <v>0.219</v>
      </c>
      <c r="T122" s="13">
        <v>1.98</v>
      </c>
      <c r="U122">
        <v>2.6475348319999998</v>
      </c>
    </row>
    <row r="123" spans="1:21" x14ac:dyDescent="0.25">
      <c r="A123" s="2">
        <v>1.4132199999999999</v>
      </c>
      <c r="B123" s="3">
        <v>1.4759</v>
      </c>
      <c r="C123" s="3">
        <v>1.44</v>
      </c>
      <c r="D123" s="3">
        <v>5</v>
      </c>
      <c r="E123" s="3">
        <v>0.6</v>
      </c>
      <c r="F123" s="3">
        <v>1.2</v>
      </c>
      <c r="G123" s="2">
        <v>1.3948799999999999</v>
      </c>
      <c r="H123" s="2">
        <v>2.52691</v>
      </c>
      <c r="I123" s="2">
        <v>-28.372199999999999</v>
      </c>
      <c r="J123" s="2">
        <v>1.1279E-3</v>
      </c>
      <c r="K123" s="3">
        <f t="shared" si="3"/>
        <v>-2.9477294033432511</v>
      </c>
      <c r="L123" s="10">
        <v>2.7499999999999998E-3</v>
      </c>
      <c r="M123" s="11">
        <v>0.99680000000000002</v>
      </c>
      <c r="N123" s="3">
        <v>2.9375999999999998E-3</v>
      </c>
      <c r="O123" s="10">
        <v>2.8457000000000001E-6</v>
      </c>
      <c r="P123" s="10">
        <v>5.0793999999999996E-9</v>
      </c>
      <c r="Q123" s="13">
        <v>-4.6027634199518204</v>
      </c>
      <c r="R123" s="13">
        <v>0.84</v>
      </c>
      <c r="S123" s="4">
        <v>0.215</v>
      </c>
      <c r="T123" s="13">
        <v>1.9</v>
      </c>
      <c r="U123">
        <v>2.6125505200000001</v>
      </c>
    </row>
    <row r="124" spans="1:21" x14ac:dyDescent="0.25">
      <c r="A124" s="5">
        <v>1.4132199999999999</v>
      </c>
      <c r="B124" s="3">
        <v>1.4759</v>
      </c>
      <c r="C124" s="3">
        <v>1.44</v>
      </c>
      <c r="D124" s="3">
        <v>5</v>
      </c>
      <c r="E124" s="3">
        <v>0.6</v>
      </c>
      <c r="F124" s="5">
        <v>1.4</v>
      </c>
      <c r="G124" s="5">
        <v>1.41069</v>
      </c>
      <c r="H124" s="5">
        <v>2.9788100000000002</v>
      </c>
      <c r="I124" s="5">
        <v>49.019399999999997</v>
      </c>
      <c r="J124" s="5">
        <v>1.9666799999999999E-5</v>
      </c>
      <c r="K124" s="5">
        <f t="shared" si="3"/>
        <v>-4.7062662987181305</v>
      </c>
      <c r="L124" s="10">
        <v>2.8999999999999998E-3</v>
      </c>
      <c r="M124" s="11">
        <v>0.99690000000000001</v>
      </c>
      <c r="N124" s="3">
        <v>2.9375999999999998E-3</v>
      </c>
      <c r="O124" s="10">
        <v>2.8457000000000001E-6</v>
      </c>
      <c r="P124" s="10">
        <v>5.1920000000000003E-9</v>
      </c>
      <c r="Q124" s="13">
        <v>-4.2843693271390499</v>
      </c>
      <c r="R124" s="13">
        <v>0.84199999999999997</v>
      </c>
      <c r="S124" s="4">
        <v>0.20699999999999999</v>
      </c>
      <c r="T124" s="13">
        <v>1.84</v>
      </c>
      <c r="U124">
        <v>2.608097436</v>
      </c>
    </row>
    <row r="125" spans="1:21" x14ac:dyDescent="0.25">
      <c r="A125" s="2">
        <v>1.4132199999999999</v>
      </c>
      <c r="B125" s="3">
        <v>1.4759</v>
      </c>
      <c r="C125" s="3">
        <v>1.44</v>
      </c>
      <c r="D125" s="3">
        <v>5</v>
      </c>
      <c r="E125" s="3">
        <v>0.6</v>
      </c>
      <c r="F125" s="3">
        <v>1.6</v>
      </c>
      <c r="G125" s="2">
        <v>1.4222900000000001</v>
      </c>
      <c r="H125" s="2">
        <v>3.5569600000000001</v>
      </c>
      <c r="I125" s="2">
        <v>75.623699999999999</v>
      </c>
      <c r="J125" s="4">
        <v>5.8808400000000001E-7</v>
      </c>
      <c r="K125" s="3">
        <f t="shared" si="3"/>
        <v>-6.2305606362861727</v>
      </c>
      <c r="L125" s="10">
        <v>2.8999999999999998E-3</v>
      </c>
      <c r="M125" s="11">
        <v>0.997</v>
      </c>
      <c r="N125" s="3">
        <v>2.8985E-3</v>
      </c>
      <c r="O125" s="10">
        <v>2.8457000000000001E-6</v>
      </c>
      <c r="P125" s="10">
        <v>5.4234000000000001E-9</v>
      </c>
      <c r="Q125" s="13">
        <v>-3.9821058258922699</v>
      </c>
      <c r="R125" s="13">
        <v>0.84199999999999997</v>
      </c>
      <c r="S125" s="4">
        <v>0.20399999999999999</v>
      </c>
      <c r="T125" s="13">
        <v>1.79</v>
      </c>
      <c r="U125">
        <v>2.5913323039999998</v>
      </c>
    </row>
    <row r="126" spans="1:21" x14ac:dyDescent="0.25">
      <c r="A126" s="5">
        <v>1.4132199999999999</v>
      </c>
      <c r="B126" s="3">
        <v>1.4759</v>
      </c>
      <c r="C126" s="3">
        <v>1.44</v>
      </c>
      <c r="D126" s="3">
        <v>5</v>
      </c>
      <c r="E126" s="3">
        <v>0.6</v>
      </c>
      <c r="F126" s="5">
        <v>1.8</v>
      </c>
      <c r="G126" s="5">
        <v>1.4309099999999999</v>
      </c>
      <c r="H126" s="5">
        <v>4.2340900000000001</v>
      </c>
      <c r="I126" s="5">
        <v>81.600499999999997</v>
      </c>
      <c r="J126" s="5">
        <v>2.8895300000000001E-8</v>
      </c>
      <c r="K126" s="3">
        <f t="shared" si="3"/>
        <v>-7.5391727921936793</v>
      </c>
      <c r="L126" s="10">
        <v>2.8999999999999998E-3</v>
      </c>
      <c r="M126" s="11">
        <v>0.997</v>
      </c>
      <c r="N126" s="3">
        <v>2.8985E-3</v>
      </c>
      <c r="O126" s="10">
        <v>2.8457000000000001E-6</v>
      </c>
      <c r="P126" s="10">
        <v>5.4627000000000002E-9</v>
      </c>
      <c r="Q126" s="13">
        <v>-3.6952369608366502</v>
      </c>
      <c r="R126" s="13">
        <v>0.84199999999999997</v>
      </c>
      <c r="S126" s="4">
        <v>0.20300000000000001</v>
      </c>
      <c r="T126" s="13">
        <v>1.78</v>
      </c>
      <c r="U126">
        <v>2.581379927</v>
      </c>
    </row>
    <row r="127" spans="1:21" x14ac:dyDescent="0.25">
      <c r="A127" s="2">
        <v>1.4132199999999999</v>
      </c>
      <c r="B127" s="3">
        <v>1.4759</v>
      </c>
      <c r="C127" s="3">
        <v>1.44</v>
      </c>
      <c r="D127" s="3">
        <v>5</v>
      </c>
      <c r="E127" s="3">
        <v>0.6</v>
      </c>
      <c r="F127" s="3">
        <v>2</v>
      </c>
      <c r="G127" s="2">
        <v>1.4374199999999999</v>
      </c>
      <c r="H127" s="2">
        <v>4.9919500000000001</v>
      </c>
      <c r="I127" s="2">
        <v>79.531700000000001</v>
      </c>
      <c r="J127" s="4">
        <v>2.1937200000000002E-9</v>
      </c>
      <c r="K127" s="3">
        <f t="shared" si="3"/>
        <v>-8.6588188053005481</v>
      </c>
      <c r="L127" s="10">
        <v>2.8999999999999998E-3</v>
      </c>
      <c r="M127" s="11">
        <v>0.997</v>
      </c>
      <c r="N127" s="3">
        <v>2.8768000000000001E-3</v>
      </c>
      <c r="O127" s="10">
        <v>2.5577999999999999E-6</v>
      </c>
      <c r="P127" s="10">
        <v>5.7007000000000004E-9</v>
      </c>
      <c r="Q127" s="13">
        <v>-3.4230800716239398</v>
      </c>
      <c r="R127" s="13">
        <v>0.84399999999999997</v>
      </c>
      <c r="S127" s="4">
        <v>0.19800000000000001</v>
      </c>
      <c r="T127" s="13">
        <v>1.71</v>
      </c>
      <c r="U127">
        <v>2.5730512129999998</v>
      </c>
    </row>
    <row r="128" spans="1:21" x14ac:dyDescent="0.25">
      <c r="A128" s="2">
        <v>1.5833299999999999</v>
      </c>
      <c r="B128" s="3">
        <v>1.4759</v>
      </c>
      <c r="C128" s="3">
        <v>1.44</v>
      </c>
      <c r="D128" s="3">
        <v>5</v>
      </c>
      <c r="E128" s="3">
        <v>0.6</v>
      </c>
      <c r="F128" s="3">
        <v>0.8</v>
      </c>
      <c r="G128" s="2">
        <v>1.3346100000000001</v>
      </c>
      <c r="H128" s="2">
        <v>4.52888</v>
      </c>
      <c r="I128" s="2">
        <v>-523.61699999999996</v>
      </c>
      <c r="J128" s="2">
        <v>52.4559</v>
      </c>
      <c r="K128" s="3">
        <f t="shared" si="3"/>
        <v>1.7197943427362081</v>
      </c>
      <c r="L128" s="10">
        <v>3.0999999999999999E-3</v>
      </c>
      <c r="M128" s="11">
        <v>0.99709999999999999</v>
      </c>
      <c r="N128" s="3">
        <v>2.8768000000000001E-3</v>
      </c>
      <c r="O128" s="10">
        <v>2.5577999999999999E-6</v>
      </c>
      <c r="P128" s="10">
        <v>5.8196E-9</v>
      </c>
      <c r="Q128" s="13">
        <v>-3.1650007464127001</v>
      </c>
      <c r="R128" s="13">
        <v>0.84499999999999997</v>
      </c>
      <c r="S128" s="4">
        <v>0.193</v>
      </c>
      <c r="T128" s="13">
        <v>1.55</v>
      </c>
      <c r="U128">
        <v>2.5281599400000001</v>
      </c>
    </row>
    <row r="129" spans="1:21" x14ac:dyDescent="0.25">
      <c r="A129" s="5">
        <v>1.5833299999999999</v>
      </c>
      <c r="B129" s="3">
        <v>1.4759</v>
      </c>
      <c r="C129" s="3">
        <v>1.44</v>
      </c>
      <c r="D129" s="3">
        <v>5</v>
      </c>
      <c r="E129" s="3">
        <v>0.6</v>
      </c>
      <c r="F129" s="5">
        <v>1</v>
      </c>
      <c r="G129" s="5">
        <v>1.3594999999999999</v>
      </c>
      <c r="H129" s="5">
        <v>2.9580600000000001</v>
      </c>
      <c r="I129" s="5">
        <v>-349.60300000000001</v>
      </c>
      <c r="J129" s="5">
        <v>1.1774899999999999</v>
      </c>
      <c r="K129" s="3">
        <f t="shared" si="3"/>
        <v>7.0957227509417395E-2</v>
      </c>
      <c r="L129" s="10">
        <v>3.0999999999999999E-3</v>
      </c>
      <c r="M129" s="11">
        <v>0.99709999999999999</v>
      </c>
      <c r="N129" s="3">
        <v>2.6075E-3</v>
      </c>
      <c r="O129" s="10">
        <v>2.5577999999999999E-6</v>
      </c>
      <c r="P129" s="10">
        <v>6.0570000000000001E-9</v>
      </c>
      <c r="Q129" s="13">
        <v>-2.9204083667835001</v>
      </c>
      <c r="R129" s="13">
        <v>0.84899999999999998</v>
      </c>
      <c r="S129" s="4">
        <v>0.19</v>
      </c>
      <c r="T129" s="13">
        <v>1.53</v>
      </c>
      <c r="U129">
        <v>2.499465077</v>
      </c>
    </row>
    <row r="130" spans="1:21" x14ac:dyDescent="0.25">
      <c r="A130" s="2">
        <v>1.5833299999999999</v>
      </c>
      <c r="B130" s="3">
        <v>1.4759</v>
      </c>
      <c r="C130" s="3">
        <v>1.44</v>
      </c>
      <c r="D130" s="3">
        <v>5</v>
      </c>
      <c r="E130" s="3">
        <v>0.6</v>
      </c>
      <c r="F130" s="3">
        <v>1.2</v>
      </c>
      <c r="G130" s="2">
        <v>1.38171</v>
      </c>
      <c r="H130" s="2">
        <v>2.9318900000000001</v>
      </c>
      <c r="I130" s="2">
        <v>-118.538</v>
      </c>
      <c r="J130" s="2">
        <v>1.7657800000000001E-2</v>
      </c>
      <c r="K130" s="3">
        <f t="shared" ref="K130:K140" si="4">LOG10(ABS(J130))</f>
        <v>-1.753063406498979</v>
      </c>
      <c r="L130" s="10">
        <v>3.0999999999999999E-3</v>
      </c>
      <c r="M130" s="11">
        <v>0.99729999999999996</v>
      </c>
      <c r="N130" s="3">
        <v>2.6075E-3</v>
      </c>
      <c r="O130" s="10">
        <v>2.5577999999999999E-6</v>
      </c>
      <c r="P130" s="10">
        <v>6.1347999999999999E-9</v>
      </c>
      <c r="Q130" s="13">
        <v>-2.6887521626397</v>
      </c>
      <c r="R130" s="13">
        <v>0.85099999999999998</v>
      </c>
      <c r="S130" s="4">
        <v>0.17899999999999999</v>
      </c>
      <c r="T130" s="13">
        <v>1.51</v>
      </c>
      <c r="U130">
        <v>2.4953073639999999</v>
      </c>
    </row>
    <row r="131" spans="1:21" x14ac:dyDescent="0.25">
      <c r="A131" s="5">
        <v>1.5833299999999999</v>
      </c>
      <c r="B131" s="3">
        <v>1.4759</v>
      </c>
      <c r="C131" s="3">
        <v>1.44</v>
      </c>
      <c r="D131" s="3">
        <v>5</v>
      </c>
      <c r="E131" s="3">
        <v>0.6</v>
      </c>
      <c r="F131" s="5">
        <v>1.4</v>
      </c>
      <c r="G131" s="5">
        <v>1.3992500000000001</v>
      </c>
      <c r="H131" s="5">
        <v>3.2928099999999998</v>
      </c>
      <c r="I131" s="5">
        <v>-0.37981700000000002</v>
      </c>
      <c r="J131" s="5">
        <v>3.4518199999999998E-4</v>
      </c>
      <c r="K131" s="5">
        <f t="shared" si="4"/>
        <v>-3.4619518592618475</v>
      </c>
      <c r="L131" s="10">
        <v>3.0999999999999999E-3</v>
      </c>
      <c r="M131" s="11">
        <v>0.99729999999999996</v>
      </c>
      <c r="N131" s="3">
        <v>2.3752000000000001E-3</v>
      </c>
      <c r="O131" s="10">
        <v>2.5577999999999999E-6</v>
      </c>
      <c r="P131" s="10">
        <v>6.3741000000000001E-9</v>
      </c>
      <c r="Q131" s="13">
        <v>-2.4695177084548199</v>
      </c>
      <c r="R131" s="13">
        <v>0.85099999999999998</v>
      </c>
      <c r="S131" s="4">
        <v>0.17599999999999999</v>
      </c>
      <c r="T131" s="13">
        <v>1.39</v>
      </c>
      <c r="U131">
        <v>2.470555225</v>
      </c>
    </row>
    <row r="132" spans="1:21" x14ac:dyDescent="0.25">
      <c r="A132" s="2">
        <v>1.5833299999999999</v>
      </c>
      <c r="B132" s="3">
        <v>1.4759</v>
      </c>
      <c r="C132" s="3">
        <v>1.44</v>
      </c>
      <c r="D132" s="3">
        <v>5</v>
      </c>
      <c r="E132" s="3">
        <v>0.6</v>
      </c>
      <c r="F132" s="3">
        <v>1.6</v>
      </c>
      <c r="G132" s="2">
        <v>1.41255</v>
      </c>
      <c r="H132" s="2">
        <v>3.83283</v>
      </c>
      <c r="I132" s="2">
        <v>50.0929</v>
      </c>
      <c r="J132" s="4">
        <v>1.02888E-5</v>
      </c>
      <c r="K132" s="3">
        <f t="shared" si="4"/>
        <v>-4.9876352747777615</v>
      </c>
      <c r="L132" s="10">
        <v>3.3E-3</v>
      </c>
      <c r="M132" s="11">
        <v>0.99729999999999996</v>
      </c>
      <c r="N132" s="3">
        <v>2.3752000000000001E-3</v>
      </c>
      <c r="O132" s="10">
        <v>2.3054E-6</v>
      </c>
      <c r="P132" s="10">
        <v>6.4985999999999999E-9</v>
      </c>
      <c r="Q132" s="13">
        <v>-2.2622238027848098</v>
      </c>
      <c r="R132" s="13">
        <v>0.85199999999999998</v>
      </c>
      <c r="S132" s="4">
        <v>0.16600000000000001</v>
      </c>
      <c r="T132" s="13">
        <v>1.34</v>
      </c>
      <c r="U132">
        <v>2.455898473</v>
      </c>
    </row>
    <row r="133" spans="1:21" x14ac:dyDescent="0.25">
      <c r="A133" s="5">
        <v>1.5833299999999999</v>
      </c>
      <c r="B133" s="3">
        <v>1.4759</v>
      </c>
      <c r="C133" s="3">
        <v>1.44</v>
      </c>
      <c r="D133" s="3">
        <v>5</v>
      </c>
      <c r="E133" s="3">
        <v>0.6</v>
      </c>
      <c r="F133" s="5">
        <v>1.8</v>
      </c>
      <c r="G133" s="5">
        <v>1.4226399999999999</v>
      </c>
      <c r="H133" s="5">
        <v>4.4940300000000004</v>
      </c>
      <c r="I133" s="5">
        <v>68.8874</v>
      </c>
      <c r="J133" s="5">
        <v>4.7103899999999999E-7</v>
      </c>
      <c r="K133" s="3">
        <f t="shared" si="4"/>
        <v>-6.3269431336702553</v>
      </c>
      <c r="L133" s="10">
        <v>3.3E-3</v>
      </c>
      <c r="M133" s="11">
        <v>0.99739999999999995</v>
      </c>
      <c r="N133" s="3">
        <v>2.3730999999999999E-3</v>
      </c>
      <c r="O133" s="10">
        <v>2.3054E-6</v>
      </c>
      <c r="P133" s="10">
        <v>6.7398000000000002E-9</v>
      </c>
      <c r="Q133" s="13">
        <v>-2.0664196817056601</v>
      </c>
      <c r="R133" s="13">
        <v>0.85699999999999998</v>
      </c>
      <c r="S133" s="4">
        <v>0.16500000000000001</v>
      </c>
      <c r="T133" s="13">
        <v>1.31</v>
      </c>
      <c r="U133">
        <v>2.4012449070000002</v>
      </c>
    </row>
    <row r="134" spans="1:21" x14ac:dyDescent="0.25">
      <c r="A134" s="2">
        <v>1.5833299999999999</v>
      </c>
      <c r="B134" s="3">
        <v>1.4759</v>
      </c>
      <c r="C134" s="3">
        <v>1.44</v>
      </c>
      <c r="D134" s="3">
        <v>5</v>
      </c>
      <c r="E134" s="3">
        <v>0.6</v>
      </c>
      <c r="F134" s="3">
        <v>2</v>
      </c>
      <c r="G134" s="2">
        <v>1.4303399999999999</v>
      </c>
      <c r="H134" s="2">
        <v>5.2466600000000003</v>
      </c>
      <c r="I134" s="2">
        <v>73.702699999999993</v>
      </c>
      <c r="J134" s="4">
        <v>3.20658E-8</v>
      </c>
      <c r="K134" s="3">
        <f t="shared" si="4"/>
        <v>-7.4939579205291702</v>
      </c>
      <c r="L134" s="10">
        <v>3.3E-3</v>
      </c>
      <c r="M134" s="11">
        <v>0.99760000000000004</v>
      </c>
      <c r="N134" s="3">
        <v>2.3730999999999999E-3</v>
      </c>
      <c r="O134" s="10">
        <v>2.3054E-6</v>
      </c>
      <c r="P134" s="10">
        <v>6.8645E-9</v>
      </c>
      <c r="Q134" s="13">
        <v>-1.88168252410411</v>
      </c>
      <c r="R134" s="13">
        <v>0.85799999999999998</v>
      </c>
      <c r="S134" s="4">
        <v>0.16</v>
      </c>
      <c r="T134" s="13">
        <v>1.3</v>
      </c>
      <c r="U134">
        <v>2.3713198860000002</v>
      </c>
    </row>
    <row r="135" spans="1:21" x14ac:dyDescent="0.25">
      <c r="A135" s="5">
        <v>1.8</v>
      </c>
      <c r="B135" s="3">
        <v>1.4759</v>
      </c>
      <c r="C135" s="3">
        <v>1.44</v>
      </c>
      <c r="D135" s="3">
        <v>5</v>
      </c>
      <c r="E135" s="3">
        <v>0.6</v>
      </c>
      <c r="F135" s="5">
        <v>1</v>
      </c>
      <c r="G135" s="5">
        <v>1.3444100000000001</v>
      </c>
      <c r="H135" s="5">
        <v>4.5084999999999997</v>
      </c>
      <c r="I135" s="5">
        <v>-439.52600000000001</v>
      </c>
      <c r="J135" s="5">
        <v>11.401199999999999</v>
      </c>
      <c r="K135" s="3">
        <f t="shared" si="4"/>
        <v>1.0569505641391992</v>
      </c>
      <c r="L135" s="10">
        <v>3.3E-3</v>
      </c>
      <c r="M135" s="11">
        <v>0.99760000000000004</v>
      </c>
      <c r="N135" s="3">
        <v>2.2918999999999999E-3</v>
      </c>
      <c r="O135" s="10">
        <v>2.3054E-6</v>
      </c>
      <c r="P135" s="10">
        <v>7.1017E-9</v>
      </c>
      <c r="Q135" s="13">
        <v>-1.70761521282044</v>
      </c>
      <c r="R135" s="13">
        <v>0.86199999999999999</v>
      </c>
      <c r="S135" s="4">
        <v>0.158</v>
      </c>
      <c r="T135" s="13">
        <v>1.29</v>
      </c>
      <c r="U135">
        <v>2.3414657920000002</v>
      </c>
    </row>
    <row r="136" spans="1:21" x14ac:dyDescent="0.25">
      <c r="A136" s="2">
        <v>1.8</v>
      </c>
      <c r="B136" s="3">
        <v>1.4759</v>
      </c>
      <c r="C136" s="3">
        <v>1.44</v>
      </c>
      <c r="D136" s="3">
        <v>5</v>
      </c>
      <c r="E136" s="3">
        <v>0.6</v>
      </c>
      <c r="F136" s="3">
        <v>1.2</v>
      </c>
      <c r="G136" s="2">
        <v>1.36595</v>
      </c>
      <c r="H136" s="2">
        <v>3.7190099999999999</v>
      </c>
      <c r="I136" s="2">
        <v>-241.96199999999999</v>
      </c>
      <c r="J136" s="2">
        <v>0.31493100000000002</v>
      </c>
      <c r="K136" s="3">
        <f t="shared" si="4"/>
        <v>-0.50178458780327606</v>
      </c>
      <c r="L136" s="10">
        <v>3.5000000000000001E-3</v>
      </c>
      <c r="M136" s="11">
        <v>0.99760000000000004</v>
      </c>
      <c r="N136" s="3">
        <v>2.2918999999999999E-3</v>
      </c>
      <c r="O136" s="10">
        <v>2.3054E-6</v>
      </c>
      <c r="P136" s="10">
        <v>7.2310000000000004E-9</v>
      </c>
      <c r="Q136" s="13">
        <v>-1.5438443207299199</v>
      </c>
      <c r="R136" s="13">
        <v>0.86599999999999999</v>
      </c>
      <c r="S136" s="4">
        <v>0.154</v>
      </c>
      <c r="T136" s="13">
        <v>1.2</v>
      </c>
      <c r="U136">
        <v>2.2797808480000001</v>
      </c>
    </row>
    <row r="137" spans="1:21" x14ac:dyDescent="0.25">
      <c r="A137" s="5">
        <v>1.8</v>
      </c>
      <c r="B137" s="3">
        <v>1.4759</v>
      </c>
      <c r="C137" s="3">
        <v>1.44</v>
      </c>
      <c r="D137" s="3">
        <v>5</v>
      </c>
      <c r="E137" s="3">
        <v>0.6</v>
      </c>
      <c r="F137" s="5">
        <v>1.4</v>
      </c>
      <c r="G137" s="5">
        <v>1.38476</v>
      </c>
      <c r="H137" s="5">
        <v>3.8385600000000002</v>
      </c>
      <c r="I137" s="5">
        <v>-84.836399999999998</v>
      </c>
      <c r="J137" s="5">
        <v>8.0315500000000001E-3</v>
      </c>
      <c r="K137" s="5">
        <f t="shared" si="4"/>
        <v>-2.0952006326183414</v>
      </c>
      <c r="L137" s="10">
        <v>3.5000000000000001E-3</v>
      </c>
      <c r="M137" s="11">
        <v>0.99780000000000002</v>
      </c>
      <c r="N137" s="3">
        <v>2.2179999999999999E-3</v>
      </c>
      <c r="O137" s="10">
        <v>2.0833E-6</v>
      </c>
      <c r="P137" s="10">
        <v>7.4743999999999997E-9</v>
      </c>
      <c r="Q137" s="13">
        <v>-1.39001829513304</v>
      </c>
      <c r="R137" s="13">
        <v>0.86599999999999999</v>
      </c>
      <c r="S137" s="4">
        <v>0.15</v>
      </c>
      <c r="T137" s="13">
        <v>1.1399999999999999</v>
      </c>
      <c r="U137">
        <v>2.2705160360000001</v>
      </c>
    </row>
    <row r="138" spans="1:21" x14ac:dyDescent="0.25">
      <c r="A138" s="2">
        <v>1.8</v>
      </c>
      <c r="B138" s="3">
        <v>1.4759</v>
      </c>
      <c r="C138" s="3">
        <v>1.44</v>
      </c>
      <c r="D138" s="3">
        <v>5</v>
      </c>
      <c r="E138" s="3">
        <v>0.6</v>
      </c>
      <c r="F138" s="3">
        <v>1.6</v>
      </c>
      <c r="G138" s="2">
        <v>1.39981</v>
      </c>
      <c r="H138" s="2">
        <v>4.2776100000000001</v>
      </c>
      <c r="I138" s="2">
        <v>-1.62517</v>
      </c>
      <c r="J138" s="2">
        <v>2.6188999999999997E-4</v>
      </c>
      <c r="K138" s="3">
        <f t="shared" si="4"/>
        <v>-3.5818810843458002</v>
      </c>
      <c r="L138" s="10">
        <v>3.5000000000000001E-3</v>
      </c>
      <c r="M138" s="11">
        <v>0.99780000000000002</v>
      </c>
      <c r="N138" s="3">
        <v>1.0560999999999999E-3</v>
      </c>
      <c r="O138" s="10">
        <v>2.0833E-6</v>
      </c>
      <c r="P138" s="10">
        <v>7.6530000000000008E-9</v>
      </c>
      <c r="Q138" s="13">
        <v>-1.2458058174416899</v>
      </c>
      <c r="R138" s="13">
        <v>0.874</v>
      </c>
      <c r="S138" s="4">
        <v>0.14599999999999999</v>
      </c>
      <c r="T138" s="13">
        <v>1.1200000000000001</v>
      </c>
      <c r="U138">
        <v>2.1484698010000001</v>
      </c>
    </row>
    <row r="139" spans="1:21" x14ac:dyDescent="0.25">
      <c r="A139" s="5">
        <v>1.8</v>
      </c>
      <c r="B139" s="3">
        <v>1.4759</v>
      </c>
      <c r="C139" s="3">
        <v>1.44</v>
      </c>
      <c r="D139" s="3">
        <v>5</v>
      </c>
      <c r="E139" s="3">
        <v>0.6</v>
      </c>
      <c r="F139" s="5">
        <v>1.8</v>
      </c>
      <c r="G139" s="5">
        <v>1.41161</v>
      </c>
      <c r="H139" s="5">
        <v>4.8919899999999998</v>
      </c>
      <c r="I139" s="5">
        <v>37.681800000000003</v>
      </c>
      <c r="J139" s="5">
        <v>1.1884300000000001E-5</v>
      </c>
      <c r="K139" s="3">
        <f t="shared" si="4"/>
        <v>-4.9250263936657399</v>
      </c>
      <c r="L139" s="10">
        <v>3.65E-3</v>
      </c>
      <c r="M139" s="11">
        <v>0.998</v>
      </c>
      <c r="N139" s="13">
        <v>7.9137999999999995E-4</v>
      </c>
      <c r="O139" s="10">
        <v>2.0833E-6</v>
      </c>
      <c r="P139" s="10">
        <v>7.8852E-9</v>
      </c>
      <c r="Q139" s="13">
        <v>-1.1108943182151401</v>
      </c>
      <c r="R139" s="13">
        <v>0.876</v>
      </c>
      <c r="S139" s="4">
        <v>0.14000000000000001</v>
      </c>
      <c r="T139" s="13">
        <v>1.05</v>
      </c>
      <c r="U139">
        <v>2.1257058369999999</v>
      </c>
    </row>
    <row r="140" spans="1:21" x14ac:dyDescent="0.25">
      <c r="A140" s="2">
        <v>1.8</v>
      </c>
      <c r="B140" s="3">
        <v>1.4759</v>
      </c>
      <c r="C140" s="3">
        <v>1.44</v>
      </c>
      <c r="D140" s="3">
        <v>5</v>
      </c>
      <c r="E140" s="3">
        <v>0.6</v>
      </c>
      <c r="F140" s="3">
        <v>2</v>
      </c>
      <c r="G140" s="2">
        <v>1.42079</v>
      </c>
      <c r="H140" s="2">
        <v>5.6227299999999998</v>
      </c>
      <c r="I140" s="2">
        <v>54.634900000000002</v>
      </c>
      <c r="J140" s="4">
        <v>7.5690400000000001E-7</v>
      </c>
      <c r="K140" s="3">
        <f t="shared" si="4"/>
        <v>-6.1209591996467143</v>
      </c>
      <c r="L140" s="10">
        <v>3.7000000000000002E-3</v>
      </c>
      <c r="M140" s="11">
        <v>0.998</v>
      </c>
      <c r="N140" s="13">
        <v>7.6937999999999996E-4</v>
      </c>
      <c r="O140" s="10">
        <v>2.0833E-6</v>
      </c>
      <c r="P140" s="10">
        <v>8.0183999999999995E-9</v>
      </c>
      <c r="Q140" s="13">
        <v>-0.984988630207423</v>
      </c>
      <c r="R140" s="13">
        <v>0.88200000000000001</v>
      </c>
      <c r="S140" s="4">
        <v>0.13100000000000001</v>
      </c>
      <c r="T140" s="13">
        <v>0.91600000000000004</v>
      </c>
      <c r="U140">
        <v>2.0005421700000001</v>
      </c>
    </row>
    <row r="141" spans="1:21" x14ac:dyDescent="0.25">
      <c r="L141" s="9"/>
      <c r="M141" s="11"/>
      <c r="N141" s="12"/>
      <c r="O141" s="10"/>
      <c r="P141" s="10"/>
      <c r="Q141" s="12"/>
    </row>
    <row r="142" spans="1:21" x14ac:dyDescent="0.25">
      <c r="Q142" s="12"/>
    </row>
    <row r="143" spans="1:21" x14ac:dyDescent="0.25">
      <c r="Q143" s="12"/>
    </row>
  </sheetData>
  <sortState ref="T2:T140">
    <sortCondition descending="1" ref="T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SiO2-air-rings-4-dBYp-0.7</vt:lpstr>
      <vt:lpstr>SiO2-air-rings-4-dBYp-0.8</vt:lpstr>
      <vt:lpstr>SiO2-air-rings-4-dBYp-0.9</vt:lpstr>
      <vt:lpstr>SiO2-air-rings-4-dBYp-0.6</vt:lpstr>
      <vt:lpstr>SiO2-air-rings-5-dBYp-0.7</vt:lpstr>
      <vt:lpstr>SiO2-air-rings-5-dBYp-0.8</vt:lpstr>
      <vt:lpstr>SiO2-air-rings-5-dBYp-0.9</vt:lpstr>
      <vt:lpstr>SiO2-air-rings-5-dBYp-0.6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2021-05-17T12:00:31Z</dcterms:modified>
</cp:coreProperties>
</file>